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p &amp; Systems" sheetId="1" r:id="rId4"/>
  </sheets>
  <definedNames/>
  <calcPr/>
</workbook>
</file>

<file path=xl/sharedStrings.xml><?xml version="1.0" encoding="utf-8"?>
<sst xmlns="http://schemas.openxmlformats.org/spreadsheetml/2006/main" count="662" uniqueCount="475">
  <si>
    <t xml:space="preserve"> </t>
  </si>
  <si>
    <t>Last Name</t>
  </si>
  <si>
    <t>2015 Trips</t>
  </si>
  <si>
    <t>2015 Systems</t>
  </si>
  <si>
    <t>2016 Trips</t>
  </si>
  <si>
    <t>2016 Systems</t>
  </si>
  <si>
    <t>2017 Trips</t>
  </si>
  <si>
    <t>2017 Systems</t>
  </si>
  <si>
    <t>2018 Trips</t>
  </si>
  <si>
    <t>2018 Systems</t>
  </si>
  <si>
    <t>2019 Trips</t>
  </si>
  <si>
    <t>2019 Systems</t>
  </si>
  <si>
    <t>2020 Trips</t>
  </si>
  <si>
    <t>2020 Systems</t>
  </si>
  <si>
    <t>2021 Trips</t>
  </si>
  <si>
    <t>2021 Systems</t>
  </si>
  <si>
    <t>2022 Trips</t>
  </si>
  <si>
    <t>2022 Systems</t>
  </si>
  <si>
    <t>2023 Trips</t>
  </si>
  <si>
    <t>2023 Systems</t>
  </si>
  <si>
    <t>SumTrips</t>
  </si>
  <si>
    <t>Non-LW or Pre-2015</t>
  </si>
  <si>
    <t>Sum Systems</t>
  </si>
  <si>
    <t>TOTAL TRIPS</t>
  </si>
  <si>
    <t>TOTAL SYSTEMS</t>
  </si>
  <si>
    <t>Herbert</t>
  </si>
  <si>
    <t>Adams</t>
  </si>
  <si>
    <t>Mark</t>
  </si>
  <si>
    <t>Adelson</t>
  </si>
  <si>
    <t>Laura</t>
  </si>
  <si>
    <t>Albrecht</t>
  </si>
  <si>
    <t>Hannah</t>
  </si>
  <si>
    <t>Larry</t>
  </si>
  <si>
    <t>Allen</t>
  </si>
  <si>
    <t>Tammy</t>
  </si>
  <si>
    <t>Roger</t>
  </si>
  <si>
    <t>Ambauen</t>
  </si>
  <si>
    <t>Liliana</t>
  </si>
  <si>
    <t>Arzate</t>
  </si>
  <si>
    <t>Keith</t>
  </si>
  <si>
    <t>Backman</t>
  </si>
  <si>
    <t>Gail</t>
  </si>
  <si>
    <t>Jim</t>
  </si>
  <si>
    <t>Barnes</t>
  </si>
  <si>
    <t>Lydia</t>
  </si>
  <si>
    <t>Barreto</t>
  </si>
  <si>
    <t>Barrows</t>
  </si>
  <si>
    <t>Marlena</t>
  </si>
  <si>
    <t>Barry</t>
  </si>
  <si>
    <t>Jay</t>
  </si>
  <si>
    <t>Bartow</t>
  </si>
  <si>
    <t>Ashley</t>
  </si>
  <si>
    <t>Begley</t>
  </si>
  <si>
    <t>Nancy</t>
  </si>
  <si>
    <t>Behnke</t>
  </si>
  <si>
    <t>Eunice</t>
  </si>
  <si>
    <t>Bejan-Lee</t>
  </si>
  <si>
    <t>Sonja</t>
  </si>
  <si>
    <t>Bennett</t>
  </si>
  <si>
    <t>Sandi</t>
  </si>
  <si>
    <t>Rodney</t>
  </si>
  <si>
    <t>James</t>
  </si>
  <si>
    <t>Carlos</t>
  </si>
  <si>
    <t>Bergen</t>
  </si>
  <si>
    <t>Christy</t>
  </si>
  <si>
    <t>Migdalia</t>
  </si>
  <si>
    <t>Berrios</t>
  </si>
  <si>
    <t>Gloria</t>
  </si>
  <si>
    <t>Blanco</t>
  </si>
  <si>
    <t>Carla</t>
  </si>
  <si>
    <t>Boatright-Harrington</t>
  </si>
  <si>
    <t>Mario</t>
  </si>
  <si>
    <t>Bolanos</t>
  </si>
  <si>
    <t>Bricel</t>
  </si>
  <si>
    <t>Kathy</t>
  </si>
  <si>
    <t>Sarah</t>
  </si>
  <si>
    <t>Brown</t>
  </si>
  <si>
    <t>Sherrill</t>
  </si>
  <si>
    <t>Devynn</t>
  </si>
  <si>
    <t>Dakota</t>
  </si>
  <si>
    <t>Christopher</t>
  </si>
  <si>
    <t>Browning</t>
  </si>
  <si>
    <t>Jessica</t>
  </si>
  <si>
    <t>Burt</t>
  </si>
  <si>
    <t>Jennifer</t>
  </si>
  <si>
    <t>Butts</t>
  </si>
  <si>
    <t>Robert</t>
  </si>
  <si>
    <t>Judith</t>
  </si>
  <si>
    <t>Caras</t>
  </si>
  <si>
    <t>Miranda</t>
  </si>
  <si>
    <t>Carnes</t>
  </si>
  <si>
    <t>Mallory</t>
  </si>
  <si>
    <t>Marcie</t>
  </si>
  <si>
    <t>Jayson</t>
  </si>
  <si>
    <t>Bud</t>
  </si>
  <si>
    <t>Case</t>
  </si>
  <si>
    <t>Ricardo</t>
  </si>
  <si>
    <t>Celaya</t>
  </si>
  <si>
    <t>Tracy</t>
  </si>
  <si>
    <t>Cerri</t>
  </si>
  <si>
    <t>Carole</t>
  </si>
  <si>
    <t>Chinn-Morales</t>
  </si>
  <si>
    <t>Connie</t>
  </si>
  <si>
    <t>Clark</t>
  </si>
  <si>
    <t>Margaret</t>
  </si>
  <si>
    <t>Clow</t>
  </si>
  <si>
    <t>Alma</t>
  </si>
  <si>
    <t>Cojom</t>
  </si>
  <si>
    <t>Lily</t>
  </si>
  <si>
    <t>Corby</t>
  </si>
  <si>
    <t>Kent</t>
  </si>
  <si>
    <t>William</t>
  </si>
  <si>
    <t>Corkcett</t>
  </si>
  <si>
    <t>Miari</t>
  </si>
  <si>
    <t>Costarelli</t>
  </si>
  <si>
    <t>Kiara</t>
  </si>
  <si>
    <t>Ken</t>
  </si>
  <si>
    <t>Cottrell</t>
  </si>
  <si>
    <t>Coughlin</t>
  </si>
  <si>
    <t>John</t>
  </si>
  <si>
    <t>Cowherd</t>
  </si>
  <si>
    <t>Norma</t>
  </si>
  <si>
    <t>Cristobal</t>
  </si>
  <si>
    <t>Cunningham</t>
  </si>
  <si>
    <t>Liz</t>
  </si>
  <si>
    <t>Melody</t>
  </si>
  <si>
    <t>Dack</t>
  </si>
  <si>
    <t>David</t>
  </si>
  <si>
    <t>Dalrymple</t>
  </si>
  <si>
    <t>McKenzie</t>
  </si>
  <si>
    <t>JeanAnn</t>
  </si>
  <si>
    <t>Danosky</t>
  </si>
  <si>
    <t>Gerrit</t>
  </si>
  <si>
    <t>DeJong</t>
  </si>
  <si>
    <t>Doreen</t>
  </si>
  <si>
    <t>Der-McLeod</t>
  </si>
  <si>
    <t>Jana</t>
  </si>
  <si>
    <t>DeVries</t>
  </si>
  <si>
    <t>Brian</t>
  </si>
  <si>
    <t>Ruth</t>
  </si>
  <si>
    <t>Irene</t>
  </si>
  <si>
    <t>Doria</t>
  </si>
  <si>
    <t>Elizabeth</t>
  </si>
  <si>
    <t>Downie</t>
  </si>
  <si>
    <t>Donald</t>
  </si>
  <si>
    <t>Dudley</t>
  </si>
  <si>
    <t>Oliver</t>
  </si>
  <si>
    <t>Dugas</t>
  </si>
  <si>
    <t>Andrian</t>
  </si>
  <si>
    <t>Edwards</t>
  </si>
  <si>
    <t>Pete</t>
  </si>
  <si>
    <t>Emerson</t>
  </si>
  <si>
    <t>Jackson</t>
  </si>
  <si>
    <t>Julie</t>
  </si>
  <si>
    <t>Epperly</t>
  </si>
  <si>
    <t>Victor</t>
  </si>
  <si>
    <t>Emily</t>
  </si>
  <si>
    <t>Gary</t>
  </si>
  <si>
    <t>Faucet</t>
  </si>
  <si>
    <t>Amarilis</t>
  </si>
  <si>
    <t>Fontanez</t>
  </si>
  <si>
    <t>Danny</t>
  </si>
  <si>
    <t>Galindo</t>
  </si>
  <si>
    <t>Keri</t>
  </si>
  <si>
    <t>Gaper</t>
  </si>
  <si>
    <t>Christina</t>
  </si>
  <si>
    <t>Jesus</t>
  </si>
  <si>
    <t>Garcia</t>
  </si>
  <si>
    <t>Maria</t>
  </si>
  <si>
    <t>Garrison</t>
  </si>
  <si>
    <t>Lynette</t>
  </si>
  <si>
    <t>Alyssa</t>
  </si>
  <si>
    <t>Gergins</t>
  </si>
  <si>
    <t>Anthony</t>
  </si>
  <si>
    <t>Giacinto</t>
  </si>
  <si>
    <t xml:space="preserve">Sam </t>
  </si>
  <si>
    <t>Gilman</t>
  </si>
  <si>
    <t>Cesar</t>
  </si>
  <si>
    <t>Giron</t>
  </si>
  <si>
    <t>Samantha</t>
  </si>
  <si>
    <t>Godding</t>
  </si>
  <si>
    <t>Guy</t>
  </si>
  <si>
    <t>Graham</t>
  </si>
  <si>
    <t>Mike</t>
  </si>
  <si>
    <t>Grassel</t>
  </si>
  <si>
    <t>Linda</t>
  </si>
  <si>
    <t>Grimms</t>
  </si>
  <si>
    <t>Doug</t>
  </si>
  <si>
    <t>Grindahl</t>
  </si>
  <si>
    <t>Kay</t>
  </si>
  <si>
    <t>Hadley</t>
  </si>
  <si>
    <t>Ian</t>
  </si>
  <si>
    <t>Hagenberg</t>
  </si>
  <si>
    <t>Jack</t>
  </si>
  <si>
    <t>Halderman</t>
  </si>
  <si>
    <t>Dawn</t>
  </si>
  <si>
    <t>Hamilton</t>
  </si>
  <si>
    <t>LeAnne</t>
  </si>
  <si>
    <t>Kobus</t>
  </si>
  <si>
    <t>Harmse</t>
  </si>
  <si>
    <t>Patricia</t>
  </si>
  <si>
    <t>Dan</t>
  </si>
  <si>
    <t>Harrell</t>
  </si>
  <si>
    <t>Suzanne</t>
  </si>
  <si>
    <t>Jeffery</t>
  </si>
  <si>
    <t>Hathcock</t>
  </si>
  <si>
    <t>Cindy</t>
  </si>
  <si>
    <t>Hayes-WIlliams</t>
  </si>
  <si>
    <t>Misty</t>
  </si>
  <si>
    <t>Hernandez</t>
  </si>
  <si>
    <t>Casey</t>
  </si>
  <si>
    <t>Hickman</t>
  </si>
  <si>
    <t>Lori</t>
  </si>
  <si>
    <t>Holik</t>
  </si>
  <si>
    <t>Steven</t>
  </si>
  <si>
    <t>Craig</t>
  </si>
  <si>
    <t>Holmes</t>
  </si>
  <si>
    <t>Hopper</t>
  </si>
  <si>
    <t>Kris</t>
  </si>
  <si>
    <t>Kristin</t>
  </si>
  <si>
    <t>Kathryn</t>
  </si>
  <si>
    <t>Jonathan</t>
  </si>
  <si>
    <t>Horstmann</t>
  </si>
  <si>
    <t>Olivia</t>
  </si>
  <si>
    <t>Horton</t>
  </si>
  <si>
    <t>Alane</t>
  </si>
  <si>
    <t>Hoskins</t>
  </si>
  <si>
    <t>Avern</t>
  </si>
  <si>
    <t>Charles</t>
  </si>
  <si>
    <t>Malinda</t>
  </si>
  <si>
    <t>Jeanette</t>
  </si>
  <si>
    <t>Huie</t>
  </si>
  <si>
    <t>Hunt</t>
  </si>
  <si>
    <t>Cheryl</t>
  </si>
  <si>
    <t>Antonio</t>
  </si>
  <si>
    <t>Ico</t>
  </si>
  <si>
    <t>Matt</t>
  </si>
  <si>
    <t>Inman</t>
  </si>
  <si>
    <t>Scott</t>
  </si>
  <si>
    <t>Iwachiw</t>
  </si>
  <si>
    <t>Grace</t>
  </si>
  <si>
    <t>Jewell</t>
  </si>
  <si>
    <t>Cynthia</t>
  </si>
  <si>
    <t>Joe</t>
  </si>
  <si>
    <t>Bailey</t>
  </si>
  <si>
    <t>Jones-Thurman</t>
  </si>
  <si>
    <t>Sandra</t>
  </si>
  <si>
    <t>Juarez</t>
  </si>
  <si>
    <t>Samuel</t>
  </si>
  <si>
    <t>Kaplan</t>
  </si>
  <si>
    <t>Sam</t>
  </si>
  <si>
    <t>Kemp</t>
  </si>
  <si>
    <t>Ed</t>
  </si>
  <si>
    <t>Joshua</t>
  </si>
  <si>
    <t>Kerley</t>
  </si>
  <si>
    <t>Ryanne</t>
  </si>
  <si>
    <t>Kim</t>
  </si>
  <si>
    <t>Jae</t>
  </si>
  <si>
    <t>Jenny</t>
  </si>
  <si>
    <t>Trenton</t>
  </si>
  <si>
    <t>Kitson</t>
  </si>
  <si>
    <t>Knopf</t>
  </si>
  <si>
    <t>Danette</t>
  </si>
  <si>
    <t>Julietta</t>
  </si>
  <si>
    <t>Knox</t>
  </si>
  <si>
    <t>Darrell</t>
  </si>
  <si>
    <t>Kootsra</t>
  </si>
  <si>
    <t>Michael</t>
  </si>
  <si>
    <t>Kordek</t>
  </si>
  <si>
    <t>Kurtis</t>
  </si>
  <si>
    <t>Krumdick</t>
  </si>
  <si>
    <t>Kuhlo</t>
  </si>
  <si>
    <t>Derek</t>
  </si>
  <si>
    <t>Lagard</t>
  </si>
  <si>
    <t>Susan</t>
  </si>
  <si>
    <t>Laird</t>
  </si>
  <si>
    <t>Kami</t>
  </si>
  <si>
    <t>Lanting</t>
  </si>
  <si>
    <t>Lappegaard</t>
  </si>
  <si>
    <t>Kelly</t>
  </si>
  <si>
    <t>Laseman</t>
  </si>
  <si>
    <t>Lee</t>
  </si>
  <si>
    <t>Gilbert</t>
  </si>
  <si>
    <t>Gracie</t>
  </si>
  <si>
    <t>Brittany</t>
  </si>
  <si>
    <t>Lindblom</t>
  </si>
  <si>
    <t>Morgan</t>
  </si>
  <si>
    <t>Linn</t>
  </si>
  <si>
    <t>Chad</t>
  </si>
  <si>
    <t>Lloyd</t>
  </si>
  <si>
    <t>Jacob</t>
  </si>
  <si>
    <t>Lopez</t>
  </si>
  <si>
    <t>Isabella</t>
  </si>
  <si>
    <t>Ralph</t>
  </si>
  <si>
    <t>Lucas</t>
  </si>
  <si>
    <t>Lyle</t>
  </si>
  <si>
    <t>Kiran</t>
  </si>
  <si>
    <t>Mariwalla</t>
  </si>
  <si>
    <t>Merribeth</t>
  </si>
  <si>
    <t>Martella</t>
  </si>
  <si>
    <t>Lerato</t>
  </si>
  <si>
    <t>Matamela</t>
  </si>
  <si>
    <t>Arnold</t>
  </si>
  <si>
    <t>Matos</t>
  </si>
  <si>
    <t>Vistoria</t>
  </si>
  <si>
    <t>Marlene</t>
  </si>
  <si>
    <t>McDonald</t>
  </si>
  <si>
    <t>Tom</t>
  </si>
  <si>
    <t>McNeil</t>
  </si>
  <si>
    <t>Sherrie</t>
  </si>
  <si>
    <t>Caleb</t>
  </si>
  <si>
    <t>Mefford</t>
  </si>
  <si>
    <t>Mendes</t>
  </si>
  <si>
    <t>Matthew</t>
  </si>
  <si>
    <t>Meulhauser</t>
  </si>
  <si>
    <t>Micah</t>
  </si>
  <si>
    <t>Miller</t>
  </si>
  <si>
    <t>Kimberly</t>
  </si>
  <si>
    <t>Kevin</t>
  </si>
  <si>
    <t>Andie</t>
  </si>
  <si>
    <t>Max</t>
  </si>
  <si>
    <t>Phil</t>
  </si>
  <si>
    <t>Mirise</t>
  </si>
  <si>
    <t>Liam</t>
  </si>
  <si>
    <t>Amanda</t>
  </si>
  <si>
    <t>Haley</t>
  </si>
  <si>
    <t>Mitchell</t>
  </si>
  <si>
    <t>Daniel</t>
  </si>
  <si>
    <t>Moncrief</t>
  </si>
  <si>
    <t>Cesia(staff)</t>
  </si>
  <si>
    <t>Morales</t>
  </si>
  <si>
    <t>Sean</t>
  </si>
  <si>
    <t>Muelhauser</t>
  </si>
  <si>
    <t>Jenna</t>
  </si>
  <si>
    <t>Mueller</t>
  </si>
  <si>
    <t>Frank</t>
  </si>
  <si>
    <t>Anita</t>
  </si>
  <si>
    <t>Bea</t>
  </si>
  <si>
    <t>Myers</t>
  </si>
  <si>
    <t>Thomas</t>
  </si>
  <si>
    <t>Nguyen</t>
  </si>
  <si>
    <t>Brent</t>
  </si>
  <si>
    <t>Nibert</t>
  </si>
  <si>
    <t>Corey</t>
  </si>
  <si>
    <t>Nickols</t>
  </si>
  <si>
    <t>Northcraft</t>
  </si>
  <si>
    <t>Sue</t>
  </si>
  <si>
    <t>Nyberg</t>
  </si>
  <si>
    <t>Leslie</t>
  </si>
  <si>
    <t>Ooms</t>
  </si>
  <si>
    <t>Panighetti</t>
  </si>
  <si>
    <t>Parish</t>
  </si>
  <si>
    <t>Mukeshbhai</t>
  </si>
  <si>
    <t>Patel</t>
  </si>
  <si>
    <t>Mary</t>
  </si>
  <si>
    <t>Pawlicki</t>
  </si>
  <si>
    <t>Julieann</t>
  </si>
  <si>
    <t>Payne</t>
  </si>
  <si>
    <t>Gerald</t>
  </si>
  <si>
    <t>Pearson</t>
  </si>
  <si>
    <t>Billy</t>
  </si>
  <si>
    <t>Perkins</t>
  </si>
  <si>
    <t>Pitkin</t>
  </si>
  <si>
    <t>Alexis</t>
  </si>
  <si>
    <t>AJ</t>
  </si>
  <si>
    <t>Georgia</t>
  </si>
  <si>
    <t>Jordan</t>
  </si>
  <si>
    <t>Judah</t>
  </si>
  <si>
    <t>Chip</t>
  </si>
  <si>
    <t>Potzler</t>
  </si>
  <si>
    <t>Rick</t>
  </si>
  <si>
    <t>Priest</t>
  </si>
  <si>
    <t>Pujols</t>
  </si>
  <si>
    <t>Rangel</t>
  </si>
  <si>
    <t>Darin</t>
  </si>
  <si>
    <t>Reenders</t>
  </si>
  <si>
    <t>Wendy</t>
  </si>
  <si>
    <t>Logan</t>
  </si>
  <si>
    <t>Reese</t>
  </si>
  <si>
    <t>Lucy</t>
  </si>
  <si>
    <t>Reimche</t>
  </si>
  <si>
    <t>Rennard</t>
  </si>
  <si>
    <t>Earl</t>
  </si>
  <si>
    <t>Richmond</t>
  </si>
  <si>
    <t>Stephen</t>
  </si>
  <si>
    <t>Rico</t>
  </si>
  <si>
    <t>Rios</t>
  </si>
  <si>
    <t>Robertson</t>
  </si>
  <si>
    <t>Jared</t>
  </si>
  <si>
    <t>Rodgers</t>
  </si>
  <si>
    <t xml:space="preserve">Jessica </t>
  </si>
  <si>
    <t>Rodriguez</t>
  </si>
  <si>
    <t>Romero</t>
  </si>
  <si>
    <t>Walter</t>
  </si>
  <si>
    <t>Rowe</t>
  </si>
  <si>
    <t>Runge</t>
  </si>
  <si>
    <t>Michelle</t>
  </si>
  <si>
    <t>Sack</t>
  </si>
  <si>
    <t>Natalie</t>
  </si>
  <si>
    <t>Drew</t>
  </si>
  <si>
    <t>Isaiah</t>
  </si>
  <si>
    <t>Salyer</t>
  </si>
  <si>
    <t>Vera</t>
  </si>
  <si>
    <t>Sandoval</t>
  </si>
  <si>
    <t>Karl</t>
  </si>
  <si>
    <t>Schafer</t>
  </si>
  <si>
    <t>Madeline</t>
  </si>
  <si>
    <t>Anacelia</t>
  </si>
  <si>
    <t>Severa</t>
  </si>
  <si>
    <t>Lary</t>
  </si>
  <si>
    <t>Shoemaker</t>
  </si>
  <si>
    <t>Sierra</t>
  </si>
  <si>
    <t>Lambert</t>
  </si>
  <si>
    <t>Sikkema</t>
  </si>
  <si>
    <t>Linnea</t>
  </si>
  <si>
    <t>Skotte</t>
  </si>
  <si>
    <t>Phillip</t>
  </si>
  <si>
    <t>Edwin</t>
  </si>
  <si>
    <t>Snell</t>
  </si>
  <si>
    <t>Sousa</t>
  </si>
  <si>
    <t>Joy</t>
  </si>
  <si>
    <t>Storer</t>
  </si>
  <si>
    <t>Shelby</t>
  </si>
  <si>
    <t>Stout</t>
  </si>
  <si>
    <t>Teeters</t>
  </si>
  <si>
    <t>Terry</t>
  </si>
  <si>
    <t>Silvia</t>
  </si>
  <si>
    <t>Thorin</t>
  </si>
  <si>
    <t>Tinker</t>
  </si>
  <si>
    <t>Becky</t>
  </si>
  <si>
    <t>Todd</t>
  </si>
  <si>
    <t>Myrka</t>
  </si>
  <si>
    <t>Valdez</t>
  </si>
  <si>
    <t>Vanciel</t>
  </si>
  <si>
    <t>38 Trips / 40 Systems (12 still active)</t>
  </si>
  <si>
    <t>Sally</t>
  </si>
  <si>
    <t>Sloane</t>
  </si>
  <si>
    <t>Melanie</t>
  </si>
  <si>
    <t>Steve</t>
  </si>
  <si>
    <t>Zachary</t>
  </si>
  <si>
    <t>VanScyoc</t>
  </si>
  <si>
    <t>Consuelo</t>
  </si>
  <si>
    <t>Vargas</t>
  </si>
  <si>
    <t>Byron</t>
  </si>
  <si>
    <t>Gaby(staff)</t>
  </si>
  <si>
    <t>Villatoro</t>
  </si>
  <si>
    <t>Walker</t>
  </si>
  <si>
    <t>Seth</t>
  </si>
  <si>
    <t>Waltner</t>
  </si>
  <si>
    <t>Josiah</t>
  </si>
  <si>
    <t>Watermulder</t>
  </si>
  <si>
    <t>Weiss</t>
  </si>
  <si>
    <t>Travis</t>
  </si>
  <si>
    <t>Welker</t>
  </si>
  <si>
    <t>Courtney</t>
  </si>
  <si>
    <t>Wellington</t>
  </si>
  <si>
    <t>Wells</t>
  </si>
  <si>
    <t>Kelsie</t>
  </si>
  <si>
    <t>Wheeler</t>
  </si>
  <si>
    <t>JoDenine</t>
  </si>
  <si>
    <t>Willeford</t>
  </si>
  <si>
    <t>Williams</t>
  </si>
  <si>
    <t>Wilsey</t>
  </si>
  <si>
    <t>Wilson</t>
  </si>
  <si>
    <t>Lisa</t>
  </si>
  <si>
    <t>Wisley</t>
  </si>
  <si>
    <t>Kimball</t>
  </si>
  <si>
    <t>Wong</t>
  </si>
  <si>
    <t>Vivien</t>
  </si>
  <si>
    <t>Quincy</t>
  </si>
  <si>
    <t>Worthington</t>
  </si>
  <si>
    <t>Josue(staff)</t>
  </si>
  <si>
    <t>Yax</t>
  </si>
  <si>
    <t>Eswin(staff)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</si>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</sst>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sz val="11.0"/>
      <color rgb="FF000000"/>
      <name val="Inconsolata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2" fontId="1" numFmtId="0" xfId="0" applyAlignment="1" applyFill="1" applyFont="1">
      <alignment horizontal="center" readingOrder="0" shrinkToFit="0" wrapText="0"/>
    </xf>
    <xf borderId="0" fillId="2" fontId="1" numFmtId="0" xfId="0" applyAlignment="1" applyFont="1">
      <alignment horizontal="center" readingOrder="0" shrinkToFit="0" wrapText="0"/>
    </xf>
    <xf borderId="0" fillId="0" fontId="1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2" fontId="4" numFmtId="0" xfId="0" applyFont="1"/>
    <xf borderId="0" fillId="2" fontId="4" numFmtId="0" xfId="0" applyFont="1"/>
    <xf borderId="0" fillId="0" fontId="3" numFmtId="0" xfId="0" applyAlignment="1" applyFont="1">
      <alignment horizontal="center"/>
    </xf>
    <xf borderId="0" fillId="3" fontId="5" numFmtId="0" xfId="0" applyAlignment="1" applyFill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4" fontId="5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4" fontId="4" numFmtId="0" xfId="0" applyFont="1"/>
    <xf borderId="0" fillId="0" fontId="3" numFmtId="0" xfId="0" applyAlignment="1" applyFont="1">
      <alignment shrinkToFit="0" wrapText="0"/>
    </xf>
    <xf borderId="0" fillId="2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rip &amp; System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Y319" displayName="Table_1" id="1">
  <tableColumns count="25">
    <tableColumn name=" " id="1"/>
    <tableColumn name="Last Name" id="2"/>
    <tableColumn name="2015 Trips" id="3"/>
    <tableColumn name="2015 Systems" id="4"/>
    <tableColumn name="2016 Trips" id="5"/>
    <tableColumn name="2016 Systems" id="6"/>
    <tableColumn name="2017 Trips" id="7"/>
    <tableColumn name="2017 Systems" id="8"/>
    <tableColumn name="2018 Trips" id="9"/>
    <tableColumn name="2018 Systems" id="10"/>
    <tableColumn name="2019 Trips" id="11"/>
    <tableColumn name="2019 Systems" id="12"/>
    <tableColumn name="2020 Trips" id="13"/>
    <tableColumn name="2020 Systems" id="14"/>
    <tableColumn name="2021 Trips" id="15"/>
    <tableColumn name="2021 Systems" id="16"/>
    <tableColumn name="2022 Trips" id="17"/>
    <tableColumn name="2022 Systems" id="18"/>
    <tableColumn name="2023 Trips" id="19"/>
    <tableColumn name="2023 Systems" id="20"/>
    <tableColumn name="SumTrips" id="21"/>
    <tableColumn name="Non-LW or Pre-2015" id="22"/>
    <tableColumn name="Sum Systems" id="23"/>
    <tableColumn name="TOTAL TRIPS" id="24"/>
    <tableColumn name="TOTAL SYSTEMS" id="25"/>
  </tableColumns>
  <tableStyleInfo name="Trip &amp; System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13"/>
    <col customWidth="1" min="3" max="20" width="2.63"/>
    <col customWidth="1" min="21" max="21" width="15.13"/>
    <col customWidth="1" min="22" max="22" width="28.38"/>
    <col customWidth="1" min="23" max="23" width="13.13"/>
    <col customWidth="1" min="24" max="24" width="17.38"/>
    <col customWidth="1" min="25" max="25" width="18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4" t="s">
        <v>22</v>
      </c>
      <c r="X1" s="5" t="s">
        <v>23</v>
      </c>
      <c r="Y1" s="5" t="s">
        <v>24</v>
      </c>
      <c r="Z1" s="6"/>
      <c r="AA1" s="6"/>
      <c r="AB1" s="6"/>
    </row>
    <row r="2">
      <c r="A2" s="7" t="s">
        <v>25</v>
      </c>
      <c r="B2" s="7" t="s">
        <v>26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1.0</v>
      </c>
      <c r="L2" s="8">
        <v>1.0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9">
        <f t="shared" ref="U2:U221" si="1">SUM(C2,E2,G2,I2,K2,M2,O2,Q2,S2)</f>
        <v>1</v>
      </c>
      <c r="V2" s="10"/>
      <c r="W2" s="11">
        <f t="shared" ref="W2:W319" si="2">SUM(D2,F2,H2,J2,L2,N2,P2,R2,T2)</f>
        <v>1</v>
      </c>
      <c r="X2" s="12"/>
      <c r="Y2" s="12"/>
    </row>
    <row r="3">
      <c r="A3" s="13" t="s">
        <v>27</v>
      </c>
      <c r="B3" s="13" t="s">
        <v>28</v>
      </c>
      <c r="C3" s="8">
        <v>1.0</v>
      </c>
      <c r="D3" s="8">
        <v>2.0</v>
      </c>
      <c r="E3" s="8">
        <v>1.0</v>
      </c>
      <c r="F3" s="8">
        <v>1.0</v>
      </c>
      <c r="G3" s="8">
        <v>0.0</v>
      </c>
      <c r="H3" s="8">
        <v>1.0</v>
      </c>
      <c r="I3" s="8">
        <v>1.0</v>
      </c>
      <c r="J3" s="8">
        <v>1.0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9">
        <f t="shared" si="1"/>
        <v>3</v>
      </c>
      <c r="V3" s="10"/>
      <c r="W3" s="11">
        <f t="shared" si="2"/>
        <v>5</v>
      </c>
      <c r="X3" s="12"/>
      <c r="Y3" s="12"/>
    </row>
    <row r="4">
      <c r="A4" s="7" t="s">
        <v>29</v>
      </c>
      <c r="B4" s="7" t="s">
        <v>30</v>
      </c>
      <c r="C4" s="8">
        <v>0.0</v>
      </c>
      <c r="D4" s="8">
        <v>0.0</v>
      </c>
      <c r="E4" s="8">
        <v>0.0</v>
      </c>
      <c r="F4" s="8">
        <v>0.0</v>
      </c>
      <c r="G4" s="8">
        <v>1.0</v>
      </c>
      <c r="H4" s="8">
        <v>1.0</v>
      </c>
      <c r="I4" s="8">
        <v>1.0</v>
      </c>
      <c r="J4" s="8">
        <v>1.0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9">
        <f t="shared" si="1"/>
        <v>2</v>
      </c>
      <c r="V4" s="10"/>
      <c r="W4" s="11">
        <f t="shared" si="2"/>
        <v>2</v>
      </c>
      <c r="X4" s="12"/>
      <c r="Y4" s="12"/>
    </row>
    <row r="5">
      <c r="A5" s="7" t="s">
        <v>31</v>
      </c>
      <c r="B5" s="14" t="s">
        <v>30</v>
      </c>
      <c r="C5" s="8">
        <v>0.0</v>
      </c>
      <c r="D5" s="8">
        <v>0.0</v>
      </c>
      <c r="E5" s="8">
        <v>0.0</v>
      </c>
      <c r="F5" s="8">
        <v>0.0</v>
      </c>
      <c r="G5" s="8">
        <v>1.0</v>
      </c>
      <c r="H5" s="8">
        <v>1.0</v>
      </c>
      <c r="I5" s="8">
        <v>1.0</v>
      </c>
      <c r="J5" s="8">
        <v>1.0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9">
        <f t="shared" si="1"/>
        <v>2</v>
      </c>
      <c r="V5" s="10"/>
      <c r="W5" s="11">
        <f t="shared" si="2"/>
        <v>2</v>
      </c>
      <c r="X5" s="12"/>
      <c r="Y5" s="12"/>
    </row>
    <row r="6">
      <c r="A6" s="13" t="s">
        <v>32</v>
      </c>
      <c r="B6" s="13" t="s">
        <v>33</v>
      </c>
      <c r="C6" s="8">
        <v>2.0</v>
      </c>
      <c r="D6" s="8">
        <v>3.0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9">
        <f t="shared" si="1"/>
        <v>2</v>
      </c>
      <c r="V6" s="10"/>
      <c r="W6" s="11">
        <f t="shared" si="2"/>
        <v>3</v>
      </c>
      <c r="X6" s="12"/>
      <c r="Y6" s="12"/>
    </row>
    <row r="7">
      <c r="A7" s="7" t="s">
        <v>34</v>
      </c>
      <c r="B7" s="15" t="s">
        <v>33</v>
      </c>
      <c r="C7" s="8">
        <v>0.0</v>
      </c>
      <c r="D7" s="8">
        <v>0.0</v>
      </c>
      <c r="E7" s="8">
        <v>0.0</v>
      </c>
      <c r="F7" s="8">
        <v>0.0</v>
      </c>
      <c r="G7" s="8">
        <v>1.0</v>
      </c>
      <c r="H7" s="8">
        <v>1.0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9">
        <f t="shared" si="1"/>
        <v>1</v>
      </c>
      <c r="V7" s="10"/>
      <c r="W7" s="11">
        <f t="shared" si="2"/>
        <v>1</v>
      </c>
      <c r="X7" s="12"/>
      <c r="Y7" s="12"/>
    </row>
    <row r="8">
      <c r="A8" s="7" t="s">
        <v>35</v>
      </c>
      <c r="B8" s="15" t="s">
        <v>36</v>
      </c>
      <c r="C8" s="8">
        <v>0.0</v>
      </c>
      <c r="D8" s="8">
        <v>0.0</v>
      </c>
      <c r="E8" s="8">
        <v>0.0</v>
      </c>
      <c r="F8" s="8">
        <v>0.0</v>
      </c>
      <c r="G8" s="8">
        <v>1.0</v>
      </c>
      <c r="H8" s="8">
        <v>1.0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9">
        <f t="shared" si="1"/>
        <v>1</v>
      </c>
      <c r="V8" s="10"/>
      <c r="W8" s="11">
        <f t="shared" si="2"/>
        <v>1</v>
      </c>
      <c r="X8" s="12"/>
      <c r="Y8" s="12"/>
    </row>
    <row r="9">
      <c r="A9" s="7" t="s">
        <v>37</v>
      </c>
      <c r="B9" s="15" t="s">
        <v>38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1.0</v>
      </c>
      <c r="R9" s="8">
        <v>1.0</v>
      </c>
      <c r="S9" s="8">
        <v>0.0</v>
      </c>
      <c r="T9" s="8">
        <v>0.0</v>
      </c>
      <c r="U9" s="9">
        <f t="shared" si="1"/>
        <v>1</v>
      </c>
      <c r="V9" s="10"/>
      <c r="W9" s="11">
        <f t="shared" si="2"/>
        <v>1</v>
      </c>
      <c r="X9" s="12"/>
      <c r="Y9" s="12"/>
    </row>
    <row r="10">
      <c r="A10" s="7" t="s">
        <v>39</v>
      </c>
      <c r="B10" s="7" t="s">
        <v>40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1.0</v>
      </c>
      <c r="L10" s="8">
        <v>1.0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9">
        <f t="shared" si="1"/>
        <v>1</v>
      </c>
      <c r="V10" s="10"/>
      <c r="W10" s="11">
        <f t="shared" si="2"/>
        <v>1</v>
      </c>
      <c r="X10" s="12"/>
      <c r="Y10" s="12"/>
    </row>
    <row r="11">
      <c r="A11" s="7" t="s">
        <v>41</v>
      </c>
      <c r="B11" s="7" t="s">
        <v>40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1.0</v>
      </c>
      <c r="L11" s="8">
        <v>1.0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9">
        <f t="shared" si="1"/>
        <v>1</v>
      </c>
      <c r="V11" s="10"/>
      <c r="W11" s="11">
        <f t="shared" si="2"/>
        <v>1</v>
      </c>
      <c r="X11" s="12"/>
      <c r="Y11" s="12"/>
    </row>
    <row r="12">
      <c r="A12" s="7" t="s">
        <v>42</v>
      </c>
      <c r="B12" s="7" t="s">
        <v>43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2.0</v>
      </c>
      <c r="L12" s="8">
        <v>3.0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9">
        <f t="shared" si="1"/>
        <v>2</v>
      </c>
      <c r="V12" s="10"/>
      <c r="W12" s="11">
        <f t="shared" si="2"/>
        <v>3</v>
      </c>
      <c r="X12" s="12"/>
      <c r="Y12" s="12"/>
    </row>
    <row r="13">
      <c r="A13" s="7" t="s">
        <v>44</v>
      </c>
      <c r="B13" s="7" t="s">
        <v>45</v>
      </c>
      <c r="C13" s="8">
        <v>0.0</v>
      </c>
      <c r="D13" s="8">
        <v>0.0</v>
      </c>
      <c r="E13" s="8">
        <v>1.0</v>
      </c>
      <c r="F13" s="8">
        <v>1.0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9">
        <f t="shared" si="1"/>
        <v>1</v>
      </c>
      <c r="V13" s="10"/>
      <c r="W13" s="11">
        <f t="shared" si="2"/>
        <v>1</v>
      </c>
      <c r="X13" s="12"/>
      <c r="Y13" s="12"/>
    </row>
    <row r="14">
      <c r="A14" s="7" t="s">
        <v>29</v>
      </c>
      <c r="B14" s="15" t="s">
        <v>46</v>
      </c>
      <c r="C14" s="8">
        <v>0.0</v>
      </c>
      <c r="D14" s="8">
        <v>0.0</v>
      </c>
      <c r="E14" s="8">
        <v>0.0</v>
      </c>
      <c r="F14" s="8">
        <v>0.0</v>
      </c>
      <c r="G14" s="8">
        <v>1.0</v>
      </c>
      <c r="H14" s="8">
        <v>1.0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9">
        <f t="shared" si="1"/>
        <v>1</v>
      </c>
      <c r="V14" s="10"/>
      <c r="W14" s="11">
        <f t="shared" si="2"/>
        <v>1</v>
      </c>
      <c r="X14" s="12"/>
      <c r="Y14" s="12"/>
    </row>
    <row r="15">
      <c r="A15" s="7" t="s">
        <v>47</v>
      </c>
      <c r="B15" s="7" t="s">
        <v>48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1.0</v>
      </c>
      <c r="R15" s="8">
        <v>1.0</v>
      </c>
      <c r="S15" s="8">
        <v>0.0</v>
      </c>
      <c r="T15" s="8">
        <v>0.0</v>
      </c>
      <c r="U15" s="9">
        <f t="shared" si="1"/>
        <v>1</v>
      </c>
      <c r="V15" s="10"/>
      <c r="W15" s="11">
        <f t="shared" si="2"/>
        <v>1</v>
      </c>
      <c r="X15" s="12"/>
      <c r="Y15" s="12"/>
    </row>
    <row r="16">
      <c r="A16" s="13" t="s">
        <v>49</v>
      </c>
      <c r="B16" s="13" t="s">
        <v>50</v>
      </c>
      <c r="C16" s="8">
        <v>1.0</v>
      </c>
      <c r="D16" s="8">
        <v>1.0</v>
      </c>
      <c r="E16" s="8">
        <v>1.0</v>
      </c>
      <c r="F16" s="8">
        <v>1.0</v>
      </c>
      <c r="G16" s="8">
        <v>2.0</v>
      </c>
      <c r="H16" s="8">
        <v>2.0</v>
      </c>
      <c r="I16" s="8">
        <v>1.0</v>
      </c>
      <c r="J16" s="8">
        <v>1.0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9">
        <f t="shared" si="1"/>
        <v>5</v>
      </c>
      <c r="V16" s="10"/>
      <c r="W16" s="11">
        <f t="shared" si="2"/>
        <v>5</v>
      </c>
      <c r="X16" s="12"/>
      <c r="Y16" s="12"/>
    </row>
    <row r="17">
      <c r="A17" s="7" t="s">
        <v>51</v>
      </c>
      <c r="B17" s="7" t="s">
        <v>52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1.0</v>
      </c>
      <c r="R17" s="8">
        <v>1.0</v>
      </c>
      <c r="S17" s="8">
        <v>0.0</v>
      </c>
      <c r="T17" s="8">
        <v>0.0</v>
      </c>
      <c r="U17" s="9">
        <f t="shared" si="1"/>
        <v>1</v>
      </c>
      <c r="V17" s="10"/>
      <c r="W17" s="11">
        <f t="shared" si="2"/>
        <v>1</v>
      </c>
      <c r="X17" s="12"/>
      <c r="Y17" s="12"/>
    </row>
    <row r="18">
      <c r="A18" s="7" t="s">
        <v>53</v>
      </c>
      <c r="B18" s="16" t="s">
        <v>54</v>
      </c>
      <c r="C18" s="8">
        <v>0.0</v>
      </c>
      <c r="D18" s="8">
        <v>0.0</v>
      </c>
      <c r="E18" s="8">
        <v>1.0</v>
      </c>
      <c r="F18" s="8">
        <v>1.0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9">
        <f t="shared" si="1"/>
        <v>1</v>
      </c>
      <c r="V18" s="10"/>
      <c r="W18" s="11">
        <f t="shared" si="2"/>
        <v>1</v>
      </c>
      <c r="X18" s="12"/>
      <c r="Y18" s="12"/>
    </row>
    <row r="19">
      <c r="A19" s="13" t="s">
        <v>55</v>
      </c>
      <c r="B19" s="13" t="s">
        <v>56</v>
      </c>
      <c r="C19" s="8">
        <v>1.0</v>
      </c>
      <c r="D19" s="8">
        <v>1.0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9">
        <f t="shared" si="1"/>
        <v>1</v>
      </c>
      <c r="V19" s="10"/>
      <c r="W19" s="11">
        <f t="shared" si="2"/>
        <v>1</v>
      </c>
      <c r="X19" s="12"/>
      <c r="Y19" s="12"/>
    </row>
    <row r="20">
      <c r="A20" s="7" t="s">
        <v>57</v>
      </c>
      <c r="B20" s="7" t="s">
        <v>58</v>
      </c>
      <c r="C20" s="8">
        <v>0.0</v>
      </c>
      <c r="D20" s="8">
        <v>0.0</v>
      </c>
      <c r="E20" s="8">
        <v>1.0</v>
      </c>
      <c r="F20" s="8">
        <v>1.0</v>
      </c>
      <c r="G20" s="8">
        <v>0.0</v>
      </c>
      <c r="H20" s="8">
        <v>0.0</v>
      </c>
      <c r="I20" s="8">
        <v>1.0</v>
      </c>
      <c r="J20" s="8">
        <v>1.0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9">
        <f t="shared" si="1"/>
        <v>2</v>
      </c>
      <c r="V20" s="10"/>
      <c r="W20" s="11">
        <f t="shared" si="2"/>
        <v>2</v>
      </c>
      <c r="X20" s="12"/>
      <c r="Y20" s="12"/>
    </row>
    <row r="21">
      <c r="A21" s="7" t="s">
        <v>59</v>
      </c>
      <c r="B21" s="15" t="s">
        <v>58</v>
      </c>
      <c r="C21" s="8">
        <v>0.0</v>
      </c>
      <c r="D21" s="8">
        <v>0.0</v>
      </c>
      <c r="E21" s="8">
        <v>0.0</v>
      </c>
      <c r="F21" s="8">
        <v>0.0</v>
      </c>
      <c r="G21" s="8">
        <v>1.0</v>
      </c>
      <c r="H21" s="8">
        <v>1.0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9">
        <f t="shared" si="1"/>
        <v>1</v>
      </c>
      <c r="V21" s="10"/>
      <c r="W21" s="11">
        <f t="shared" si="2"/>
        <v>1</v>
      </c>
      <c r="X21" s="12"/>
      <c r="Y21" s="12"/>
    </row>
    <row r="22">
      <c r="A22" s="7" t="s">
        <v>60</v>
      </c>
      <c r="B22" s="7" t="s">
        <v>58</v>
      </c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8">
        <v>0.0</v>
      </c>
      <c r="I22" s="8">
        <v>1.0</v>
      </c>
      <c r="J22" s="8">
        <v>1.0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9">
        <f t="shared" si="1"/>
        <v>1</v>
      </c>
      <c r="V22" s="10"/>
      <c r="W22" s="11">
        <f t="shared" si="2"/>
        <v>1</v>
      </c>
      <c r="X22" s="12"/>
      <c r="Y22" s="12"/>
    </row>
    <row r="23">
      <c r="A23" s="7" t="s">
        <v>61</v>
      </c>
      <c r="B23" s="7" t="s">
        <v>58</v>
      </c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1.0</v>
      </c>
      <c r="J23" s="8">
        <v>1.0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9">
        <f t="shared" si="1"/>
        <v>1</v>
      </c>
      <c r="V23" s="10"/>
      <c r="W23" s="11">
        <f t="shared" si="2"/>
        <v>1</v>
      </c>
      <c r="X23" s="12"/>
      <c r="Y23" s="12"/>
    </row>
    <row r="24">
      <c r="A24" s="7" t="s">
        <v>62</v>
      </c>
      <c r="B24" s="7" t="s">
        <v>63</v>
      </c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I24" s="8">
        <v>0.0</v>
      </c>
      <c r="J24" s="8">
        <v>0.0</v>
      </c>
      <c r="K24" s="8">
        <v>1.0</v>
      </c>
      <c r="L24" s="8">
        <v>1.0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9">
        <f t="shared" si="1"/>
        <v>1</v>
      </c>
      <c r="V24" s="10"/>
      <c r="W24" s="11">
        <f t="shared" si="2"/>
        <v>1</v>
      </c>
      <c r="X24" s="12"/>
      <c r="Y24" s="12"/>
    </row>
    <row r="25">
      <c r="A25" s="7" t="s">
        <v>64</v>
      </c>
      <c r="B25" s="7" t="s">
        <v>63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1.0</v>
      </c>
      <c r="L25" s="8">
        <v>1.0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9">
        <f t="shared" si="1"/>
        <v>1</v>
      </c>
      <c r="V25" s="10"/>
      <c r="W25" s="11">
        <f t="shared" si="2"/>
        <v>1</v>
      </c>
      <c r="X25" s="12"/>
      <c r="Y25" s="12"/>
    </row>
    <row r="26">
      <c r="A26" s="7" t="s">
        <v>65</v>
      </c>
      <c r="B26" s="15" t="s">
        <v>66</v>
      </c>
      <c r="C26" s="8">
        <v>0.0</v>
      </c>
      <c r="D26" s="8">
        <v>0.0</v>
      </c>
      <c r="E26" s="8">
        <v>1.0</v>
      </c>
      <c r="F26" s="8">
        <v>1.0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9">
        <f t="shared" si="1"/>
        <v>1</v>
      </c>
      <c r="V26" s="10"/>
      <c r="W26" s="11">
        <f t="shared" si="2"/>
        <v>1</v>
      </c>
      <c r="X26" s="12"/>
      <c r="Y26" s="12"/>
    </row>
    <row r="27">
      <c r="A27" s="13" t="s">
        <v>67</v>
      </c>
      <c r="B27" s="13" t="s">
        <v>68</v>
      </c>
      <c r="C27" s="8">
        <v>1.0</v>
      </c>
      <c r="D27" s="8">
        <v>1.0</v>
      </c>
      <c r="E27" s="8">
        <v>2.0</v>
      </c>
      <c r="F27" s="8">
        <v>1.0</v>
      </c>
      <c r="G27" s="8">
        <v>1.0</v>
      </c>
      <c r="H27" s="8">
        <v>1.0</v>
      </c>
      <c r="I27" s="8">
        <v>0.0</v>
      </c>
      <c r="J27" s="8">
        <v>0.0</v>
      </c>
      <c r="K27" s="8">
        <v>1.0</v>
      </c>
      <c r="L27" s="8">
        <v>2.0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9">
        <f t="shared" si="1"/>
        <v>5</v>
      </c>
      <c r="V27" s="10"/>
      <c r="W27" s="11">
        <f t="shared" si="2"/>
        <v>5</v>
      </c>
      <c r="X27" s="12"/>
      <c r="Y27" s="12"/>
    </row>
    <row r="28">
      <c r="A28" s="7" t="s">
        <v>69</v>
      </c>
      <c r="B28" s="7" t="s">
        <v>70</v>
      </c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1.0</v>
      </c>
      <c r="J28" s="8">
        <v>1.0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9">
        <f t="shared" si="1"/>
        <v>1</v>
      </c>
      <c r="V28" s="10"/>
      <c r="W28" s="11">
        <f t="shared" si="2"/>
        <v>1</v>
      </c>
      <c r="X28" s="12"/>
      <c r="Y28" s="12"/>
    </row>
    <row r="29">
      <c r="A29" s="13" t="s">
        <v>71</v>
      </c>
      <c r="B29" s="13" t="s">
        <v>72</v>
      </c>
      <c r="C29" s="8">
        <v>1.0</v>
      </c>
      <c r="D29" s="8">
        <v>2.0</v>
      </c>
      <c r="E29" s="8">
        <v>1.0</v>
      </c>
      <c r="F29" s="8">
        <v>1.0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9">
        <f t="shared" si="1"/>
        <v>2</v>
      </c>
      <c r="V29" s="10"/>
      <c r="W29" s="11">
        <f t="shared" si="2"/>
        <v>3</v>
      </c>
      <c r="X29" s="12"/>
      <c r="Y29" s="12"/>
    </row>
    <row r="30">
      <c r="A30" s="13" t="s">
        <v>42</v>
      </c>
      <c r="B30" s="13" t="s">
        <v>73</v>
      </c>
      <c r="C30" s="8">
        <v>1.0</v>
      </c>
      <c r="D30" s="8">
        <v>2.0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9">
        <f t="shared" si="1"/>
        <v>1</v>
      </c>
      <c r="V30" s="10"/>
      <c r="W30" s="11">
        <f t="shared" si="2"/>
        <v>2</v>
      </c>
      <c r="X30" s="12"/>
      <c r="Y30" s="12"/>
    </row>
    <row r="31">
      <c r="A31" s="13" t="s">
        <v>74</v>
      </c>
      <c r="B31" s="13" t="s">
        <v>73</v>
      </c>
      <c r="C31" s="8">
        <v>1.0</v>
      </c>
      <c r="D31" s="8">
        <v>2.0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9">
        <f t="shared" si="1"/>
        <v>1</v>
      </c>
      <c r="V31" s="10"/>
      <c r="W31" s="11">
        <f t="shared" si="2"/>
        <v>2</v>
      </c>
      <c r="X31" s="12"/>
      <c r="Y31" s="12"/>
    </row>
    <row r="32">
      <c r="A32" s="7" t="s">
        <v>75</v>
      </c>
      <c r="B32" s="15" t="s">
        <v>76</v>
      </c>
      <c r="C32" s="8">
        <v>0.0</v>
      </c>
      <c r="D32" s="8">
        <v>0.0</v>
      </c>
      <c r="E32" s="8">
        <v>0.0</v>
      </c>
      <c r="F32" s="8">
        <v>0.0</v>
      </c>
      <c r="G32" s="8">
        <v>1.0</v>
      </c>
      <c r="H32" s="8">
        <v>1.0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1.0</v>
      </c>
      <c r="R32" s="8">
        <v>1.0</v>
      </c>
      <c r="S32" s="8">
        <v>0.0</v>
      </c>
      <c r="T32" s="8">
        <v>0.0</v>
      </c>
      <c r="U32" s="9">
        <f t="shared" si="1"/>
        <v>2</v>
      </c>
      <c r="V32" s="10"/>
      <c r="W32" s="11">
        <f t="shared" si="2"/>
        <v>2</v>
      </c>
      <c r="X32" s="12"/>
      <c r="Y32" s="12"/>
    </row>
    <row r="33">
      <c r="A33" s="7" t="s">
        <v>77</v>
      </c>
      <c r="B33" s="16" t="s">
        <v>76</v>
      </c>
      <c r="C33" s="8">
        <v>0.0</v>
      </c>
      <c r="D33" s="8">
        <v>0.0</v>
      </c>
      <c r="E33" s="8">
        <v>1.0</v>
      </c>
      <c r="F33" s="8">
        <v>1.0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9">
        <f t="shared" si="1"/>
        <v>1</v>
      </c>
      <c r="V33" s="10"/>
      <c r="W33" s="11">
        <f t="shared" si="2"/>
        <v>1</v>
      </c>
      <c r="X33" s="12"/>
      <c r="Y33" s="12"/>
    </row>
    <row r="34">
      <c r="A34" s="7" t="s">
        <v>78</v>
      </c>
      <c r="B34" s="14" t="s">
        <v>76</v>
      </c>
      <c r="C34" s="8">
        <v>0.0</v>
      </c>
      <c r="D34" s="8">
        <v>0.0</v>
      </c>
      <c r="E34" s="8">
        <v>1.0</v>
      </c>
      <c r="F34" s="8">
        <v>1.0</v>
      </c>
      <c r="G34" s="8">
        <v>0.0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9">
        <f t="shared" si="1"/>
        <v>1</v>
      </c>
      <c r="V34" s="10"/>
      <c r="W34" s="11">
        <f t="shared" si="2"/>
        <v>1</v>
      </c>
      <c r="X34" s="12"/>
      <c r="Y34" s="12"/>
    </row>
    <row r="35">
      <c r="A35" s="7" t="s">
        <v>79</v>
      </c>
      <c r="B35" s="14" t="s">
        <v>76</v>
      </c>
      <c r="C35" s="8">
        <v>0.0</v>
      </c>
      <c r="D35" s="8">
        <v>0.0</v>
      </c>
      <c r="E35" s="8">
        <v>1.0</v>
      </c>
      <c r="F35" s="8">
        <v>1.0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9">
        <f t="shared" si="1"/>
        <v>1</v>
      </c>
      <c r="V35" s="10"/>
      <c r="W35" s="11">
        <f t="shared" si="2"/>
        <v>1</v>
      </c>
      <c r="X35" s="12"/>
      <c r="Y35" s="12"/>
    </row>
    <row r="36">
      <c r="A36" s="7" t="s">
        <v>80</v>
      </c>
      <c r="B36" s="15" t="s">
        <v>81</v>
      </c>
      <c r="C36" s="8">
        <v>0.0</v>
      </c>
      <c r="D36" s="8">
        <v>0.0</v>
      </c>
      <c r="E36" s="8">
        <v>0.0</v>
      </c>
      <c r="F36" s="8">
        <v>0.0</v>
      </c>
      <c r="G36" s="8">
        <v>1.0</v>
      </c>
      <c r="H36" s="8">
        <v>1.0</v>
      </c>
      <c r="I36" s="8">
        <v>0.0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9">
        <f t="shared" si="1"/>
        <v>1</v>
      </c>
      <c r="V36" s="10"/>
      <c r="W36" s="11">
        <f t="shared" si="2"/>
        <v>1</v>
      </c>
      <c r="X36" s="12"/>
      <c r="Y36" s="12"/>
    </row>
    <row r="37">
      <c r="A37" s="7" t="s">
        <v>82</v>
      </c>
      <c r="B37" s="15" t="s">
        <v>83</v>
      </c>
      <c r="C37" s="8">
        <v>0.0</v>
      </c>
      <c r="D37" s="8">
        <v>0.0</v>
      </c>
      <c r="E37" s="8">
        <v>0.0</v>
      </c>
      <c r="F37" s="8">
        <v>0.0</v>
      </c>
      <c r="G37" s="8">
        <v>1.0</v>
      </c>
      <c r="H37" s="8">
        <v>1.0</v>
      </c>
      <c r="I37" s="8">
        <v>1.0</v>
      </c>
      <c r="J37" s="8">
        <v>1.0</v>
      </c>
      <c r="K37" s="8">
        <v>0.0</v>
      </c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9">
        <f t="shared" si="1"/>
        <v>2</v>
      </c>
      <c r="V37" s="10"/>
      <c r="W37" s="11">
        <f t="shared" si="2"/>
        <v>2</v>
      </c>
      <c r="X37" s="12"/>
      <c r="Y37" s="12"/>
    </row>
    <row r="38">
      <c r="A38" s="7" t="s">
        <v>84</v>
      </c>
      <c r="B38" s="7" t="s">
        <v>85</v>
      </c>
      <c r="C38" s="8">
        <v>0.0</v>
      </c>
      <c r="D38" s="8">
        <v>0.0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1.0</v>
      </c>
      <c r="L38" s="8">
        <v>1.0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9">
        <f t="shared" si="1"/>
        <v>1</v>
      </c>
      <c r="V38" s="10"/>
      <c r="W38" s="11">
        <f t="shared" si="2"/>
        <v>1</v>
      </c>
      <c r="X38" s="12"/>
      <c r="Y38" s="12"/>
    </row>
    <row r="39">
      <c r="A39" s="7" t="s">
        <v>86</v>
      </c>
      <c r="B39" s="7" t="s">
        <v>85</v>
      </c>
      <c r="C39" s="8">
        <v>0.0</v>
      </c>
      <c r="D39" s="8">
        <v>0.0</v>
      </c>
      <c r="E39" s="8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1.0</v>
      </c>
      <c r="L39" s="8">
        <v>1.0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9">
        <f t="shared" si="1"/>
        <v>1</v>
      </c>
      <c r="V39" s="10"/>
      <c r="W39" s="11">
        <f t="shared" si="2"/>
        <v>1</v>
      </c>
      <c r="X39" s="12"/>
      <c r="Y39" s="12"/>
    </row>
    <row r="40">
      <c r="A40" s="7" t="s">
        <v>87</v>
      </c>
      <c r="B40" s="7" t="s">
        <v>88</v>
      </c>
      <c r="C40" s="8">
        <v>0.0</v>
      </c>
      <c r="D40" s="8">
        <v>0.0</v>
      </c>
      <c r="E40" s="8">
        <v>0.0</v>
      </c>
      <c r="F40" s="8">
        <v>0.0</v>
      </c>
      <c r="G40" s="8">
        <v>0.0</v>
      </c>
      <c r="H40" s="8">
        <v>0.0</v>
      </c>
      <c r="I40" s="8">
        <v>1.0</v>
      </c>
      <c r="J40" s="8">
        <v>1.0</v>
      </c>
      <c r="K40" s="8">
        <v>0.0</v>
      </c>
      <c r="L40" s="8">
        <v>0.0</v>
      </c>
      <c r="M40" s="8">
        <v>0.0</v>
      </c>
      <c r="N40" s="8">
        <v>0.0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9">
        <f t="shared" si="1"/>
        <v>1</v>
      </c>
      <c r="V40" s="10"/>
      <c r="W40" s="11">
        <f t="shared" si="2"/>
        <v>1</v>
      </c>
      <c r="X40" s="12"/>
      <c r="Y40" s="12"/>
    </row>
    <row r="41">
      <c r="A41" s="7" t="s">
        <v>89</v>
      </c>
      <c r="B41" s="15" t="s">
        <v>90</v>
      </c>
      <c r="C41" s="8">
        <v>0.0</v>
      </c>
      <c r="D41" s="8">
        <v>0.0</v>
      </c>
      <c r="E41" s="8">
        <v>1.0</v>
      </c>
      <c r="F41" s="8">
        <v>1.0</v>
      </c>
      <c r="G41" s="8">
        <v>1.0</v>
      </c>
      <c r="H41" s="8">
        <v>1.0</v>
      </c>
      <c r="I41" s="8">
        <v>0.0</v>
      </c>
      <c r="J41" s="8">
        <v>0.0</v>
      </c>
      <c r="K41" s="8">
        <v>0.0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9">
        <f t="shared" si="1"/>
        <v>2</v>
      </c>
      <c r="V41" s="10"/>
      <c r="W41" s="11">
        <f t="shared" si="2"/>
        <v>2</v>
      </c>
      <c r="X41" s="12"/>
      <c r="Y41" s="12"/>
    </row>
    <row r="42">
      <c r="A42" s="7" t="s">
        <v>91</v>
      </c>
      <c r="B42" s="7" t="s">
        <v>90</v>
      </c>
      <c r="C42" s="8">
        <v>0.0</v>
      </c>
      <c r="D42" s="8">
        <v>0.0</v>
      </c>
      <c r="E42" s="8">
        <v>0.0</v>
      </c>
      <c r="F42" s="8">
        <v>0.0</v>
      </c>
      <c r="G42" s="8">
        <v>1.0</v>
      </c>
      <c r="H42" s="8">
        <v>1.0</v>
      </c>
      <c r="I42" s="8">
        <v>1.0</v>
      </c>
      <c r="J42" s="8">
        <v>1.0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  <c r="U42" s="9">
        <f t="shared" si="1"/>
        <v>2</v>
      </c>
      <c r="V42" s="10"/>
      <c r="W42" s="11">
        <f t="shared" si="2"/>
        <v>2</v>
      </c>
      <c r="X42" s="12"/>
      <c r="Y42" s="12"/>
    </row>
    <row r="43">
      <c r="A43" s="7" t="s">
        <v>92</v>
      </c>
      <c r="B43" s="7" t="s">
        <v>90</v>
      </c>
      <c r="C43" s="8">
        <v>0.0</v>
      </c>
      <c r="D43" s="8">
        <v>0.0</v>
      </c>
      <c r="E43" s="8">
        <v>0.0</v>
      </c>
      <c r="F43" s="8">
        <v>0.0</v>
      </c>
      <c r="G43" s="8">
        <v>1.0</v>
      </c>
      <c r="H43" s="8">
        <v>1.0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  <c r="U43" s="9">
        <f t="shared" si="1"/>
        <v>1</v>
      </c>
      <c r="V43" s="10"/>
      <c r="W43" s="11">
        <f t="shared" si="2"/>
        <v>1</v>
      </c>
      <c r="X43" s="12"/>
      <c r="Y43" s="12"/>
    </row>
    <row r="44">
      <c r="A44" s="7" t="s">
        <v>93</v>
      </c>
      <c r="B44" s="7" t="s">
        <v>90</v>
      </c>
      <c r="C44" s="8">
        <v>0.0</v>
      </c>
      <c r="D44" s="8">
        <v>0.0</v>
      </c>
      <c r="E44" s="8">
        <v>0.0</v>
      </c>
      <c r="F44" s="8">
        <v>0.0</v>
      </c>
      <c r="G44" s="8">
        <v>1.0</v>
      </c>
      <c r="H44" s="8">
        <v>1.0</v>
      </c>
      <c r="I44" s="8">
        <v>0.0</v>
      </c>
      <c r="J44" s="8">
        <v>0.0</v>
      </c>
      <c r="K44" s="8">
        <v>0.0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  <c r="U44" s="9">
        <f t="shared" si="1"/>
        <v>1</v>
      </c>
      <c r="V44" s="10"/>
      <c r="W44" s="11">
        <f t="shared" si="2"/>
        <v>1</v>
      </c>
      <c r="X44" s="12"/>
      <c r="Y44" s="12"/>
    </row>
    <row r="45">
      <c r="A45" s="7" t="s">
        <v>89</v>
      </c>
      <c r="B45" s="7" t="s">
        <v>90</v>
      </c>
      <c r="C45" s="8">
        <v>0.0</v>
      </c>
      <c r="D45" s="8">
        <v>0.0</v>
      </c>
      <c r="E45" s="8">
        <v>0.0</v>
      </c>
      <c r="F45" s="8">
        <v>0.0</v>
      </c>
      <c r="G45" s="8">
        <v>0.0</v>
      </c>
      <c r="H45" s="8">
        <v>0.0</v>
      </c>
      <c r="I45" s="8">
        <v>1.0</v>
      </c>
      <c r="J45" s="8">
        <v>1.0</v>
      </c>
      <c r="K45" s="8">
        <v>0.0</v>
      </c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  <c r="U45" s="9">
        <f t="shared" si="1"/>
        <v>1</v>
      </c>
      <c r="V45" s="10"/>
      <c r="W45" s="11">
        <f t="shared" si="2"/>
        <v>1</v>
      </c>
      <c r="X45" s="12"/>
      <c r="Y45" s="12"/>
    </row>
    <row r="46">
      <c r="A46" s="13" t="s">
        <v>94</v>
      </c>
      <c r="B46" s="13" t="s">
        <v>95</v>
      </c>
      <c r="C46" s="8">
        <v>1.0</v>
      </c>
      <c r="D46" s="8">
        <v>1.0</v>
      </c>
      <c r="E46" s="8">
        <v>0.0</v>
      </c>
      <c r="F46" s="8">
        <v>0.0</v>
      </c>
      <c r="G46" s="8">
        <v>1.0</v>
      </c>
      <c r="H46" s="8">
        <v>1.0</v>
      </c>
      <c r="I46" s="8">
        <v>0.0</v>
      </c>
      <c r="J46" s="8">
        <v>0.0</v>
      </c>
      <c r="K46" s="8">
        <v>1.0</v>
      </c>
      <c r="L46" s="8">
        <v>2.0</v>
      </c>
      <c r="M46" s="8">
        <v>0.0</v>
      </c>
      <c r="N46" s="8">
        <v>0.0</v>
      </c>
      <c r="O46" s="8">
        <v>0.0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  <c r="U46" s="9">
        <f t="shared" si="1"/>
        <v>3</v>
      </c>
      <c r="V46" s="10"/>
      <c r="W46" s="11">
        <f t="shared" si="2"/>
        <v>4</v>
      </c>
      <c r="X46" s="12"/>
      <c r="Y46" s="12"/>
    </row>
    <row r="47">
      <c r="A47" s="13" t="s">
        <v>96</v>
      </c>
      <c r="B47" s="13" t="s">
        <v>97</v>
      </c>
      <c r="C47" s="8">
        <v>1.0</v>
      </c>
      <c r="D47" s="8">
        <v>1.0</v>
      </c>
      <c r="E47" s="8">
        <v>0.0</v>
      </c>
      <c r="F47" s="8">
        <v>0.0</v>
      </c>
      <c r="G47" s="8">
        <v>2.0</v>
      </c>
      <c r="H47" s="8">
        <v>2.0</v>
      </c>
      <c r="I47" s="8">
        <v>0.0</v>
      </c>
      <c r="J47" s="8">
        <v>0.0</v>
      </c>
      <c r="K47" s="8">
        <v>2.0</v>
      </c>
      <c r="L47" s="8">
        <v>3.0</v>
      </c>
      <c r="M47" s="8">
        <v>1.0</v>
      </c>
      <c r="N47" s="8">
        <v>1.0</v>
      </c>
      <c r="O47" s="8">
        <v>0.0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  <c r="U47" s="9">
        <f t="shared" si="1"/>
        <v>6</v>
      </c>
      <c r="V47" s="10"/>
      <c r="W47" s="11">
        <f t="shared" si="2"/>
        <v>7</v>
      </c>
      <c r="X47" s="12"/>
      <c r="Y47" s="12"/>
    </row>
    <row r="48">
      <c r="A48" s="7" t="s">
        <v>98</v>
      </c>
      <c r="B48" s="15" t="s">
        <v>99</v>
      </c>
      <c r="C48" s="8">
        <v>0.0</v>
      </c>
      <c r="D48" s="8">
        <v>0.0</v>
      </c>
      <c r="E48" s="8">
        <v>1.0</v>
      </c>
      <c r="F48" s="8">
        <v>1.0</v>
      </c>
      <c r="G48" s="8">
        <v>1.0</v>
      </c>
      <c r="H48" s="8">
        <v>1.0</v>
      </c>
      <c r="I48" s="8">
        <v>0.0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  <c r="U48" s="9">
        <f t="shared" si="1"/>
        <v>2</v>
      </c>
      <c r="V48" s="10"/>
      <c r="W48" s="11">
        <f t="shared" si="2"/>
        <v>2</v>
      </c>
      <c r="X48" s="12"/>
      <c r="Y48" s="12"/>
    </row>
    <row r="49">
      <c r="A49" s="13" t="s">
        <v>100</v>
      </c>
      <c r="B49" s="13" t="s">
        <v>101</v>
      </c>
      <c r="C49" s="8">
        <v>1.0</v>
      </c>
      <c r="D49" s="8">
        <v>1.0</v>
      </c>
      <c r="E49" s="8">
        <v>0.0</v>
      </c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  <c r="U49" s="9">
        <f t="shared" si="1"/>
        <v>1</v>
      </c>
      <c r="V49" s="10"/>
      <c r="W49" s="11">
        <f t="shared" si="2"/>
        <v>1</v>
      </c>
      <c r="X49" s="12"/>
      <c r="Y49" s="12"/>
    </row>
    <row r="50">
      <c r="A50" s="13" t="s">
        <v>102</v>
      </c>
      <c r="B50" s="13" t="s">
        <v>103</v>
      </c>
      <c r="C50" s="8">
        <v>2.0</v>
      </c>
      <c r="D50" s="8">
        <v>3.0</v>
      </c>
      <c r="E50" s="8">
        <v>1.0</v>
      </c>
      <c r="F50" s="8">
        <v>1.0</v>
      </c>
      <c r="G50" s="8">
        <v>2.0</v>
      </c>
      <c r="H50" s="8">
        <v>2.0</v>
      </c>
      <c r="I50" s="8">
        <v>0.0</v>
      </c>
      <c r="J50" s="8">
        <v>0.0</v>
      </c>
      <c r="K50" s="8">
        <v>1.0</v>
      </c>
      <c r="L50" s="8">
        <v>1.0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9">
        <f t="shared" si="1"/>
        <v>6</v>
      </c>
      <c r="V50" s="10"/>
      <c r="W50" s="11">
        <f t="shared" si="2"/>
        <v>7</v>
      </c>
      <c r="X50" s="12"/>
      <c r="Y50" s="12"/>
    </row>
    <row r="51">
      <c r="A51" s="7" t="s">
        <v>104</v>
      </c>
      <c r="B51" s="7" t="s">
        <v>105</v>
      </c>
      <c r="C51" s="8">
        <v>0.0</v>
      </c>
      <c r="D51" s="8">
        <v>0.0</v>
      </c>
      <c r="E51" s="8">
        <v>0.0</v>
      </c>
      <c r="F51" s="8">
        <v>0.0</v>
      </c>
      <c r="G51" s="8">
        <v>0.0</v>
      </c>
      <c r="H51" s="8">
        <v>0.0</v>
      </c>
      <c r="I51" s="8">
        <v>1.0</v>
      </c>
      <c r="J51" s="8">
        <v>1.0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  <c r="U51" s="9">
        <f t="shared" si="1"/>
        <v>1</v>
      </c>
      <c r="V51" s="10"/>
      <c r="W51" s="11">
        <f t="shared" si="2"/>
        <v>1</v>
      </c>
      <c r="X51" s="12"/>
      <c r="Y51" s="12"/>
    </row>
    <row r="52">
      <c r="A52" s="7" t="s">
        <v>106</v>
      </c>
      <c r="B52" s="7" t="s">
        <v>107</v>
      </c>
      <c r="C52" s="8">
        <v>0.0</v>
      </c>
      <c r="D52" s="8">
        <v>0.0</v>
      </c>
      <c r="E52" s="8">
        <v>2.0</v>
      </c>
      <c r="F52" s="8">
        <v>2.0</v>
      </c>
      <c r="G52" s="8">
        <v>0.0</v>
      </c>
      <c r="H52" s="8">
        <v>0.0</v>
      </c>
      <c r="I52" s="8">
        <v>0.0</v>
      </c>
      <c r="J52" s="8">
        <v>0.0</v>
      </c>
      <c r="K52" s="8">
        <v>0.0</v>
      </c>
      <c r="L52" s="8">
        <v>0.0</v>
      </c>
      <c r="M52" s="8">
        <v>0.0</v>
      </c>
      <c r="N52" s="8">
        <v>0.0</v>
      </c>
      <c r="O52" s="8">
        <v>0.0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  <c r="U52" s="9">
        <f t="shared" si="1"/>
        <v>2</v>
      </c>
      <c r="V52" s="10"/>
      <c r="W52" s="11">
        <f t="shared" si="2"/>
        <v>2</v>
      </c>
      <c r="X52" s="12"/>
      <c r="Y52" s="12"/>
    </row>
    <row r="53">
      <c r="A53" s="7" t="s">
        <v>108</v>
      </c>
      <c r="B53" s="15" t="s">
        <v>109</v>
      </c>
      <c r="C53" s="8">
        <v>0.0</v>
      </c>
      <c r="D53" s="8">
        <v>0.0</v>
      </c>
      <c r="E53" s="8">
        <v>0.0</v>
      </c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0.0</v>
      </c>
      <c r="P53" s="8">
        <v>0.0</v>
      </c>
      <c r="Q53" s="8">
        <v>1.0</v>
      </c>
      <c r="R53" s="8">
        <v>1.0</v>
      </c>
      <c r="S53" s="8">
        <v>0.0</v>
      </c>
      <c r="T53" s="8">
        <v>0.0</v>
      </c>
      <c r="U53" s="9">
        <f t="shared" si="1"/>
        <v>1</v>
      </c>
      <c r="V53" s="10"/>
      <c r="W53" s="11">
        <f t="shared" si="2"/>
        <v>1</v>
      </c>
      <c r="X53" s="12"/>
      <c r="Y53" s="12"/>
    </row>
    <row r="54">
      <c r="A54" s="7" t="s">
        <v>110</v>
      </c>
      <c r="B54" s="15" t="s">
        <v>109</v>
      </c>
      <c r="C54" s="8">
        <v>0.0</v>
      </c>
      <c r="D54" s="8">
        <v>0.0</v>
      </c>
      <c r="E54" s="8">
        <v>0.0</v>
      </c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1.0</v>
      </c>
      <c r="R54" s="8">
        <v>1.0</v>
      </c>
      <c r="S54" s="8">
        <v>0.0</v>
      </c>
      <c r="T54" s="8">
        <v>0.0</v>
      </c>
      <c r="U54" s="9">
        <f t="shared" si="1"/>
        <v>1</v>
      </c>
      <c r="V54" s="10"/>
      <c r="W54" s="11">
        <f t="shared" si="2"/>
        <v>1</v>
      </c>
      <c r="X54" s="12"/>
      <c r="Y54" s="12"/>
    </row>
    <row r="55">
      <c r="A55" s="7" t="s">
        <v>111</v>
      </c>
      <c r="B55" s="15" t="s">
        <v>112</v>
      </c>
      <c r="C55" s="8">
        <v>0.0</v>
      </c>
      <c r="D55" s="8">
        <v>0.0</v>
      </c>
      <c r="E55" s="8">
        <v>0.0</v>
      </c>
      <c r="F55" s="8">
        <v>0.0</v>
      </c>
      <c r="G55" s="8">
        <v>1.0</v>
      </c>
      <c r="H55" s="8">
        <v>1.0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9">
        <f t="shared" si="1"/>
        <v>1</v>
      </c>
      <c r="V55" s="10"/>
      <c r="W55" s="11">
        <f t="shared" si="2"/>
        <v>1</v>
      </c>
      <c r="X55" s="12"/>
      <c r="Y55" s="12"/>
    </row>
    <row r="56">
      <c r="A56" s="7" t="s">
        <v>113</v>
      </c>
      <c r="B56" s="15" t="s">
        <v>114</v>
      </c>
      <c r="C56" s="8">
        <v>0.0</v>
      </c>
      <c r="D56" s="8">
        <v>0.0</v>
      </c>
      <c r="E56" s="8">
        <v>0.0</v>
      </c>
      <c r="F56" s="8">
        <v>0.0</v>
      </c>
      <c r="G56" s="8">
        <v>1.0</v>
      </c>
      <c r="H56" s="8">
        <v>1.0</v>
      </c>
      <c r="I56" s="8">
        <v>1.0</v>
      </c>
      <c r="J56" s="8">
        <v>1.0</v>
      </c>
      <c r="K56" s="8">
        <v>0.0</v>
      </c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  <c r="U56" s="9">
        <f t="shared" si="1"/>
        <v>2</v>
      </c>
      <c r="V56" s="10"/>
      <c r="W56" s="11">
        <f t="shared" si="2"/>
        <v>2</v>
      </c>
      <c r="X56" s="12"/>
      <c r="Y56" s="12"/>
    </row>
    <row r="57">
      <c r="A57" s="7" t="s">
        <v>115</v>
      </c>
      <c r="B57" s="15" t="s">
        <v>114</v>
      </c>
      <c r="C57" s="8">
        <v>0.0</v>
      </c>
      <c r="D57" s="8">
        <v>0.0</v>
      </c>
      <c r="E57" s="8">
        <v>0.0</v>
      </c>
      <c r="F57" s="8">
        <v>0.0</v>
      </c>
      <c r="G57" s="8">
        <v>0.0</v>
      </c>
      <c r="H57" s="8">
        <v>0.0</v>
      </c>
      <c r="I57" s="8">
        <v>1.0</v>
      </c>
      <c r="J57" s="8">
        <v>1.0</v>
      </c>
      <c r="K57" s="8">
        <v>0.0</v>
      </c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  <c r="U57" s="9">
        <f t="shared" si="1"/>
        <v>1</v>
      </c>
      <c r="V57" s="10"/>
      <c r="W57" s="11">
        <f t="shared" si="2"/>
        <v>1</v>
      </c>
      <c r="X57" s="12"/>
      <c r="Y57" s="12"/>
    </row>
    <row r="58">
      <c r="A58" s="13" t="s">
        <v>116</v>
      </c>
      <c r="B58" s="13" t="s">
        <v>117</v>
      </c>
      <c r="C58" s="8">
        <v>2.0</v>
      </c>
      <c r="D58" s="8">
        <v>3.0</v>
      </c>
      <c r="E58" s="8">
        <v>0.0</v>
      </c>
      <c r="F58" s="8">
        <v>0.0</v>
      </c>
      <c r="G58" s="8">
        <v>0.0</v>
      </c>
      <c r="H58" s="8">
        <v>0.0</v>
      </c>
      <c r="I58" s="8">
        <v>0.0</v>
      </c>
      <c r="J58" s="8">
        <v>0.0</v>
      </c>
      <c r="K58" s="8">
        <v>0.0</v>
      </c>
      <c r="L58" s="8">
        <v>0.0</v>
      </c>
      <c r="M58" s="8">
        <v>0.0</v>
      </c>
      <c r="N58" s="8">
        <v>0.0</v>
      </c>
      <c r="O58" s="8">
        <v>0.0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  <c r="U58" s="9">
        <f t="shared" si="1"/>
        <v>2</v>
      </c>
      <c r="V58" s="10"/>
      <c r="W58" s="11">
        <f t="shared" si="2"/>
        <v>3</v>
      </c>
      <c r="X58" s="12"/>
      <c r="Y58" s="12"/>
    </row>
    <row r="59">
      <c r="A59" s="7" t="s">
        <v>61</v>
      </c>
      <c r="B59" s="7" t="s">
        <v>118</v>
      </c>
      <c r="C59" s="8">
        <v>0.0</v>
      </c>
      <c r="D59" s="8">
        <v>0.0</v>
      </c>
      <c r="E59" s="8">
        <v>0.0</v>
      </c>
      <c r="F59" s="8">
        <v>0.0</v>
      </c>
      <c r="G59" s="8">
        <v>0.0</v>
      </c>
      <c r="H59" s="8">
        <v>0.0</v>
      </c>
      <c r="I59" s="8">
        <v>0.0</v>
      </c>
      <c r="J59" s="8">
        <v>0.0</v>
      </c>
      <c r="K59" s="8">
        <v>1.0</v>
      </c>
      <c r="L59" s="8">
        <v>1.0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  <c r="U59" s="9">
        <f t="shared" si="1"/>
        <v>1</v>
      </c>
      <c r="V59" s="10"/>
      <c r="W59" s="11">
        <f t="shared" si="2"/>
        <v>1</v>
      </c>
      <c r="X59" s="12"/>
      <c r="Y59" s="12"/>
    </row>
    <row r="60">
      <c r="A60" s="7" t="s">
        <v>119</v>
      </c>
      <c r="B60" s="7" t="s">
        <v>120</v>
      </c>
      <c r="C60" s="8">
        <v>0.0</v>
      </c>
      <c r="D60" s="8">
        <v>0.0</v>
      </c>
      <c r="E60" s="8">
        <v>1.0</v>
      </c>
      <c r="F60" s="8">
        <v>1.0</v>
      </c>
      <c r="G60" s="8">
        <v>1.0</v>
      </c>
      <c r="H60" s="8">
        <v>1.0</v>
      </c>
      <c r="I60" s="8">
        <v>0.0</v>
      </c>
      <c r="J60" s="8">
        <v>0.0</v>
      </c>
      <c r="K60" s="8">
        <v>0.0</v>
      </c>
      <c r="L60" s="8">
        <v>0.0</v>
      </c>
      <c r="M60" s="8">
        <v>0.0</v>
      </c>
      <c r="N60" s="8">
        <v>0.0</v>
      </c>
      <c r="O60" s="8">
        <v>0.0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  <c r="U60" s="9">
        <f t="shared" si="1"/>
        <v>2</v>
      </c>
      <c r="V60" s="10"/>
      <c r="W60" s="11">
        <f t="shared" si="2"/>
        <v>2</v>
      </c>
      <c r="X60" s="12"/>
      <c r="Y60" s="12"/>
    </row>
    <row r="61">
      <c r="A61" s="7" t="s">
        <v>121</v>
      </c>
      <c r="B61" s="7" t="s">
        <v>122</v>
      </c>
      <c r="C61" s="8">
        <v>0.0</v>
      </c>
      <c r="D61" s="8">
        <v>0.0</v>
      </c>
      <c r="E61" s="8">
        <v>0.0</v>
      </c>
      <c r="F61" s="8">
        <v>0.0</v>
      </c>
      <c r="G61" s="8">
        <v>0.0</v>
      </c>
      <c r="H61" s="8">
        <v>0.0</v>
      </c>
      <c r="I61" s="8">
        <v>0.0</v>
      </c>
      <c r="J61" s="8">
        <v>0.0</v>
      </c>
      <c r="K61" s="8">
        <v>0.0</v>
      </c>
      <c r="L61" s="8">
        <v>0.0</v>
      </c>
      <c r="M61" s="8">
        <v>0.0</v>
      </c>
      <c r="N61" s="8">
        <v>0.0</v>
      </c>
      <c r="O61" s="8">
        <v>0.0</v>
      </c>
      <c r="P61" s="8">
        <v>0.0</v>
      </c>
      <c r="Q61" s="8">
        <v>1.0</v>
      </c>
      <c r="R61" s="8">
        <v>1.0</v>
      </c>
      <c r="S61" s="8">
        <v>0.0</v>
      </c>
      <c r="T61" s="8">
        <v>0.0</v>
      </c>
      <c r="U61" s="9">
        <f t="shared" si="1"/>
        <v>1</v>
      </c>
      <c r="V61" s="10"/>
      <c r="W61" s="11">
        <f t="shared" si="2"/>
        <v>1</v>
      </c>
      <c r="X61" s="12"/>
      <c r="Y61" s="12"/>
    </row>
    <row r="62">
      <c r="A62" s="13" t="s">
        <v>27</v>
      </c>
      <c r="B62" s="13" t="s">
        <v>123</v>
      </c>
      <c r="C62" s="8">
        <v>1.0</v>
      </c>
      <c r="D62" s="8">
        <v>1.0</v>
      </c>
      <c r="E62" s="8">
        <v>4.0</v>
      </c>
      <c r="F62" s="8">
        <v>5.0</v>
      </c>
      <c r="G62" s="8">
        <v>2.0</v>
      </c>
      <c r="H62" s="8">
        <v>2.0</v>
      </c>
      <c r="I62" s="8">
        <v>4.0</v>
      </c>
      <c r="J62" s="8">
        <v>4.0</v>
      </c>
      <c r="K62" s="8">
        <v>4.0</v>
      </c>
      <c r="L62" s="8">
        <v>5.0</v>
      </c>
      <c r="M62" s="8">
        <v>0.0</v>
      </c>
      <c r="N62" s="8">
        <v>0.0</v>
      </c>
      <c r="O62" s="8">
        <v>0.0</v>
      </c>
      <c r="P62" s="8">
        <v>0.0</v>
      </c>
      <c r="Q62" s="8">
        <v>2.0</v>
      </c>
      <c r="R62" s="8">
        <v>1.0</v>
      </c>
      <c r="S62" s="8">
        <v>0.0</v>
      </c>
      <c r="T62" s="8">
        <v>0.0</v>
      </c>
      <c r="U62" s="9">
        <f t="shared" si="1"/>
        <v>17</v>
      </c>
      <c r="V62" s="10"/>
      <c r="W62" s="11">
        <f t="shared" si="2"/>
        <v>18</v>
      </c>
      <c r="X62" s="12"/>
      <c r="Y62" s="12"/>
    </row>
    <row r="63">
      <c r="A63" s="13" t="s">
        <v>124</v>
      </c>
      <c r="B63" s="13" t="s">
        <v>123</v>
      </c>
      <c r="C63" s="8">
        <v>1.0</v>
      </c>
      <c r="D63" s="8">
        <v>1.0</v>
      </c>
      <c r="E63" s="8">
        <v>1.0</v>
      </c>
      <c r="F63" s="8">
        <v>1.0</v>
      </c>
      <c r="G63" s="8">
        <v>1.0</v>
      </c>
      <c r="H63" s="8">
        <v>1.0</v>
      </c>
      <c r="I63" s="8">
        <v>1.0</v>
      </c>
      <c r="J63" s="8">
        <v>1.0</v>
      </c>
      <c r="K63" s="8">
        <v>2.0</v>
      </c>
      <c r="L63" s="8">
        <v>3.0</v>
      </c>
      <c r="M63" s="8">
        <v>0.0</v>
      </c>
      <c r="N63" s="8">
        <v>0.0</v>
      </c>
      <c r="O63" s="8">
        <v>0.0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  <c r="U63" s="9">
        <f t="shared" si="1"/>
        <v>6</v>
      </c>
      <c r="V63" s="10"/>
      <c r="W63" s="11">
        <f t="shared" si="2"/>
        <v>7</v>
      </c>
      <c r="X63" s="12"/>
      <c r="Y63" s="12"/>
    </row>
    <row r="64">
      <c r="A64" s="7" t="s">
        <v>125</v>
      </c>
      <c r="B64" s="7" t="s">
        <v>126</v>
      </c>
      <c r="C64" s="8">
        <v>0.0</v>
      </c>
      <c r="D64" s="8">
        <v>0.0</v>
      </c>
      <c r="E64" s="8">
        <v>0.0</v>
      </c>
      <c r="F64" s="8">
        <v>0.0</v>
      </c>
      <c r="G64" s="8">
        <v>0.0</v>
      </c>
      <c r="H64" s="8">
        <v>0.0</v>
      </c>
      <c r="I64" s="8">
        <v>1.0</v>
      </c>
      <c r="J64" s="8">
        <v>0.0</v>
      </c>
      <c r="K64" s="8">
        <v>1.0</v>
      </c>
      <c r="L64" s="8">
        <v>1.0</v>
      </c>
      <c r="M64" s="8">
        <v>0.0</v>
      </c>
      <c r="N64" s="8">
        <v>0.0</v>
      </c>
      <c r="O64" s="8">
        <v>0.0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  <c r="U64" s="9">
        <f t="shared" si="1"/>
        <v>2</v>
      </c>
      <c r="V64" s="10"/>
      <c r="W64" s="11">
        <f t="shared" si="2"/>
        <v>1</v>
      </c>
      <c r="X64" s="12"/>
      <c r="Y64" s="12"/>
    </row>
    <row r="65">
      <c r="A65" s="7" t="s">
        <v>127</v>
      </c>
      <c r="B65" s="7" t="s">
        <v>126</v>
      </c>
      <c r="C65" s="8">
        <v>0.0</v>
      </c>
      <c r="D65" s="8">
        <v>0.0</v>
      </c>
      <c r="E65" s="8">
        <v>0.0</v>
      </c>
      <c r="F65" s="8">
        <v>0.0</v>
      </c>
      <c r="G65" s="8">
        <v>0.0</v>
      </c>
      <c r="H65" s="8">
        <v>0.0</v>
      </c>
      <c r="I65" s="8">
        <v>0.0</v>
      </c>
      <c r="J65" s="8">
        <v>0.0</v>
      </c>
      <c r="K65" s="8">
        <v>1.0</v>
      </c>
      <c r="L65" s="8">
        <v>1.0</v>
      </c>
      <c r="M65" s="8">
        <v>0.0</v>
      </c>
      <c r="N65" s="8">
        <v>0.0</v>
      </c>
      <c r="O65" s="8">
        <v>0.0</v>
      </c>
      <c r="P65" s="8">
        <v>0.0</v>
      </c>
      <c r="Q65" s="8">
        <v>0.0</v>
      </c>
      <c r="R65" s="8">
        <v>0.0</v>
      </c>
      <c r="S65" s="8">
        <v>0.0</v>
      </c>
      <c r="T65" s="8">
        <v>0.0</v>
      </c>
      <c r="U65" s="9">
        <f t="shared" si="1"/>
        <v>1</v>
      </c>
      <c r="V65" s="10"/>
      <c r="W65" s="11">
        <f t="shared" si="2"/>
        <v>1</v>
      </c>
      <c r="X65" s="12"/>
      <c r="Y65" s="12"/>
    </row>
    <row r="66">
      <c r="A66" s="7" t="s">
        <v>86</v>
      </c>
      <c r="B66" s="7" t="s">
        <v>128</v>
      </c>
      <c r="C66" s="8">
        <v>0.0</v>
      </c>
      <c r="D66" s="8">
        <v>0.0</v>
      </c>
      <c r="E66" s="8">
        <v>1.0</v>
      </c>
      <c r="F66" s="8">
        <v>1.0</v>
      </c>
      <c r="G66" s="8">
        <v>0.0</v>
      </c>
      <c r="H66" s="8">
        <v>0.0</v>
      </c>
      <c r="I66" s="8">
        <v>0.0</v>
      </c>
      <c r="J66" s="8">
        <v>0.0</v>
      </c>
      <c r="K66" s="8">
        <v>0.0</v>
      </c>
      <c r="L66" s="8">
        <v>0.0</v>
      </c>
      <c r="M66" s="8">
        <v>0.0</v>
      </c>
      <c r="N66" s="8">
        <v>0.0</v>
      </c>
      <c r="O66" s="8">
        <v>0.0</v>
      </c>
      <c r="P66" s="8">
        <v>0.0</v>
      </c>
      <c r="Q66" s="8">
        <v>0.0</v>
      </c>
      <c r="R66" s="8">
        <v>0.0</v>
      </c>
      <c r="S66" s="8">
        <v>0.0</v>
      </c>
      <c r="T66" s="8">
        <v>0.0</v>
      </c>
      <c r="U66" s="9">
        <f t="shared" si="1"/>
        <v>1</v>
      </c>
      <c r="V66" s="10"/>
      <c r="W66" s="11">
        <f t="shared" si="2"/>
        <v>1</v>
      </c>
      <c r="X66" s="12"/>
      <c r="Y66" s="12"/>
    </row>
    <row r="67">
      <c r="A67" s="7" t="s">
        <v>129</v>
      </c>
      <c r="B67" s="17" t="s">
        <v>128</v>
      </c>
      <c r="C67" s="8">
        <v>0.0</v>
      </c>
      <c r="D67" s="8">
        <v>0.0</v>
      </c>
      <c r="E67" s="8">
        <v>1.0</v>
      </c>
      <c r="F67" s="8">
        <v>1.0</v>
      </c>
      <c r="G67" s="8">
        <v>0.0</v>
      </c>
      <c r="H67" s="8">
        <v>0.0</v>
      </c>
      <c r="I67" s="8">
        <v>0.0</v>
      </c>
      <c r="J67" s="8">
        <v>0.0</v>
      </c>
      <c r="K67" s="8">
        <v>0.0</v>
      </c>
      <c r="L67" s="8">
        <v>0.0</v>
      </c>
      <c r="M67" s="8">
        <v>0.0</v>
      </c>
      <c r="N67" s="8">
        <v>0.0</v>
      </c>
      <c r="O67" s="8">
        <v>0.0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  <c r="U67" s="9">
        <f t="shared" si="1"/>
        <v>1</v>
      </c>
      <c r="V67" s="10"/>
      <c r="W67" s="11">
        <f t="shared" si="2"/>
        <v>1</v>
      </c>
      <c r="X67" s="12"/>
      <c r="Y67" s="12"/>
    </row>
    <row r="68">
      <c r="A68" s="7" t="s">
        <v>130</v>
      </c>
      <c r="B68" s="15" t="s">
        <v>131</v>
      </c>
      <c r="C68" s="8">
        <v>0.0</v>
      </c>
      <c r="D68" s="8">
        <v>0.0</v>
      </c>
      <c r="E68" s="8">
        <v>0.0</v>
      </c>
      <c r="F68" s="8">
        <v>0.0</v>
      </c>
      <c r="G68" s="8">
        <v>1.0</v>
      </c>
      <c r="H68" s="8">
        <v>1.0</v>
      </c>
      <c r="I68" s="8">
        <v>0.0</v>
      </c>
      <c r="J68" s="8">
        <v>0.0</v>
      </c>
      <c r="K68" s="8">
        <v>0.0</v>
      </c>
      <c r="L68" s="8">
        <v>0.0</v>
      </c>
      <c r="M68" s="8">
        <v>0.0</v>
      </c>
      <c r="N68" s="8">
        <v>0.0</v>
      </c>
      <c r="O68" s="8">
        <v>0.0</v>
      </c>
      <c r="P68" s="8">
        <v>0.0</v>
      </c>
      <c r="Q68" s="8">
        <v>0.0</v>
      </c>
      <c r="R68" s="8">
        <v>0.0</v>
      </c>
      <c r="S68" s="8">
        <v>0.0</v>
      </c>
      <c r="T68" s="8">
        <v>0.0</v>
      </c>
      <c r="U68" s="9">
        <f t="shared" si="1"/>
        <v>1</v>
      </c>
      <c r="V68" s="10"/>
      <c r="W68" s="11">
        <f t="shared" si="2"/>
        <v>1</v>
      </c>
      <c r="X68" s="12"/>
      <c r="Y68" s="12"/>
    </row>
    <row r="69">
      <c r="A69" s="7" t="s">
        <v>132</v>
      </c>
      <c r="B69" s="7" t="s">
        <v>133</v>
      </c>
      <c r="C69" s="8">
        <v>0.0</v>
      </c>
      <c r="D69" s="8">
        <v>0.0</v>
      </c>
      <c r="E69" s="8">
        <v>0.0</v>
      </c>
      <c r="F69" s="8">
        <v>0.0</v>
      </c>
      <c r="G69" s="8">
        <v>0.0</v>
      </c>
      <c r="H69" s="8">
        <v>0.0</v>
      </c>
      <c r="I69" s="8">
        <v>0.0</v>
      </c>
      <c r="J69" s="8">
        <v>0.0</v>
      </c>
      <c r="K69" s="8">
        <v>1.0</v>
      </c>
      <c r="L69" s="8">
        <v>1.0</v>
      </c>
      <c r="M69" s="8">
        <v>0.0</v>
      </c>
      <c r="N69" s="8">
        <v>0.0</v>
      </c>
      <c r="O69" s="8">
        <v>0.0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  <c r="U69" s="9">
        <f t="shared" si="1"/>
        <v>1</v>
      </c>
      <c r="V69" s="10"/>
      <c r="W69" s="11">
        <f t="shared" si="2"/>
        <v>1</v>
      </c>
      <c r="X69" s="12"/>
      <c r="Y69" s="12"/>
    </row>
    <row r="70">
      <c r="A70" s="13" t="s">
        <v>134</v>
      </c>
      <c r="B70" s="13" t="s">
        <v>135</v>
      </c>
      <c r="C70" s="8">
        <v>1.0</v>
      </c>
      <c r="D70" s="8">
        <v>1.0</v>
      </c>
      <c r="E70" s="8">
        <v>0.0</v>
      </c>
      <c r="F70" s="8">
        <v>0.0</v>
      </c>
      <c r="G70" s="8">
        <v>0.0</v>
      </c>
      <c r="H70" s="8">
        <v>0.0</v>
      </c>
      <c r="I70" s="8">
        <v>0.0</v>
      </c>
      <c r="J70" s="8">
        <v>0.0</v>
      </c>
      <c r="K70" s="8">
        <v>0.0</v>
      </c>
      <c r="L70" s="8">
        <v>0.0</v>
      </c>
      <c r="M70" s="8">
        <v>0.0</v>
      </c>
      <c r="N70" s="8">
        <v>0.0</v>
      </c>
      <c r="O70" s="8">
        <v>0.0</v>
      </c>
      <c r="P70" s="8">
        <v>0.0</v>
      </c>
      <c r="Q70" s="8">
        <v>0.0</v>
      </c>
      <c r="R70" s="8">
        <v>0.0</v>
      </c>
      <c r="S70" s="8">
        <v>0.0</v>
      </c>
      <c r="T70" s="8">
        <v>0.0</v>
      </c>
      <c r="U70" s="9">
        <f t="shared" si="1"/>
        <v>1</v>
      </c>
      <c r="V70" s="10"/>
      <c r="W70" s="11">
        <f t="shared" si="2"/>
        <v>1</v>
      </c>
      <c r="X70" s="12"/>
      <c r="Y70" s="12"/>
    </row>
    <row r="71">
      <c r="A71" s="7" t="s">
        <v>136</v>
      </c>
      <c r="B71" s="7" t="s">
        <v>137</v>
      </c>
      <c r="C71" s="8">
        <v>0.0</v>
      </c>
      <c r="D71" s="8">
        <v>0.0</v>
      </c>
      <c r="E71" s="8">
        <v>1.0</v>
      </c>
      <c r="F71" s="8">
        <v>1.0</v>
      </c>
      <c r="G71" s="8">
        <v>0.0</v>
      </c>
      <c r="H71" s="8">
        <v>0.0</v>
      </c>
      <c r="I71" s="8">
        <v>0.0</v>
      </c>
      <c r="J71" s="8">
        <v>0.0</v>
      </c>
      <c r="K71" s="8">
        <v>1.0</v>
      </c>
      <c r="L71" s="8">
        <v>1.0</v>
      </c>
      <c r="M71" s="8">
        <v>0.0</v>
      </c>
      <c r="N71" s="8">
        <v>0.0</v>
      </c>
      <c r="O71" s="8">
        <v>0.0</v>
      </c>
      <c r="P71" s="8">
        <v>0.0</v>
      </c>
      <c r="Q71" s="8">
        <v>0.0</v>
      </c>
      <c r="R71" s="8">
        <v>0.0</v>
      </c>
      <c r="S71" s="8">
        <v>0.0</v>
      </c>
      <c r="T71" s="8">
        <v>0.0</v>
      </c>
      <c r="U71" s="9">
        <f t="shared" si="1"/>
        <v>2</v>
      </c>
      <c r="V71" s="10"/>
      <c r="W71" s="11">
        <f t="shared" si="2"/>
        <v>2</v>
      </c>
      <c r="X71" s="12"/>
      <c r="Y71" s="12"/>
    </row>
    <row r="72">
      <c r="A72" s="7" t="s">
        <v>138</v>
      </c>
      <c r="B72" s="7" t="s">
        <v>137</v>
      </c>
      <c r="C72" s="8">
        <v>0.0</v>
      </c>
      <c r="D72" s="8">
        <v>0.0</v>
      </c>
      <c r="E72" s="8">
        <v>1.0</v>
      </c>
      <c r="F72" s="8">
        <v>1.0</v>
      </c>
      <c r="G72" s="8">
        <v>0.0</v>
      </c>
      <c r="H72" s="8">
        <v>0.0</v>
      </c>
      <c r="I72" s="8">
        <v>0.0</v>
      </c>
      <c r="J72" s="8">
        <v>0.0</v>
      </c>
      <c r="K72" s="8">
        <v>0.0</v>
      </c>
      <c r="L72" s="8">
        <v>0.0</v>
      </c>
      <c r="M72" s="8">
        <v>0.0</v>
      </c>
      <c r="N72" s="8">
        <v>0.0</v>
      </c>
      <c r="O72" s="8">
        <v>0.0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  <c r="U72" s="9">
        <f t="shared" si="1"/>
        <v>1</v>
      </c>
      <c r="V72" s="10"/>
      <c r="W72" s="11">
        <f t="shared" si="2"/>
        <v>1</v>
      </c>
      <c r="X72" s="12"/>
      <c r="Y72" s="12"/>
    </row>
    <row r="73">
      <c r="A73" s="7" t="s">
        <v>27</v>
      </c>
      <c r="B73" s="7" t="s">
        <v>137</v>
      </c>
      <c r="C73" s="8">
        <v>0.0</v>
      </c>
      <c r="D73" s="8">
        <v>0.0</v>
      </c>
      <c r="E73" s="8">
        <v>0.0</v>
      </c>
      <c r="F73" s="8">
        <v>0.0</v>
      </c>
      <c r="G73" s="8">
        <v>0.0</v>
      </c>
      <c r="H73" s="8">
        <v>0.0</v>
      </c>
      <c r="I73" s="8">
        <v>1.0</v>
      </c>
      <c r="J73" s="8">
        <v>1.0</v>
      </c>
      <c r="K73" s="8">
        <v>0.0</v>
      </c>
      <c r="L73" s="8">
        <v>0.0</v>
      </c>
      <c r="M73" s="8">
        <v>0.0</v>
      </c>
      <c r="N73" s="8">
        <v>0.0</v>
      </c>
      <c r="O73" s="8">
        <v>0.0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  <c r="U73" s="9">
        <f t="shared" si="1"/>
        <v>1</v>
      </c>
      <c r="V73" s="10"/>
      <c r="W73" s="11">
        <f t="shared" si="2"/>
        <v>1</v>
      </c>
      <c r="X73" s="12"/>
      <c r="Y73" s="12"/>
    </row>
    <row r="74">
      <c r="A74" s="7" t="s">
        <v>139</v>
      </c>
      <c r="B74" s="7" t="s">
        <v>137</v>
      </c>
      <c r="C74" s="8">
        <v>0.0</v>
      </c>
      <c r="D74" s="8">
        <v>0.0</v>
      </c>
      <c r="E74" s="8">
        <v>0.0</v>
      </c>
      <c r="F74" s="8">
        <v>0.0</v>
      </c>
      <c r="G74" s="8">
        <v>0.0</v>
      </c>
      <c r="H74" s="8">
        <v>0.0</v>
      </c>
      <c r="I74" s="8">
        <v>1.0</v>
      </c>
      <c r="J74" s="8">
        <v>1.0</v>
      </c>
      <c r="K74" s="8">
        <v>0.0</v>
      </c>
      <c r="L74" s="8">
        <v>0.0</v>
      </c>
      <c r="M74" s="8">
        <v>0.0</v>
      </c>
      <c r="N74" s="8">
        <v>0.0</v>
      </c>
      <c r="O74" s="8">
        <v>0.0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  <c r="U74" s="9">
        <f t="shared" si="1"/>
        <v>1</v>
      </c>
      <c r="V74" s="10"/>
      <c r="W74" s="11">
        <f t="shared" si="2"/>
        <v>1</v>
      </c>
      <c r="X74" s="12"/>
      <c r="Y74" s="12"/>
    </row>
    <row r="75">
      <c r="A75" s="7" t="s">
        <v>140</v>
      </c>
      <c r="B75" s="7" t="s">
        <v>141</v>
      </c>
      <c r="C75" s="8">
        <v>0.0</v>
      </c>
      <c r="D75" s="8">
        <v>0.0</v>
      </c>
      <c r="E75" s="8">
        <v>0.0</v>
      </c>
      <c r="F75" s="8">
        <v>0.0</v>
      </c>
      <c r="G75" s="8">
        <v>0.0</v>
      </c>
      <c r="H75" s="8">
        <v>0.0</v>
      </c>
      <c r="I75" s="8">
        <v>0.0</v>
      </c>
      <c r="J75" s="8">
        <v>0.0</v>
      </c>
      <c r="K75" s="8">
        <v>1.0</v>
      </c>
      <c r="L75" s="8">
        <v>1.0</v>
      </c>
      <c r="M75" s="8">
        <v>0.0</v>
      </c>
      <c r="N75" s="8">
        <v>0.0</v>
      </c>
      <c r="O75" s="8">
        <v>0.0</v>
      </c>
      <c r="P75" s="8">
        <v>0.0</v>
      </c>
      <c r="Q75" s="8">
        <v>0.0</v>
      </c>
      <c r="R75" s="8">
        <v>0.0</v>
      </c>
      <c r="S75" s="8">
        <v>0.0</v>
      </c>
      <c r="T75" s="8">
        <v>0.0</v>
      </c>
      <c r="U75" s="9">
        <f t="shared" si="1"/>
        <v>1</v>
      </c>
      <c r="V75" s="10"/>
      <c r="W75" s="11">
        <f t="shared" si="2"/>
        <v>1</v>
      </c>
      <c r="X75" s="12"/>
      <c r="Y75" s="12"/>
    </row>
    <row r="76">
      <c r="A76" s="7" t="s">
        <v>142</v>
      </c>
      <c r="B76" s="7" t="s">
        <v>143</v>
      </c>
      <c r="C76" s="8">
        <v>0.0</v>
      </c>
      <c r="D76" s="8">
        <v>0.0</v>
      </c>
      <c r="E76" s="8">
        <v>2.0</v>
      </c>
      <c r="F76" s="8">
        <v>2.0</v>
      </c>
      <c r="G76" s="8">
        <v>2.0</v>
      </c>
      <c r="H76" s="8">
        <v>2.0</v>
      </c>
      <c r="I76" s="8">
        <v>2.0</v>
      </c>
      <c r="J76" s="8">
        <v>2.0</v>
      </c>
      <c r="K76" s="8">
        <v>1.0</v>
      </c>
      <c r="L76" s="8">
        <v>1.0</v>
      </c>
      <c r="M76" s="8">
        <v>0.0</v>
      </c>
      <c r="N76" s="8">
        <v>0.0</v>
      </c>
      <c r="O76" s="8">
        <v>1.0</v>
      </c>
      <c r="P76" s="8">
        <v>1.0</v>
      </c>
      <c r="Q76" s="8">
        <v>1.0</v>
      </c>
      <c r="R76" s="8">
        <v>1.0</v>
      </c>
      <c r="S76" s="8">
        <v>0.0</v>
      </c>
      <c r="T76" s="8">
        <v>0.0</v>
      </c>
      <c r="U76" s="9">
        <f t="shared" si="1"/>
        <v>9</v>
      </c>
      <c r="V76" s="10"/>
      <c r="W76" s="11">
        <f t="shared" si="2"/>
        <v>9</v>
      </c>
      <c r="X76" s="12"/>
      <c r="Y76" s="12"/>
    </row>
    <row r="77">
      <c r="A77" s="7" t="s">
        <v>144</v>
      </c>
      <c r="B77" s="7" t="s">
        <v>145</v>
      </c>
      <c r="C77" s="8">
        <v>0.0</v>
      </c>
      <c r="D77" s="8">
        <v>0.0</v>
      </c>
      <c r="E77" s="8">
        <v>1.0</v>
      </c>
      <c r="F77" s="8">
        <v>1.0</v>
      </c>
      <c r="G77" s="8">
        <v>1.0</v>
      </c>
      <c r="H77" s="8">
        <v>1.0</v>
      </c>
      <c r="I77" s="8">
        <v>0.0</v>
      </c>
      <c r="J77" s="8">
        <v>0.0</v>
      </c>
      <c r="K77" s="8">
        <v>0.0</v>
      </c>
      <c r="L77" s="8">
        <v>0.0</v>
      </c>
      <c r="M77" s="8">
        <v>0.0</v>
      </c>
      <c r="N77" s="8">
        <v>0.0</v>
      </c>
      <c r="O77" s="8">
        <v>0.0</v>
      </c>
      <c r="P77" s="8">
        <v>0.0</v>
      </c>
      <c r="Q77" s="8">
        <v>0.0</v>
      </c>
      <c r="R77" s="8">
        <v>0.0</v>
      </c>
      <c r="S77" s="8">
        <v>0.0</v>
      </c>
      <c r="T77" s="8">
        <v>0.0</v>
      </c>
      <c r="U77" s="9">
        <f t="shared" si="1"/>
        <v>2</v>
      </c>
      <c r="V77" s="10"/>
      <c r="W77" s="11">
        <f t="shared" si="2"/>
        <v>2</v>
      </c>
      <c r="X77" s="12"/>
      <c r="Y77" s="12"/>
    </row>
    <row r="78">
      <c r="A78" s="7" t="s">
        <v>146</v>
      </c>
      <c r="B78" s="7" t="s">
        <v>147</v>
      </c>
      <c r="C78" s="8">
        <v>0.0</v>
      </c>
      <c r="D78" s="8">
        <v>0.0</v>
      </c>
      <c r="E78" s="8">
        <v>0.0</v>
      </c>
      <c r="F78" s="8">
        <v>0.0</v>
      </c>
      <c r="G78" s="8">
        <v>0.0</v>
      </c>
      <c r="H78" s="8">
        <v>0.0</v>
      </c>
      <c r="I78" s="8">
        <v>1.0</v>
      </c>
      <c r="J78" s="8">
        <v>1.0</v>
      </c>
      <c r="K78" s="8">
        <v>0.0</v>
      </c>
      <c r="L78" s="8">
        <v>0.0</v>
      </c>
      <c r="M78" s="8">
        <v>0.0</v>
      </c>
      <c r="N78" s="8">
        <v>0.0</v>
      </c>
      <c r="O78" s="8">
        <v>0.0</v>
      </c>
      <c r="P78" s="8">
        <v>0.0</v>
      </c>
      <c r="Q78" s="8">
        <v>0.0</v>
      </c>
      <c r="R78" s="8">
        <v>0.0</v>
      </c>
      <c r="S78" s="8">
        <v>0.0</v>
      </c>
      <c r="T78" s="8">
        <v>0.0</v>
      </c>
      <c r="U78" s="9">
        <f t="shared" si="1"/>
        <v>1</v>
      </c>
      <c r="V78" s="10"/>
      <c r="W78" s="11">
        <f t="shared" si="2"/>
        <v>1</v>
      </c>
      <c r="X78" s="12"/>
      <c r="Y78" s="12"/>
    </row>
    <row r="79">
      <c r="A79" s="13" t="s">
        <v>148</v>
      </c>
      <c r="B79" s="7" t="s">
        <v>149</v>
      </c>
      <c r="C79" s="8">
        <v>1.0</v>
      </c>
      <c r="D79" s="8">
        <v>1.0</v>
      </c>
      <c r="E79" s="8">
        <v>0.0</v>
      </c>
      <c r="F79" s="8">
        <v>0.0</v>
      </c>
      <c r="G79" s="8">
        <v>0.0</v>
      </c>
      <c r="H79" s="8">
        <v>0.0</v>
      </c>
      <c r="I79" s="8">
        <v>1.0</v>
      </c>
      <c r="J79" s="8">
        <v>1.0</v>
      </c>
      <c r="K79" s="8">
        <v>0.0</v>
      </c>
      <c r="L79" s="8">
        <v>0.0</v>
      </c>
      <c r="M79" s="8">
        <v>0.0</v>
      </c>
      <c r="N79" s="8">
        <v>0.0</v>
      </c>
      <c r="O79" s="8">
        <v>0.0</v>
      </c>
      <c r="P79" s="8">
        <v>0.0</v>
      </c>
      <c r="Q79" s="8">
        <v>0.0</v>
      </c>
      <c r="R79" s="8">
        <v>0.0</v>
      </c>
      <c r="S79" s="8">
        <v>0.0</v>
      </c>
      <c r="T79" s="8">
        <v>0.0</v>
      </c>
      <c r="U79" s="9">
        <f t="shared" si="1"/>
        <v>2</v>
      </c>
      <c r="V79" s="10"/>
      <c r="W79" s="11">
        <f t="shared" si="2"/>
        <v>2</v>
      </c>
      <c r="X79" s="12"/>
      <c r="Y79" s="12"/>
    </row>
    <row r="80">
      <c r="A80" s="13" t="s">
        <v>150</v>
      </c>
      <c r="B80" s="13" t="s">
        <v>151</v>
      </c>
      <c r="C80" s="8">
        <v>1.0</v>
      </c>
      <c r="D80" s="8">
        <v>1.0</v>
      </c>
      <c r="E80" s="8">
        <v>2.0</v>
      </c>
      <c r="F80" s="8">
        <v>1.0</v>
      </c>
      <c r="G80" s="8">
        <v>1.0</v>
      </c>
      <c r="H80" s="8">
        <v>1.0</v>
      </c>
      <c r="I80" s="8">
        <v>1.0</v>
      </c>
      <c r="J80" s="8">
        <v>1.0</v>
      </c>
      <c r="K80" s="8">
        <v>1.0</v>
      </c>
      <c r="L80" s="8">
        <v>2.0</v>
      </c>
      <c r="M80" s="8">
        <v>0.0</v>
      </c>
      <c r="N80" s="8">
        <v>0.0</v>
      </c>
      <c r="O80" s="8">
        <v>0.0</v>
      </c>
      <c r="P80" s="8">
        <v>0.0</v>
      </c>
      <c r="Q80" s="8">
        <v>0.0</v>
      </c>
      <c r="R80" s="8">
        <v>0.0</v>
      </c>
      <c r="S80" s="8">
        <v>0.0</v>
      </c>
      <c r="T80" s="8">
        <v>0.0</v>
      </c>
      <c r="U80" s="9">
        <f t="shared" si="1"/>
        <v>6</v>
      </c>
      <c r="V80" s="10"/>
      <c r="W80" s="11">
        <f t="shared" si="2"/>
        <v>6</v>
      </c>
      <c r="X80" s="12"/>
      <c r="Y80" s="12"/>
    </row>
    <row r="81">
      <c r="A81" s="7" t="s">
        <v>152</v>
      </c>
      <c r="B81" s="7" t="s">
        <v>151</v>
      </c>
      <c r="C81" s="8">
        <v>0.0</v>
      </c>
      <c r="D81" s="8">
        <v>0.0</v>
      </c>
      <c r="E81" s="8">
        <v>0.0</v>
      </c>
      <c r="F81" s="8">
        <v>0.0</v>
      </c>
      <c r="G81" s="8">
        <v>1.0</v>
      </c>
      <c r="H81" s="8">
        <v>1.0</v>
      </c>
      <c r="I81" s="8">
        <v>0.0</v>
      </c>
      <c r="J81" s="8">
        <v>0.0</v>
      </c>
      <c r="K81" s="8">
        <v>0.0</v>
      </c>
      <c r="L81" s="8">
        <v>0.0</v>
      </c>
      <c r="M81" s="8">
        <v>0.0</v>
      </c>
      <c r="N81" s="8">
        <v>0.0</v>
      </c>
      <c r="O81" s="8">
        <v>0.0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  <c r="U81" s="9">
        <f t="shared" si="1"/>
        <v>1</v>
      </c>
      <c r="V81" s="10"/>
      <c r="W81" s="11">
        <f t="shared" si="2"/>
        <v>1</v>
      </c>
      <c r="X81" s="12"/>
      <c r="Y81" s="12"/>
    </row>
    <row r="82">
      <c r="A82" s="13" t="s">
        <v>153</v>
      </c>
      <c r="B82" s="13" t="s">
        <v>154</v>
      </c>
      <c r="C82" s="8">
        <v>1.0</v>
      </c>
      <c r="D82" s="8">
        <v>2.0</v>
      </c>
      <c r="E82" s="8">
        <v>1.0</v>
      </c>
      <c r="F82" s="8">
        <v>1.0</v>
      </c>
      <c r="G82" s="8">
        <v>1.0</v>
      </c>
      <c r="H82" s="8">
        <v>1.0</v>
      </c>
      <c r="I82" s="8">
        <v>1.0</v>
      </c>
      <c r="J82" s="8">
        <v>1.0</v>
      </c>
      <c r="K82" s="8">
        <v>1.0</v>
      </c>
      <c r="L82" s="8">
        <v>1.0</v>
      </c>
      <c r="M82" s="8">
        <v>0.0</v>
      </c>
      <c r="N82" s="8">
        <v>0.0</v>
      </c>
      <c r="O82" s="8">
        <v>0.0</v>
      </c>
      <c r="P82" s="8">
        <v>0.0</v>
      </c>
      <c r="Q82" s="8">
        <v>1.0</v>
      </c>
      <c r="R82" s="8">
        <v>1.0</v>
      </c>
      <c r="S82" s="8">
        <v>0.0</v>
      </c>
      <c r="T82" s="8">
        <v>0.0</v>
      </c>
      <c r="U82" s="9">
        <f t="shared" si="1"/>
        <v>6</v>
      </c>
      <c r="V82" s="10"/>
      <c r="W82" s="11">
        <f t="shared" si="2"/>
        <v>7</v>
      </c>
      <c r="X82" s="12"/>
      <c r="Y82" s="12"/>
    </row>
    <row r="83">
      <c r="A83" s="7" t="s">
        <v>155</v>
      </c>
      <c r="B83" s="13" t="s">
        <v>154</v>
      </c>
      <c r="C83" s="8">
        <v>1.0</v>
      </c>
      <c r="D83" s="8">
        <v>2.0</v>
      </c>
      <c r="E83" s="8">
        <v>1.0</v>
      </c>
      <c r="F83" s="8">
        <v>1.0</v>
      </c>
      <c r="G83" s="8">
        <v>1.0</v>
      </c>
      <c r="H83" s="8">
        <v>1.0</v>
      </c>
      <c r="I83" s="8">
        <v>1.0</v>
      </c>
      <c r="J83" s="8">
        <v>1.0</v>
      </c>
      <c r="K83" s="8">
        <v>1.0</v>
      </c>
      <c r="L83" s="8">
        <v>1.0</v>
      </c>
      <c r="M83" s="8">
        <v>0.0</v>
      </c>
      <c r="N83" s="8">
        <v>0.0</v>
      </c>
      <c r="O83" s="8">
        <v>0.0</v>
      </c>
      <c r="P83" s="8">
        <v>0.0</v>
      </c>
      <c r="Q83" s="8">
        <v>1.0</v>
      </c>
      <c r="R83" s="8">
        <v>1.0</v>
      </c>
      <c r="S83" s="8">
        <v>0.0</v>
      </c>
      <c r="T83" s="8">
        <v>0.0</v>
      </c>
      <c r="U83" s="9">
        <f t="shared" si="1"/>
        <v>6</v>
      </c>
      <c r="V83" s="10"/>
      <c r="W83" s="11">
        <f t="shared" si="2"/>
        <v>7</v>
      </c>
      <c r="X83" s="12"/>
      <c r="Y83" s="12"/>
    </row>
    <row r="84">
      <c r="A84" s="7" t="s">
        <v>156</v>
      </c>
      <c r="B84" s="7" t="s">
        <v>154</v>
      </c>
      <c r="C84" s="8">
        <v>0.0</v>
      </c>
      <c r="D84" s="8">
        <v>0.0</v>
      </c>
      <c r="E84" s="8">
        <v>0.0</v>
      </c>
      <c r="F84" s="8">
        <v>0.0</v>
      </c>
      <c r="G84" s="8">
        <v>0.0</v>
      </c>
      <c r="H84" s="8">
        <v>0.0</v>
      </c>
      <c r="I84" s="8">
        <v>0.0</v>
      </c>
      <c r="J84" s="8">
        <v>0.0</v>
      </c>
      <c r="K84" s="8">
        <v>1.0</v>
      </c>
      <c r="L84" s="8">
        <v>1.0</v>
      </c>
      <c r="M84" s="8">
        <v>0.0</v>
      </c>
      <c r="N84" s="8">
        <v>0.0</v>
      </c>
      <c r="O84" s="8">
        <v>0.0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  <c r="U84" s="9">
        <f t="shared" si="1"/>
        <v>1</v>
      </c>
      <c r="V84" s="10"/>
      <c r="W84" s="11">
        <f t="shared" si="2"/>
        <v>1</v>
      </c>
      <c r="X84" s="12"/>
      <c r="Y84" s="12"/>
    </row>
    <row r="85">
      <c r="A85" s="7" t="s">
        <v>157</v>
      </c>
      <c r="B85" s="7" t="s">
        <v>158</v>
      </c>
      <c r="C85" s="8">
        <v>0.0</v>
      </c>
      <c r="D85" s="8">
        <v>0.0</v>
      </c>
      <c r="E85" s="8">
        <v>0.0</v>
      </c>
      <c r="F85" s="8">
        <v>0.0</v>
      </c>
      <c r="G85" s="8">
        <v>0.0</v>
      </c>
      <c r="H85" s="8">
        <v>0.0</v>
      </c>
      <c r="I85" s="8">
        <v>0.0</v>
      </c>
      <c r="J85" s="8">
        <v>0.0</v>
      </c>
      <c r="K85" s="8">
        <v>0.0</v>
      </c>
      <c r="L85" s="8">
        <v>0.0</v>
      </c>
      <c r="M85" s="8">
        <v>0.0</v>
      </c>
      <c r="N85" s="8">
        <v>0.0</v>
      </c>
      <c r="O85" s="8">
        <v>0.0</v>
      </c>
      <c r="P85" s="8">
        <v>0.0</v>
      </c>
      <c r="Q85" s="8">
        <v>1.0</v>
      </c>
      <c r="R85" s="8">
        <v>1.0</v>
      </c>
      <c r="S85" s="8">
        <v>0.0</v>
      </c>
      <c r="T85" s="8">
        <v>0.0</v>
      </c>
      <c r="U85" s="9">
        <f t="shared" si="1"/>
        <v>1</v>
      </c>
      <c r="V85" s="10"/>
      <c r="W85" s="11">
        <f t="shared" si="2"/>
        <v>1</v>
      </c>
      <c r="X85" s="12"/>
      <c r="Y85" s="12"/>
    </row>
    <row r="86">
      <c r="A86" s="7" t="s">
        <v>159</v>
      </c>
      <c r="B86" s="7" t="s">
        <v>160</v>
      </c>
      <c r="C86" s="8">
        <v>0.0</v>
      </c>
      <c r="D86" s="8">
        <v>0.0</v>
      </c>
      <c r="E86" s="8">
        <v>1.0</v>
      </c>
      <c r="F86" s="8">
        <v>1.0</v>
      </c>
      <c r="G86" s="8">
        <v>0.0</v>
      </c>
      <c r="H86" s="8">
        <v>0.0</v>
      </c>
      <c r="I86" s="8">
        <v>0.0</v>
      </c>
      <c r="J86" s="8">
        <v>0.0</v>
      </c>
      <c r="K86" s="8">
        <v>0.0</v>
      </c>
      <c r="L86" s="8">
        <v>0.0</v>
      </c>
      <c r="M86" s="8">
        <v>0.0</v>
      </c>
      <c r="N86" s="8">
        <v>0.0</v>
      </c>
      <c r="O86" s="8">
        <v>0.0</v>
      </c>
      <c r="P86" s="8">
        <v>0.0</v>
      </c>
      <c r="Q86" s="8">
        <v>0.0</v>
      </c>
      <c r="R86" s="8">
        <v>0.0</v>
      </c>
      <c r="S86" s="8">
        <v>0.0</v>
      </c>
      <c r="T86" s="8">
        <v>0.0</v>
      </c>
      <c r="U86" s="9">
        <f t="shared" si="1"/>
        <v>1</v>
      </c>
      <c r="V86" s="10"/>
      <c r="W86" s="11">
        <f t="shared" si="2"/>
        <v>1</v>
      </c>
      <c r="X86" s="12"/>
      <c r="Y86" s="12"/>
    </row>
    <row r="87">
      <c r="A87" s="13" t="s">
        <v>161</v>
      </c>
      <c r="B87" s="13" t="s">
        <v>162</v>
      </c>
      <c r="C87" s="8">
        <v>1.0</v>
      </c>
      <c r="D87" s="8">
        <v>1.0</v>
      </c>
      <c r="E87" s="8">
        <v>2.0</v>
      </c>
      <c r="F87" s="8">
        <v>3.0</v>
      </c>
      <c r="G87" s="8">
        <v>1.0</v>
      </c>
      <c r="H87" s="8">
        <v>1.0</v>
      </c>
      <c r="I87" s="8">
        <v>0.0</v>
      </c>
      <c r="J87" s="8">
        <v>0.0</v>
      </c>
      <c r="K87" s="8">
        <v>1.0</v>
      </c>
      <c r="L87" s="8">
        <v>1.0</v>
      </c>
      <c r="M87" s="8">
        <v>0.0</v>
      </c>
      <c r="N87" s="8">
        <v>0.0</v>
      </c>
      <c r="O87" s="8">
        <v>0.0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  <c r="U87" s="9">
        <f t="shared" si="1"/>
        <v>5</v>
      </c>
      <c r="V87" s="10"/>
      <c r="W87" s="11">
        <f t="shared" si="2"/>
        <v>6</v>
      </c>
      <c r="X87" s="12"/>
      <c r="Y87" s="12"/>
    </row>
    <row r="88">
      <c r="A88" s="7" t="s">
        <v>163</v>
      </c>
      <c r="B88" s="15" t="s">
        <v>164</v>
      </c>
      <c r="C88" s="8">
        <v>0.0</v>
      </c>
      <c r="D88" s="8">
        <v>0.0</v>
      </c>
      <c r="E88" s="8">
        <v>0.0</v>
      </c>
      <c r="F88" s="8">
        <v>0.0</v>
      </c>
      <c r="G88" s="8">
        <v>1.0</v>
      </c>
      <c r="H88" s="8">
        <v>1.0</v>
      </c>
      <c r="I88" s="8">
        <v>0.0</v>
      </c>
      <c r="J88" s="8">
        <v>0.0</v>
      </c>
      <c r="K88" s="8">
        <v>0.0</v>
      </c>
      <c r="L88" s="8">
        <v>0.0</v>
      </c>
      <c r="M88" s="8">
        <v>0.0</v>
      </c>
      <c r="N88" s="8">
        <v>0.0</v>
      </c>
      <c r="O88" s="8">
        <v>0.0</v>
      </c>
      <c r="P88" s="8">
        <v>0.0</v>
      </c>
      <c r="Q88" s="8">
        <v>0.0</v>
      </c>
      <c r="R88" s="8">
        <v>0.0</v>
      </c>
      <c r="S88" s="8">
        <v>0.0</v>
      </c>
      <c r="T88" s="8">
        <v>0.0</v>
      </c>
      <c r="U88" s="9">
        <f t="shared" si="1"/>
        <v>1</v>
      </c>
      <c r="V88" s="10"/>
      <c r="W88" s="11">
        <f t="shared" si="2"/>
        <v>1</v>
      </c>
      <c r="X88" s="12"/>
      <c r="Y88" s="12"/>
    </row>
    <row r="89">
      <c r="A89" s="7" t="s">
        <v>165</v>
      </c>
      <c r="B89" s="15" t="s">
        <v>164</v>
      </c>
      <c r="C89" s="8">
        <v>0.0</v>
      </c>
      <c r="D89" s="8">
        <v>0.0</v>
      </c>
      <c r="E89" s="8">
        <v>0.0</v>
      </c>
      <c r="F89" s="8">
        <v>0.0</v>
      </c>
      <c r="G89" s="8">
        <v>1.0</v>
      </c>
      <c r="H89" s="8">
        <v>1.0</v>
      </c>
      <c r="I89" s="8">
        <v>0.0</v>
      </c>
      <c r="J89" s="8">
        <v>0.0</v>
      </c>
      <c r="K89" s="8">
        <v>0.0</v>
      </c>
      <c r="L89" s="8">
        <v>0.0</v>
      </c>
      <c r="M89" s="8">
        <v>0.0</v>
      </c>
      <c r="N89" s="8">
        <v>0.0</v>
      </c>
      <c r="O89" s="8">
        <v>0.0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  <c r="U89" s="9">
        <f t="shared" si="1"/>
        <v>1</v>
      </c>
      <c r="V89" s="10"/>
      <c r="W89" s="11">
        <f t="shared" si="2"/>
        <v>1</v>
      </c>
      <c r="X89" s="12"/>
      <c r="Y89" s="12"/>
    </row>
    <row r="90">
      <c r="A90" s="13" t="s">
        <v>166</v>
      </c>
      <c r="B90" s="13" t="s">
        <v>167</v>
      </c>
      <c r="C90" s="8">
        <v>1.0</v>
      </c>
      <c r="D90" s="8">
        <v>1.0</v>
      </c>
      <c r="E90" s="8">
        <v>1.0</v>
      </c>
      <c r="F90" s="8">
        <v>2.0</v>
      </c>
      <c r="G90" s="8">
        <v>1.0</v>
      </c>
      <c r="H90" s="8">
        <v>1.0</v>
      </c>
      <c r="I90" s="8">
        <v>0.0</v>
      </c>
      <c r="J90" s="8">
        <v>0.0</v>
      </c>
      <c r="K90" s="8">
        <v>0.0</v>
      </c>
      <c r="L90" s="8">
        <v>0.0</v>
      </c>
      <c r="M90" s="8">
        <v>0.0</v>
      </c>
      <c r="N90" s="8">
        <v>0.0</v>
      </c>
      <c r="O90" s="8">
        <v>1.0</v>
      </c>
      <c r="P90" s="8">
        <v>1.0</v>
      </c>
      <c r="Q90" s="8">
        <v>0.0</v>
      </c>
      <c r="R90" s="8">
        <v>0.0</v>
      </c>
      <c r="S90" s="8">
        <v>0.0</v>
      </c>
      <c r="T90" s="8">
        <v>0.0</v>
      </c>
      <c r="U90" s="9">
        <f t="shared" si="1"/>
        <v>4</v>
      </c>
      <c r="V90" s="10"/>
      <c r="W90" s="11">
        <f t="shared" si="2"/>
        <v>5</v>
      </c>
      <c r="X90" s="12"/>
      <c r="Y90" s="12"/>
    </row>
    <row r="91">
      <c r="A91" s="13" t="s">
        <v>168</v>
      </c>
      <c r="B91" s="13" t="s">
        <v>167</v>
      </c>
      <c r="C91" s="8">
        <v>1.0</v>
      </c>
      <c r="D91" s="8">
        <v>1.0</v>
      </c>
      <c r="E91" s="8">
        <v>0.0</v>
      </c>
      <c r="F91" s="8">
        <v>0.0</v>
      </c>
      <c r="G91" s="8">
        <v>1.0</v>
      </c>
      <c r="H91" s="8">
        <v>1.0</v>
      </c>
      <c r="I91" s="8">
        <v>0.0</v>
      </c>
      <c r="J91" s="8">
        <v>0.0</v>
      </c>
      <c r="K91" s="8">
        <v>0.0</v>
      </c>
      <c r="L91" s="8">
        <v>0.0</v>
      </c>
      <c r="M91" s="8">
        <v>0.0</v>
      </c>
      <c r="N91" s="8">
        <v>0.0</v>
      </c>
      <c r="O91" s="8">
        <v>1.0</v>
      </c>
      <c r="P91" s="8">
        <v>1.0</v>
      </c>
      <c r="Q91" s="8">
        <v>0.0</v>
      </c>
      <c r="R91" s="8">
        <v>0.0</v>
      </c>
      <c r="S91" s="8">
        <v>0.0</v>
      </c>
      <c r="T91" s="8">
        <v>0.0</v>
      </c>
      <c r="U91" s="9">
        <f t="shared" si="1"/>
        <v>3</v>
      </c>
      <c r="V91" s="10"/>
      <c r="W91" s="11">
        <f t="shared" si="2"/>
        <v>3</v>
      </c>
      <c r="X91" s="12"/>
      <c r="Y91" s="12"/>
    </row>
    <row r="92">
      <c r="A92" s="7" t="s">
        <v>119</v>
      </c>
      <c r="B92" s="7" t="s">
        <v>169</v>
      </c>
      <c r="C92" s="8">
        <v>0.0</v>
      </c>
      <c r="D92" s="8">
        <v>0.0</v>
      </c>
      <c r="E92" s="8">
        <v>0.0</v>
      </c>
      <c r="F92" s="8">
        <v>0.0</v>
      </c>
      <c r="G92" s="8">
        <v>2.0</v>
      </c>
      <c r="H92" s="8">
        <v>2.0</v>
      </c>
      <c r="I92" s="8">
        <v>3.0</v>
      </c>
      <c r="J92" s="8">
        <v>3.0</v>
      </c>
      <c r="K92" s="8">
        <v>2.0</v>
      </c>
      <c r="L92" s="8">
        <v>2.0</v>
      </c>
      <c r="M92" s="8">
        <v>0.0</v>
      </c>
      <c r="N92" s="8">
        <v>0.0</v>
      </c>
      <c r="O92" s="8">
        <v>0.0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  <c r="U92" s="9">
        <f t="shared" si="1"/>
        <v>7</v>
      </c>
      <c r="V92" s="10"/>
      <c r="W92" s="11">
        <f t="shared" si="2"/>
        <v>7</v>
      </c>
      <c r="X92" s="12"/>
      <c r="Y92" s="12"/>
    </row>
    <row r="93">
      <c r="A93" s="7" t="s">
        <v>170</v>
      </c>
      <c r="B93" s="7" t="s">
        <v>169</v>
      </c>
      <c r="C93" s="8">
        <v>0.0</v>
      </c>
      <c r="D93" s="8">
        <v>0.0</v>
      </c>
      <c r="E93" s="8">
        <v>0.0</v>
      </c>
      <c r="F93" s="8">
        <v>0.0</v>
      </c>
      <c r="G93" s="8">
        <v>2.0</v>
      </c>
      <c r="H93" s="8">
        <v>2.0</v>
      </c>
      <c r="I93" s="8">
        <v>3.0</v>
      </c>
      <c r="J93" s="8">
        <v>3.0</v>
      </c>
      <c r="K93" s="8">
        <v>1.0</v>
      </c>
      <c r="L93" s="8">
        <v>1.0</v>
      </c>
      <c r="M93" s="8">
        <v>0.0</v>
      </c>
      <c r="N93" s="8">
        <v>0.0</v>
      </c>
      <c r="O93" s="8">
        <v>0.0</v>
      </c>
      <c r="P93" s="8">
        <v>0.0</v>
      </c>
      <c r="Q93" s="8">
        <v>0.0</v>
      </c>
      <c r="R93" s="8">
        <v>0.0</v>
      </c>
      <c r="S93" s="8">
        <v>0.0</v>
      </c>
      <c r="T93" s="8">
        <v>0.0</v>
      </c>
      <c r="U93" s="9">
        <f t="shared" si="1"/>
        <v>6</v>
      </c>
      <c r="V93" s="10"/>
      <c r="W93" s="11">
        <f t="shared" si="2"/>
        <v>6</v>
      </c>
      <c r="X93" s="12"/>
      <c r="Y93" s="12"/>
    </row>
    <row r="94">
      <c r="A94" s="7" t="s">
        <v>171</v>
      </c>
      <c r="B94" s="7" t="s">
        <v>172</v>
      </c>
      <c r="C94" s="8">
        <v>0.0</v>
      </c>
      <c r="D94" s="8">
        <v>0.0</v>
      </c>
      <c r="E94" s="8">
        <v>0.0</v>
      </c>
      <c r="F94" s="8">
        <v>0.0</v>
      </c>
      <c r="G94" s="8">
        <v>0.0</v>
      </c>
      <c r="H94" s="8">
        <v>0.0</v>
      </c>
      <c r="I94" s="8">
        <v>1.0</v>
      </c>
      <c r="J94" s="8">
        <v>1.0</v>
      </c>
      <c r="K94" s="8">
        <v>0.0</v>
      </c>
      <c r="L94" s="8">
        <v>0.0</v>
      </c>
      <c r="M94" s="8">
        <v>0.0</v>
      </c>
      <c r="N94" s="8">
        <v>0.0</v>
      </c>
      <c r="O94" s="8">
        <v>0.0</v>
      </c>
      <c r="P94" s="8">
        <v>0.0</v>
      </c>
      <c r="Q94" s="8">
        <v>0.0</v>
      </c>
      <c r="R94" s="8">
        <v>0.0</v>
      </c>
      <c r="S94" s="8">
        <v>0.0</v>
      </c>
      <c r="T94" s="8">
        <v>0.0</v>
      </c>
      <c r="U94" s="9">
        <f t="shared" si="1"/>
        <v>1</v>
      </c>
      <c r="V94" s="10"/>
      <c r="W94" s="11">
        <f t="shared" si="2"/>
        <v>1</v>
      </c>
      <c r="X94" s="12"/>
      <c r="Y94" s="12"/>
    </row>
    <row r="95">
      <c r="A95" s="7" t="s">
        <v>173</v>
      </c>
      <c r="B95" s="7" t="s">
        <v>174</v>
      </c>
      <c r="C95" s="8">
        <v>0.0</v>
      </c>
      <c r="D95" s="8">
        <v>0.0</v>
      </c>
      <c r="E95" s="8">
        <v>0.0</v>
      </c>
      <c r="F95" s="8">
        <v>0.0</v>
      </c>
      <c r="G95" s="8">
        <v>0.0</v>
      </c>
      <c r="H95" s="8">
        <v>0.0</v>
      </c>
      <c r="I95" s="8">
        <v>1.0</v>
      </c>
      <c r="J95" s="8">
        <v>1.0</v>
      </c>
      <c r="K95" s="8">
        <v>0.0</v>
      </c>
      <c r="L95" s="8">
        <v>0.0</v>
      </c>
      <c r="M95" s="8">
        <v>0.0</v>
      </c>
      <c r="N95" s="8">
        <v>0.0</v>
      </c>
      <c r="O95" s="8">
        <v>0.0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  <c r="U95" s="9">
        <f t="shared" si="1"/>
        <v>1</v>
      </c>
      <c r="V95" s="10"/>
      <c r="W95" s="11">
        <f t="shared" si="2"/>
        <v>1</v>
      </c>
      <c r="X95" s="12"/>
      <c r="Y95" s="12"/>
    </row>
    <row r="96">
      <c r="A96" s="7" t="s">
        <v>175</v>
      </c>
      <c r="B96" s="7" t="s">
        <v>176</v>
      </c>
      <c r="C96" s="8">
        <v>0.0</v>
      </c>
      <c r="D96" s="8">
        <v>0.0</v>
      </c>
      <c r="E96" s="8">
        <v>0.0</v>
      </c>
      <c r="F96" s="8">
        <v>0.0</v>
      </c>
      <c r="G96" s="8">
        <v>1.0</v>
      </c>
      <c r="H96" s="8">
        <v>1.0</v>
      </c>
      <c r="I96" s="8">
        <v>0.0</v>
      </c>
      <c r="J96" s="8">
        <v>0.0</v>
      </c>
      <c r="K96" s="8">
        <v>0.0</v>
      </c>
      <c r="L96" s="8">
        <v>0.0</v>
      </c>
      <c r="M96" s="8">
        <v>0.0</v>
      </c>
      <c r="N96" s="8">
        <v>0.0</v>
      </c>
      <c r="O96" s="8">
        <v>0.0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  <c r="U96" s="9">
        <f t="shared" si="1"/>
        <v>1</v>
      </c>
      <c r="V96" s="10"/>
      <c r="W96" s="11">
        <f t="shared" si="2"/>
        <v>1</v>
      </c>
      <c r="X96" s="12"/>
      <c r="Y96" s="12"/>
    </row>
    <row r="97">
      <c r="A97" s="7" t="s">
        <v>177</v>
      </c>
      <c r="B97" s="7" t="s">
        <v>178</v>
      </c>
      <c r="C97" s="8">
        <v>0.0</v>
      </c>
      <c r="D97" s="8">
        <v>0.0</v>
      </c>
      <c r="E97" s="8">
        <v>1.0</v>
      </c>
      <c r="F97" s="8">
        <v>1.0</v>
      </c>
      <c r="G97" s="8">
        <v>0.0</v>
      </c>
      <c r="H97" s="8">
        <v>0.0</v>
      </c>
      <c r="I97" s="8">
        <v>0.0</v>
      </c>
      <c r="J97" s="8">
        <v>0.0</v>
      </c>
      <c r="K97" s="8">
        <v>0.0</v>
      </c>
      <c r="L97" s="8">
        <v>0.0</v>
      </c>
      <c r="M97" s="8">
        <v>0.0</v>
      </c>
      <c r="N97" s="8">
        <v>0.0</v>
      </c>
      <c r="O97" s="8">
        <v>0.0</v>
      </c>
      <c r="P97" s="8">
        <v>0.0</v>
      </c>
      <c r="Q97" s="8">
        <v>0.0</v>
      </c>
      <c r="R97" s="8">
        <v>0.0</v>
      </c>
      <c r="S97" s="8">
        <v>0.0</v>
      </c>
      <c r="T97" s="8">
        <v>0.0</v>
      </c>
      <c r="U97" s="9">
        <f t="shared" si="1"/>
        <v>1</v>
      </c>
      <c r="V97" s="10"/>
      <c r="W97" s="11">
        <f t="shared" si="2"/>
        <v>1</v>
      </c>
      <c r="X97" s="12"/>
      <c r="Y97" s="12"/>
    </row>
    <row r="98">
      <c r="A98" s="7" t="s">
        <v>179</v>
      </c>
      <c r="B98" s="7" t="s">
        <v>180</v>
      </c>
      <c r="C98" s="8">
        <v>0.0</v>
      </c>
      <c r="D98" s="8">
        <v>0.0</v>
      </c>
      <c r="E98" s="8">
        <v>0.0</v>
      </c>
      <c r="F98" s="8">
        <v>0.0</v>
      </c>
      <c r="G98" s="8">
        <v>0.0</v>
      </c>
      <c r="H98" s="8">
        <v>0.0</v>
      </c>
      <c r="I98" s="8">
        <v>1.0</v>
      </c>
      <c r="J98" s="8">
        <v>1.0</v>
      </c>
      <c r="K98" s="8">
        <v>0.0</v>
      </c>
      <c r="L98" s="8">
        <v>0.0</v>
      </c>
      <c r="M98" s="8">
        <v>0.0</v>
      </c>
      <c r="N98" s="8">
        <v>0.0</v>
      </c>
      <c r="O98" s="8">
        <v>0.0</v>
      </c>
      <c r="P98" s="8">
        <v>0.0</v>
      </c>
      <c r="Q98" s="8">
        <v>0.0</v>
      </c>
      <c r="R98" s="8">
        <v>0.0</v>
      </c>
      <c r="S98" s="8">
        <v>0.0</v>
      </c>
      <c r="T98" s="8">
        <v>0.0</v>
      </c>
      <c r="U98" s="9">
        <f t="shared" si="1"/>
        <v>1</v>
      </c>
      <c r="V98" s="10"/>
      <c r="W98" s="11">
        <f t="shared" si="2"/>
        <v>1</v>
      </c>
      <c r="X98" s="12"/>
      <c r="Y98" s="12"/>
    </row>
    <row r="99">
      <c r="A99" s="7" t="s">
        <v>181</v>
      </c>
      <c r="B99" s="7" t="s">
        <v>182</v>
      </c>
      <c r="C99" s="8">
        <v>0.0</v>
      </c>
      <c r="D99" s="8">
        <v>0.0</v>
      </c>
      <c r="E99" s="8">
        <v>0.0</v>
      </c>
      <c r="F99" s="8">
        <v>0.0</v>
      </c>
      <c r="G99" s="8">
        <v>0.0</v>
      </c>
      <c r="H99" s="8">
        <v>0.0</v>
      </c>
      <c r="I99" s="8">
        <v>0.0</v>
      </c>
      <c r="J99" s="8">
        <v>0.0</v>
      </c>
      <c r="K99" s="8">
        <v>1.0</v>
      </c>
      <c r="L99" s="8">
        <v>1.0</v>
      </c>
      <c r="M99" s="8">
        <v>0.0</v>
      </c>
      <c r="N99" s="8">
        <v>0.0</v>
      </c>
      <c r="O99" s="8">
        <v>0.0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  <c r="U99" s="9">
        <f t="shared" si="1"/>
        <v>1</v>
      </c>
      <c r="V99" s="10"/>
      <c r="W99" s="11">
        <f t="shared" si="2"/>
        <v>1</v>
      </c>
      <c r="X99" s="12"/>
      <c r="Y99" s="12"/>
    </row>
    <row r="100">
      <c r="A100" s="13" t="s">
        <v>183</v>
      </c>
      <c r="B100" s="13" t="s">
        <v>184</v>
      </c>
      <c r="C100" s="8">
        <v>1.0</v>
      </c>
      <c r="D100" s="8">
        <v>1.0</v>
      </c>
      <c r="E100" s="8">
        <v>1.0</v>
      </c>
      <c r="F100" s="8">
        <v>1.0</v>
      </c>
      <c r="G100" s="8">
        <v>2.0</v>
      </c>
      <c r="H100" s="8">
        <v>2.0</v>
      </c>
      <c r="I100" s="8">
        <v>2.0</v>
      </c>
      <c r="J100" s="8">
        <v>2.0</v>
      </c>
      <c r="K100" s="8">
        <v>0.0</v>
      </c>
      <c r="L100" s="8">
        <v>0.0</v>
      </c>
      <c r="M100" s="8">
        <v>0.0</v>
      </c>
      <c r="N100" s="8">
        <v>0.0</v>
      </c>
      <c r="O100" s="8">
        <v>0.0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  <c r="U100" s="9">
        <f t="shared" si="1"/>
        <v>6</v>
      </c>
      <c r="V100" s="10"/>
      <c r="W100" s="11">
        <f t="shared" si="2"/>
        <v>6</v>
      </c>
      <c r="X100" s="12"/>
      <c r="Y100" s="12"/>
    </row>
    <row r="101">
      <c r="A101" s="7" t="s">
        <v>185</v>
      </c>
      <c r="B101" s="15" t="s">
        <v>186</v>
      </c>
      <c r="C101" s="8">
        <v>0.0</v>
      </c>
      <c r="D101" s="8">
        <v>0.0</v>
      </c>
      <c r="E101" s="8">
        <v>0.0</v>
      </c>
      <c r="F101" s="8">
        <v>0.0</v>
      </c>
      <c r="G101" s="8">
        <v>1.0</v>
      </c>
      <c r="H101" s="8">
        <v>1.0</v>
      </c>
      <c r="I101" s="8">
        <v>0.0</v>
      </c>
      <c r="J101" s="8">
        <v>0.0</v>
      </c>
      <c r="K101" s="8">
        <v>0.0</v>
      </c>
      <c r="L101" s="8">
        <v>0.0</v>
      </c>
      <c r="M101" s="8">
        <v>0.0</v>
      </c>
      <c r="N101" s="8">
        <v>0.0</v>
      </c>
      <c r="O101" s="8">
        <v>0.0</v>
      </c>
      <c r="P101" s="8">
        <v>0.0</v>
      </c>
      <c r="Q101" s="8">
        <v>0.0</v>
      </c>
      <c r="R101" s="8">
        <v>0.0</v>
      </c>
      <c r="S101" s="8">
        <v>0.0</v>
      </c>
      <c r="T101" s="8">
        <v>0.0</v>
      </c>
      <c r="U101" s="9">
        <f t="shared" si="1"/>
        <v>1</v>
      </c>
      <c r="V101" s="10"/>
      <c r="W101" s="11">
        <f t="shared" si="2"/>
        <v>1</v>
      </c>
      <c r="X101" s="12"/>
      <c r="Y101" s="12"/>
    </row>
    <row r="102">
      <c r="A102" s="7" t="s">
        <v>187</v>
      </c>
      <c r="B102" s="15" t="s">
        <v>186</v>
      </c>
      <c r="C102" s="8">
        <v>0.0</v>
      </c>
      <c r="D102" s="8">
        <v>0.0</v>
      </c>
      <c r="E102" s="8">
        <v>0.0</v>
      </c>
      <c r="F102" s="8">
        <v>0.0</v>
      </c>
      <c r="G102" s="8">
        <v>1.0</v>
      </c>
      <c r="H102" s="8">
        <v>1.0</v>
      </c>
      <c r="I102" s="8">
        <v>0.0</v>
      </c>
      <c r="J102" s="8">
        <v>0.0</v>
      </c>
      <c r="K102" s="8">
        <v>0.0</v>
      </c>
      <c r="L102" s="8">
        <v>0.0</v>
      </c>
      <c r="M102" s="8">
        <v>0.0</v>
      </c>
      <c r="N102" s="8">
        <v>0.0</v>
      </c>
      <c r="O102" s="8">
        <v>0.0</v>
      </c>
      <c r="P102" s="8">
        <v>0.0</v>
      </c>
      <c r="Q102" s="8">
        <v>0.0</v>
      </c>
      <c r="R102" s="8">
        <v>0.0</v>
      </c>
      <c r="S102" s="8">
        <v>0.0</v>
      </c>
      <c r="T102" s="8">
        <v>0.0</v>
      </c>
      <c r="U102" s="9">
        <f t="shared" si="1"/>
        <v>1</v>
      </c>
      <c r="V102" s="10"/>
      <c r="W102" s="11">
        <f t="shared" si="2"/>
        <v>1</v>
      </c>
      <c r="X102" s="12"/>
      <c r="Y102" s="12"/>
    </row>
    <row r="103">
      <c r="A103" s="7" t="s">
        <v>127</v>
      </c>
      <c r="B103" s="7" t="s">
        <v>188</v>
      </c>
      <c r="C103" s="8">
        <v>0.0</v>
      </c>
      <c r="D103" s="8">
        <v>0.0</v>
      </c>
      <c r="E103" s="8">
        <v>1.0</v>
      </c>
      <c r="F103" s="8">
        <v>1.0</v>
      </c>
      <c r="G103" s="8">
        <v>1.0</v>
      </c>
      <c r="H103" s="8">
        <v>1.0</v>
      </c>
      <c r="I103" s="8">
        <v>1.0</v>
      </c>
      <c r="J103" s="8">
        <v>1.0</v>
      </c>
      <c r="K103" s="8">
        <v>0.0</v>
      </c>
      <c r="L103" s="8">
        <v>0.0</v>
      </c>
      <c r="M103" s="8">
        <v>0.0</v>
      </c>
      <c r="N103" s="8">
        <v>0.0</v>
      </c>
      <c r="O103" s="8">
        <v>0.0</v>
      </c>
      <c r="P103" s="8">
        <v>0.0</v>
      </c>
      <c r="Q103" s="8">
        <v>0.0</v>
      </c>
      <c r="R103" s="8">
        <v>0.0</v>
      </c>
      <c r="S103" s="8">
        <v>0.0</v>
      </c>
      <c r="T103" s="8">
        <v>0.0</v>
      </c>
      <c r="U103" s="9">
        <f t="shared" si="1"/>
        <v>3</v>
      </c>
      <c r="V103" s="10"/>
      <c r="W103" s="11">
        <f t="shared" si="2"/>
        <v>3</v>
      </c>
      <c r="X103" s="12"/>
      <c r="Y103" s="12"/>
    </row>
    <row r="104">
      <c r="A104" s="13" t="s">
        <v>189</v>
      </c>
      <c r="B104" s="13" t="s">
        <v>190</v>
      </c>
      <c r="C104" s="8">
        <v>1.0</v>
      </c>
      <c r="D104" s="8">
        <v>2.0</v>
      </c>
      <c r="E104" s="8">
        <v>2.0</v>
      </c>
      <c r="F104" s="8">
        <v>2.0</v>
      </c>
      <c r="G104" s="8">
        <v>2.0</v>
      </c>
      <c r="H104" s="8">
        <v>2.0</v>
      </c>
      <c r="I104" s="8">
        <v>2.0</v>
      </c>
      <c r="J104" s="8">
        <v>2.0</v>
      </c>
      <c r="K104" s="8">
        <v>1.0</v>
      </c>
      <c r="L104" s="8">
        <v>1.0</v>
      </c>
      <c r="M104" s="8">
        <v>0.0</v>
      </c>
      <c r="N104" s="8">
        <v>0.0</v>
      </c>
      <c r="O104" s="8">
        <v>0.0</v>
      </c>
      <c r="P104" s="8">
        <v>0.0</v>
      </c>
      <c r="Q104" s="8">
        <v>0.0</v>
      </c>
      <c r="R104" s="8">
        <v>0.0</v>
      </c>
      <c r="S104" s="8">
        <v>0.0</v>
      </c>
      <c r="T104" s="8">
        <v>0.0</v>
      </c>
      <c r="U104" s="9">
        <f t="shared" si="1"/>
        <v>8</v>
      </c>
      <c r="V104" s="10"/>
      <c r="W104" s="11">
        <f t="shared" si="2"/>
        <v>9</v>
      </c>
      <c r="X104" s="12"/>
      <c r="Y104" s="12"/>
    </row>
    <row r="105">
      <c r="A105" s="13" t="s">
        <v>183</v>
      </c>
      <c r="B105" s="13" t="s">
        <v>190</v>
      </c>
      <c r="C105" s="8">
        <v>1.0</v>
      </c>
      <c r="D105" s="8">
        <v>2.0</v>
      </c>
      <c r="E105" s="8">
        <v>3.0</v>
      </c>
      <c r="F105" s="8">
        <v>4.0</v>
      </c>
      <c r="G105" s="8">
        <v>1.0</v>
      </c>
      <c r="H105" s="8">
        <v>1.0</v>
      </c>
      <c r="I105" s="8">
        <v>1.0</v>
      </c>
      <c r="J105" s="8">
        <v>1.0</v>
      </c>
      <c r="K105" s="8">
        <v>1.0</v>
      </c>
      <c r="L105" s="8">
        <v>1.0</v>
      </c>
      <c r="M105" s="8">
        <v>0.0</v>
      </c>
      <c r="N105" s="8">
        <v>0.0</v>
      </c>
      <c r="O105" s="8">
        <v>0.0</v>
      </c>
      <c r="P105" s="8">
        <v>0.0</v>
      </c>
      <c r="Q105" s="8">
        <v>0.0</v>
      </c>
      <c r="R105" s="8">
        <v>0.0</v>
      </c>
      <c r="S105" s="8">
        <v>0.0</v>
      </c>
      <c r="T105" s="8">
        <v>0.0</v>
      </c>
      <c r="U105" s="9">
        <f t="shared" si="1"/>
        <v>7</v>
      </c>
      <c r="V105" s="10"/>
      <c r="W105" s="11">
        <f t="shared" si="2"/>
        <v>9</v>
      </c>
      <c r="X105" s="12"/>
      <c r="Y105" s="12"/>
    </row>
    <row r="106">
      <c r="A106" s="7" t="s">
        <v>127</v>
      </c>
      <c r="B106" s="7" t="s">
        <v>190</v>
      </c>
      <c r="C106" s="8">
        <v>0.0</v>
      </c>
      <c r="D106" s="8">
        <v>0.0</v>
      </c>
      <c r="E106" s="8">
        <v>0.0</v>
      </c>
      <c r="F106" s="8">
        <v>0.0</v>
      </c>
      <c r="G106" s="8">
        <v>1.0</v>
      </c>
      <c r="H106" s="8">
        <v>1.0</v>
      </c>
      <c r="I106" s="8">
        <v>1.0</v>
      </c>
      <c r="J106" s="8">
        <v>1.0</v>
      </c>
      <c r="K106" s="8">
        <v>0.0</v>
      </c>
      <c r="L106" s="8">
        <v>0.0</v>
      </c>
      <c r="M106" s="8">
        <v>0.0</v>
      </c>
      <c r="N106" s="8">
        <v>0.0</v>
      </c>
      <c r="O106" s="8">
        <v>0.0</v>
      </c>
      <c r="P106" s="8">
        <v>0.0</v>
      </c>
      <c r="Q106" s="8">
        <v>0.0</v>
      </c>
      <c r="R106" s="8">
        <v>0.0</v>
      </c>
      <c r="S106" s="8">
        <v>0.0</v>
      </c>
      <c r="T106" s="8">
        <v>0.0</v>
      </c>
      <c r="U106" s="9">
        <f t="shared" si="1"/>
        <v>2</v>
      </c>
      <c r="V106" s="10"/>
      <c r="W106" s="11">
        <f t="shared" si="2"/>
        <v>2</v>
      </c>
      <c r="X106" s="12"/>
      <c r="Y106" s="12"/>
    </row>
    <row r="107">
      <c r="A107" s="7" t="s">
        <v>191</v>
      </c>
      <c r="B107" s="7" t="s">
        <v>192</v>
      </c>
      <c r="C107" s="8">
        <v>0.0</v>
      </c>
      <c r="D107" s="8">
        <v>0.0</v>
      </c>
      <c r="E107" s="8">
        <v>0.0</v>
      </c>
      <c r="F107" s="8">
        <v>0.0</v>
      </c>
      <c r="G107" s="8">
        <v>0.0</v>
      </c>
      <c r="H107" s="8">
        <v>0.0</v>
      </c>
      <c r="I107" s="8">
        <v>0.0</v>
      </c>
      <c r="J107" s="8">
        <v>0.0</v>
      </c>
      <c r="K107" s="8">
        <v>0.0</v>
      </c>
      <c r="L107" s="8">
        <v>0.0</v>
      </c>
      <c r="M107" s="8">
        <v>0.0</v>
      </c>
      <c r="N107" s="8">
        <v>0.0</v>
      </c>
      <c r="O107" s="8">
        <v>0.0</v>
      </c>
      <c r="P107" s="8">
        <v>0.0</v>
      </c>
      <c r="Q107" s="8">
        <v>1.0</v>
      </c>
      <c r="R107" s="8">
        <v>1.0</v>
      </c>
      <c r="S107" s="8">
        <v>0.0</v>
      </c>
      <c r="T107" s="8">
        <v>0.0</v>
      </c>
      <c r="U107" s="9">
        <f t="shared" si="1"/>
        <v>1</v>
      </c>
      <c r="V107" s="10"/>
      <c r="W107" s="11">
        <f t="shared" si="2"/>
        <v>1</v>
      </c>
      <c r="X107" s="12"/>
      <c r="Y107" s="12"/>
    </row>
    <row r="108">
      <c r="A108" s="7" t="s">
        <v>193</v>
      </c>
      <c r="B108" s="7" t="s">
        <v>194</v>
      </c>
      <c r="C108" s="8">
        <v>0.0</v>
      </c>
      <c r="D108" s="8">
        <v>0.0</v>
      </c>
      <c r="E108" s="8">
        <v>1.0</v>
      </c>
      <c r="F108" s="8">
        <v>1.0</v>
      </c>
      <c r="G108" s="8">
        <v>0.0</v>
      </c>
      <c r="H108" s="8">
        <v>0.0</v>
      </c>
      <c r="I108" s="8">
        <v>0.0</v>
      </c>
      <c r="J108" s="8">
        <v>0.0</v>
      </c>
      <c r="K108" s="8">
        <v>0.0</v>
      </c>
      <c r="L108" s="8">
        <v>0.0</v>
      </c>
      <c r="M108" s="8">
        <v>0.0</v>
      </c>
      <c r="N108" s="8">
        <v>0.0</v>
      </c>
      <c r="O108" s="8">
        <v>0.0</v>
      </c>
      <c r="P108" s="8">
        <v>0.0</v>
      </c>
      <c r="Q108" s="8">
        <v>4.0</v>
      </c>
      <c r="R108" s="8">
        <v>4.0</v>
      </c>
      <c r="S108" s="8">
        <v>0.0</v>
      </c>
      <c r="T108" s="8">
        <v>0.0</v>
      </c>
      <c r="U108" s="9">
        <f t="shared" si="1"/>
        <v>5</v>
      </c>
      <c r="V108" s="10"/>
      <c r="W108" s="11">
        <f t="shared" si="2"/>
        <v>5</v>
      </c>
      <c r="X108" s="12"/>
      <c r="Y108" s="12"/>
    </row>
    <row r="109">
      <c r="A109" s="7" t="s">
        <v>195</v>
      </c>
      <c r="B109" s="7" t="s">
        <v>194</v>
      </c>
      <c r="C109" s="8">
        <v>0.0</v>
      </c>
      <c r="D109" s="8">
        <v>0.0</v>
      </c>
      <c r="E109" s="8">
        <v>1.0</v>
      </c>
      <c r="F109" s="8">
        <v>1.0</v>
      </c>
      <c r="G109" s="8">
        <v>0.0</v>
      </c>
      <c r="H109" s="8">
        <v>0.0</v>
      </c>
      <c r="I109" s="8">
        <v>0.0</v>
      </c>
      <c r="J109" s="8">
        <v>0.0</v>
      </c>
      <c r="K109" s="8">
        <v>0.0</v>
      </c>
      <c r="L109" s="8">
        <v>0.0</v>
      </c>
      <c r="M109" s="8">
        <v>0.0</v>
      </c>
      <c r="N109" s="8">
        <v>0.0</v>
      </c>
      <c r="O109" s="8">
        <v>0.0</v>
      </c>
      <c r="P109" s="8">
        <v>0.0</v>
      </c>
      <c r="Q109" s="8">
        <v>0.0</v>
      </c>
      <c r="R109" s="8">
        <v>0.0</v>
      </c>
      <c r="S109" s="8">
        <v>0.0</v>
      </c>
      <c r="T109" s="8">
        <v>0.0</v>
      </c>
      <c r="U109" s="9">
        <f t="shared" si="1"/>
        <v>1</v>
      </c>
      <c r="V109" s="10"/>
      <c r="W109" s="11">
        <f t="shared" si="2"/>
        <v>1</v>
      </c>
      <c r="X109" s="12"/>
      <c r="Y109" s="12"/>
    </row>
    <row r="110">
      <c r="A110" s="13" t="s">
        <v>127</v>
      </c>
      <c r="B110" s="13" t="s">
        <v>196</v>
      </c>
      <c r="C110" s="18">
        <v>2.0</v>
      </c>
      <c r="D110" s="8">
        <v>3.0</v>
      </c>
      <c r="E110" s="8">
        <v>0.0</v>
      </c>
      <c r="F110" s="8">
        <v>0.0</v>
      </c>
      <c r="G110" s="8">
        <v>0.0</v>
      </c>
      <c r="H110" s="8">
        <v>0.0</v>
      </c>
      <c r="I110" s="8">
        <v>0.0</v>
      </c>
      <c r="J110" s="8">
        <v>0.0</v>
      </c>
      <c r="K110" s="8">
        <v>0.0</v>
      </c>
      <c r="L110" s="8">
        <v>0.0</v>
      </c>
      <c r="M110" s="8">
        <v>0.0</v>
      </c>
      <c r="N110" s="8">
        <v>0.0</v>
      </c>
      <c r="O110" s="8">
        <v>0.0</v>
      </c>
      <c r="P110" s="8">
        <v>0.0</v>
      </c>
      <c r="Q110" s="8">
        <v>0.0</v>
      </c>
      <c r="R110" s="8">
        <v>0.0</v>
      </c>
      <c r="S110" s="8">
        <v>0.0</v>
      </c>
      <c r="T110" s="8">
        <v>0.0</v>
      </c>
      <c r="U110" s="9">
        <f t="shared" si="1"/>
        <v>2</v>
      </c>
      <c r="V110" s="10"/>
      <c r="W110" s="11">
        <f t="shared" si="2"/>
        <v>3</v>
      </c>
      <c r="X110" s="12"/>
      <c r="Y110" s="12"/>
    </row>
    <row r="111">
      <c r="A111" s="7" t="s">
        <v>197</v>
      </c>
      <c r="B111" s="7" t="s">
        <v>196</v>
      </c>
      <c r="C111" s="8">
        <v>0.0</v>
      </c>
      <c r="D111" s="8">
        <v>0.0</v>
      </c>
      <c r="E111" s="8">
        <v>1.0</v>
      </c>
      <c r="F111" s="8">
        <v>1.0</v>
      </c>
      <c r="G111" s="8">
        <v>0.0</v>
      </c>
      <c r="H111" s="8">
        <v>0.0</v>
      </c>
      <c r="I111" s="8">
        <v>0.0</v>
      </c>
      <c r="J111" s="8">
        <v>0.0</v>
      </c>
      <c r="K111" s="8">
        <v>0.0</v>
      </c>
      <c r="L111" s="8">
        <v>0.0</v>
      </c>
      <c r="M111" s="8">
        <v>0.0</v>
      </c>
      <c r="N111" s="8">
        <v>0.0</v>
      </c>
      <c r="O111" s="8">
        <v>0.0</v>
      </c>
      <c r="P111" s="8">
        <v>0.0</v>
      </c>
      <c r="Q111" s="8">
        <v>0.0</v>
      </c>
      <c r="R111" s="8">
        <v>0.0</v>
      </c>
      <c r="S111" s="8">
        <v>0.0</v>
      </c>
      <c r="T111" s="8">
        <v>0.0</v>
      </c>
      <c r="U111" s="9">
        <f t="shared" si="1"/>
        <v>1</v>
      </c>
      <c r="V111" s="10"/>
      <c r="W111" s="11">
        <f t="shared" si="2"/>
        <v>1</v>
      </c>
      <c r="X111" s="12"/>
      <c r="Y111" s="12"/>
    </row>
    <row r="112">
      <c r="A112" s="13" t="s">
        <v>198</v>
      </c>
      <c r="B112" s="13" t="s">
        <v>199</v>
      </c>
      <c r="C112" s="8">
        <v>4.0</v>
      </c>
      <c r="D112" s="8">
        <v>5.0</v>
      </c>
      <c r="E112" s="8">
        <v>6.0</v>
      </c>
      <c r="F112" s="8">
        <v>5.0</v>
      </c>
      <c r="G112" s="8">
        <v>7.0</v>
      </c>
      <c r="H112" s="8">
        <v>6.0</v>
      </c>
      <c r="I112" s="8">
        <v>4.0</v>
      </c>
      <c r="J112" s="8">
        <v>3.0</v>
      </c>
      <c r="K112" s="8">
        <v>6.0</v>
      </c>
      <c r="L112" s="8">
        <v>6.0</v>
      </c>
      <c r="M112" s="8">
        <v>2.0</v>
      </c>
      <c r="N112" s="8">
        <v>1.0</v>
      </c>
      <c r="O112" s="8">
        <v>5.0</v>
      </c>
      <c r="P112" s="8">
        <v>4.0</v>
      </c>
      <c r="Q112" s="8">
        <v>9.0</v>
      </c>
      <c r="R112" s="8">
        <v>5.0</v>
      </c>
      <c r="S112" s="8">
        <v>0.0</v>
      </c>
      <c r="T112" s="8">
        <v>0.0</v>
      </c>
      <c r="U112" s="9">
        <f t="shared" si="1"/>
        <v>43</v>
      </c>
      <c r="V112" s="10"/>
      <c r="W112" s="11">
        <f t="shared" si="2"/>
        <v>35</v>
      </c>
      <c r="X112" s="12"/>
      <c r="Y112" s="12"/>
    </row>
    <row r="113">
      <c r="A113" s="13" t="s">
        <v>200</v>
      </c>
      <c r="B113" s="13" t="s">
        <v>199</v>
      </c>
      <c r="C113" s="8">
        <v>1.0</v>
      </c>
      <c r="D113" s="8">
        <v>2.0</v>
      </c>
      <c r="E113" s="8">
        <v>4.0</v>
      </c>
      <c r="F113" s="8">
        <v>4.0</v>
      </c>
      <c r="G113" s="8">
        <v>2.0</v>
      </c>
      <c r="H113" s="8">
        <v>2.0</v>
      </c>
      <c r="I113" s="8">
        <v>0.0</v>
      </c>
      <c r="J113" s="8">
        <v>0.0</v>
      </c>
      <c r="K113" s="8">
        <v>0.0</v>
      </c>
      <c r="L113" s="8">
        <v>0.0</v>
      </c>
      <c r="M113" s="8">
        <v>0.0</v>
      </c>
      <c r="N113" s="8">
        <v>0.0</v>
      </c>
      <c r="O113" s="8">
        <v>1.0</v>
      </c>
      <c r="P113" s="8">
        <v>1.0</v>
      </c>
      <c r="Q113" s="8">
        <v>0.0</v>
      </c>
      <c r="R113" s="8">
        <v>0.0</v>
      </c>
      <c r="S113" s="8">
        <v>0.0</v>
      </c>
      <c r="T113" s="8">
        <v>0.0</v>
      </c>
      <c r="U113" s="9">
        <f t="shared" si="1"/>
        <v>8</v>
      </c>
      <c r="V113" s="10"/>
      <c r="W113" s="11">
        <f t="shared" si="2"/>
        <v>9</v>
      </c>
      <c r="X113" s="12"/>
      <c r="Y113" s="12"/>
    </row>
    <row r="114">
      <c r="A114" s="13" t="s">
        <v>201</v>
      </c>
      <c r="B114" s="13" t="s">
        <v>202</v>
      </c>
      <c r="C114" s="8">
        <v>1.0</v>
      </c>
      <c r="D114" s="8">
        <v>2.0</v>
      </c>
      <c r="E114" s="8">
        <v>1.0</v>
      </c>
      <c r="F114" s="8">
        <v>1.0</v>
      </c>
      <c r="G114" s="8">
        <v>1.0</v>
      </c>
      <c r="H114" s="8">
        <v>1.0</v>
      </c>
      <c r="I114" s="8">
        <v>0.0</v>
      </c>
      <c r="J114" s="8">
        <v>0.0</v>
      </c>
      <c r="K114" s="8">
        <v>2.0</v>
      </c>
      <c r="L114" s="8">
        <v>3.0</v>
      </c>
      <c r="M114" s="8">
        <v>0.0</v>
      </c>
      <c r="N114" s="8">
        <v>0.0</v>
      </c>
      <c r="O114" s="8">
        <v>0.0</v>
      </c>
      <c r="P114" s="8">
        <v>0.0</v>
      </c>
      <c r="Q114" s="8">
        <v>0.0</v>
      </c>
      <c r="R114" s="8">
        <v>0.0</v>
      </c>
      <c r="S114" s="8">
        <v>0.0</v>
      </c>
      <c r="T114" s="8">
        <v>0.0</v>
      </c>
      <c r="U114" s="9">
        <f t="shared" si="1"/>
        <v>5</v>
      </c>
      <c r="V114" s="10"/>
      <c r="W114" s="11">
        <f t="shared" si="2"/>
        <v>7</v>
      </c>
      <c r="X114" s="12"/>
      <c r="Y114" s="12"/>
    </row>
    <row r="115">
      <c r="A115" s="7" t="s">
        <v>203</v>
      </c>
      <c r="B115" s="7" t="s">
        <v>202</v>
      </c>
      <c r="C115" s="8">
        <v>0.0</v>
      </c>
      <c r="D115" s="8">
        <v>0.0</v>
      </c>
      <c r="E115" s="8">
        <v>1.0</v>
      </c>
      <c r="F115" s="8">
        <v>1.0</v>
      </c>
      <c r="G115" s="8">
        <v>1.0</v>
      </c>
      <c r="H115" s="8">
        <v>1.0</v>
      </c>
      <c r="I115" s="8">
        <v>0.0</v>
      </c>
      <c r="J115" s="8">
        <v>0.0</v>
      </c>
      <c r="K115" s="8">
        <v>2.0</v>
      </c>
      <c r="L115" s="8">
        <v>3.0</v>
      </c>
      <c r="M115" s="8">
        <v>0.0</v>
      </c>
      <c r="N115" s="8">
        <v>0.0</v>
      </c>
      <c r="O115" s="8">
        <v>0.0</v>
      </c>
      <c r="P115" s="8">
        <v>0.0</v>
      </c>
      <c r="Q115" s="8">
        <v>0.0</v>
      </c>
      <c r="R115" s="8">
        <v>0.0</v>
      </c>
      <c r="S115" s="8">
        <v>0.0</v>
      </c>
      <c r="T115" s="8">
        <v>0.0</v>
      </c>
      <c r="U115" s="9">
        <f t="shared" si="1"/>
        <v>4</v>
      </c>
      <c r="V115" s="10"/>
      <c r="W115" s="11">
        <f t="shared" si="2"/>
        <v>5</v>
      </c>
      <c r="X115" s="12"/>
      <c r="Y115" s="12"/>
    </row>
    <row r="116">
      <c r="A116" s="7" t="s">
        <v>204</v>
      </c>
      <c r="B116" s="15" t="s">
        <v>205</v>
      </c>
      <c r="C116" s="8">
        <v>0.0</v>
      </c>
      <c r="D116" s="8">
        <v>0.0</v>
      </c>
      <c r="E116" s="8">
        <v>0.0</v>
      </c>
      <c r="F116" s="8">
        <v>0.0</v>
      </c>
      <c r="G116" s="8">
        <v>1.0</v>
      </c>
      <c r="H116" s="8">
        <v>1.0</v>
      </c>
      <c r="I116" s="8">
        <v>0.0</v>
      </c>
      <c r="J116" s="8">
        <v>0.0</v>
      </c>
      <c r="K116" s="8">
        <v>0.0</v>
      </c>
      <c r="L116" s="8">
        <v>0.0</v>
      </c>
      <c r="M116" s="8">
        <v>0.0</v>
      </c>
      <c r="N116" s="8">
        <v>0.0</v>
      </c>
      <c r="O116" s="8">
        <v>0.0</v>
      </c>
      <c r="P116" s="8">
        <v>0.0</v>
      </c>
      <c r="Q116" s="8">
        <v>0.0</v>
      </c>
      <c r="R116" s="8">
        <v>0.0</v>
      </c>
      <c r="S116" s="8">
        <v>0.0</v>
      </c>
      <c r="T116" s="8">
        <v>0.0</v>
      </c>
      <c r="U116" s="9">
        <f t="shared" si="1"/>
        <v>1</v>
      </c>
      <c r="V116" s="10"/>
      <c r="W116" s="11">
        <f t="shared" si="2"/>
        <v>1</v>
      </c>
      <c r="X116" s="12"/>
      <c r="Y116" s="12"/>
    </row>
    <row r="117">
      <c r="A117" s="7" t="s">
        <v>206</v>
      </c>
      <c r="B117" s="7" t="s">
        <v>207</v>
      </c>
      <c r="C117" s="8">
        <v>0.0</v>
      </c>
      <c r="D117" s="8">
        <v>0.0</v>
      </c>
      <c r="E117" s="8">
        <v>0.0</v>
      </c>
      <c r="F117" s="8">
        <v>0.0</v>
      </c>
      <c r="G117" s="8">
        <v>0.0</v>
      </c>
      <c r="H117" s="8">
        <v>0.0</v>
      </c>
      <c r="I117" s="8">
        <v>0.0</v>
      </c>
      <c r="J117" s="8">
        <v>0.0</v>
      </c>
      <c r="K117" s="8">
        <v>1.0</v>
      </c>
      <c r="L117" s="8">
        <v>1.0</v>
      </c>
      <c r="M117" s="8">
        <v>0.0</v>
      </c>
      <c r="N117" s="8">
        <v>0.0</v>
      </c>
      <c r="O117" s="8">
        <v>0.0</v>
      </c>
      <c r="P117" s="8">
        <v>0.0</v>
      </c>
      <c r="Q117" s="8">
        <v>0.0</v>
      </c>
      <c r="R117" s="8">
        <v>0.0</v>
      </c>
      <c r="S117" s="8">
        <v>0.0</v>
      </c>
      <c r="T117" s="8">
        <v>0.0</v>
      </c>
      <c r="U117" s="9">
        <f t="shared" si="1"/>
        <v>1</v>
      </c>
      <c r="V117" s="10"/>
      <c r="W117" s="11">
        <f t="shared" si="2"/>
        <v>1</v>
      </c>
      <c r="X117" s="12"/>
      <c r="Y117" s="12"/>
    </row>
    <row r="118">
      <c r="A118" s="7" t="s">
        <v>208</v>
      </c>
      <c r="B118" s="7" t="s">
        <v>209</v>
      </c>
      <c r="C118" s="8">
        <v>0.0</v>
      </c>
      <c r="D118" s="8">
        <v>0.0</v>
      </c>
      <c r="E118" s="8">
        <v>0.0</v>
      </c>
      <c r="F118" s="8">
        <v>0.0</v>
      </c>
      <c r="G118" s="8">
        <v>0.0</v>
      </c>
      <c r="H118" s="8">
        <v>0.0</v>
      </c>
      <c r="I118" s="8">
        <v>0.0</v>
      </c>
      <c r="J118" s="8">
        <v>0.0</v>
      </c>
      <c r="K118" s="8">
        <v>0.0</v>
      </c>
      <c r="L118" s="8">
        <v>0.0</v>
      </c>
      <c r="M118" s="8">
        <v>0.0</v>
      </c>
      <c r="N118" s="8">
        <v>0.0</v>
      </c>
      <c r="O118" s="8">
        <v>0.0</v>
      </c>
      <c r="P118" s="8">
        <v>0.0</v>
      </c>
      <c r="Q118" s="8">
        <v>1.0</v>
      </c>
      <c r="R118" s="8">
        <v>1.0</v>
      </c>
      <c r="S118" s="8">
        <v>0.0</v>
      </c>
      <c r="T118" s="8">
        <v>0.0</v>
      </c>
      <c r="U118" s="9">
        <f t="shared" si="1"/>
        <v>1</v>
      </c>
      <c r="V118" s="10"/>
      <c r="W118" s="11">
        <f t="shared" si="2"/>
        <v>1</v>
      </c>
      <c r="X118" s="12"/>
      <c r="Y118" s="12"/>
    </row>
    <row r="119">
      <c r="A119" s="7" t="s">
        <v>210</v>
      </c>
      <c r="B119" s="15" t="s">
        <v>211</v>
      </c>
      <c r="C119" s="8">
        <v>0.0</v>
      </c>
      <c r="D119" s="8">
        <v>0.0</v>
      </c>
      <c r="E119" s="8">
        <v>0.0</v>
      </c>
      <c r="F119" s="8">
        <v>0.0</v>
      </c>
      <c r="G119" s="8">
        <v>1.0</v>
      </c>
      <c r="H119" s="8">
        <v>1.0</v>
      </c>
      <c r="I119" s="8">
        <v>1.0</v>
      </c>
      <c r="J119" s="8">
        <v>1.0</v>
      </c>
      <c r="K119" s="8">
        <v>0.0</v>
      </c>
      <c r="L119" s="8">
        <v>0.0</v>
      </c>
      <c r="M119" s="8">
        <v>0.0</v>
      </c>
      <c r="N119" s="8">
        <v>0.0</v>
      </c>
      <c r="O119" s="8">
        <v>0.0</v>
      </c>
      <c r="P119" s="8">
        <v>0.0</v>
      </c>
      <c r="Q119" s="8">
        <v>0.0</v>
      </c>
      <c r="R119" s="8">
        <v>0.0</v>
      </c>
      <c r="S119" s="8">
        <v>0.0</v>
      </c>
      <c r="T119" s="8">
        <v>0.0</v>
      </c>
      <c r="U119" s="9">
        <f t="shared" si="1"/>
        <v>2</v>
      </c>
      <c r="V119" s="10"/>
      <c r="W119" s="11">
        <f t="shared" si="2"/>
        <v>2</v>
      </c>
      <c r="X119" s="12"/>
      <c r="Y119" s="12"/>
    </row>
    <row r="120">
      <c r="A120" s="7" t="s">
        <v>212</v>
      </c>
      <c r="B120" s="15" t="s">
        <v>213</v>
      </c>
      <c r="C120" s="8">
        <v>0.0</v>
      </c>
      <c r="D120" s="8">
        <v>0.0</v>
      </c>
      <c r="E120" s="8">
        <v>0.0</v>
      </c>
      <c r="F120" s="8">
        <v>0.0</v>
      </c>
      <c r="G120" s="8">
        <v>1.0</v>
      </c>
      <c r="H120" s="8">
        <v>1.0</v>
      </c>
      <c r="I120" s="8">
        <v>0.0</v>
      </c>
      <c r="J120" s="8">
        <v>0.0</v>
      </c>
      <c r="K120" s="8">
        <v>0.0</v>
      </c>
      <c r="L120" s="8">
        <v>0.0</v>
      </c>
      <c r="M120" s="8">
        <v>0.0</v>
      </c>
      <c r="N120" s="8">
        <v>0.0</v>
      </c>
      <c r="O120" s="8">
        <v>0.0</v>
      </c>
      <c r="P120" s="8">
        <v>0.0</v>
      </c>
      <c r="Q120" s="8">
        <v>0.0</v>
      </c>
      <c r="R120" s="8">
        <v>0.0</v>
      </c>
      <c r="S120" s="8">
        <v>0.0</v>
      </c>
      <c r="T120" s="8">
        <v>0.0</v>
      </c>
      <c r="U120" s="9">
        <f t="shared" si="1"/>
        <v>1</v>
      </c>
      <c r="V120" s="10"/>
      <c r="W120" s="11">
        <f t="shared" si="2"/>
        <v>1</v>
      </c>
      <c r="X120" s="12"/>
      <c r="Y120" s="12"/>
    </row>
    <row r="121">
      <c r="A121" s="7" t="s">
        <v>214</v>
      </c>
      <c r="B121" s="15" t="s">
        <v>213</v>
      </c>
      <c r="C121" s="8">
        <v>0.0</v>
      </c>
      <c r="D121" s="8">
        <v>0.0</v>
      </c>
      <c r="E121" s="8">
        <v>0.0</v>
      </c>
      <c r="F121" s="8">
        <v>0.0</v>
      </c>
      <c r="G121" s="8">
        <v>1.0</v>
      </c>
      <c r="H121" s="8">
        <v>1.0</v>
      </c>
      <c r="I121" s="8">
        <v>0.0</v>
      </c>
      <c r="J121" s="8">
        <v>0.0</v>
      </c>
      <c r="K121" s="8">
        <v>0.0</v>
      </c>
      <c r="L121" s="8">
        <v>0.0</v>
      </c>
      <c r="M121" s="8">
        <v>0.0</v>
      </c>
      <c r="N121" s="8">
        <v>0.0</v>
      </c>
      <c r="O121" s="8">
        <v>0.0</v>
      </c>
      <c r="P121" s="8">
        <v>0.0</v>
      </c>
      <c r="Q121" s="8">
        <v>0.0</v>
      </c>
      <c r="R121" s="8">
        <v>0.0</v>
      </c>
      <c r="S121" s="8">
        <v>0.0</v>
      </c>
      <c r="T121" s="8">
        <v>0.0</v>
      </c>
      <c r="U121" s="9">
        <f t="shared" si="1"/>
        <v>1</v>
      </c>
      <c r="V121" s="10"/>
      <c r="W121" s="11">
        <f t="shared" si="2"/>
        <v>1</v>
      </c>
      <c r="X121" s="12"/>
      <c r="Y121" s="12"/>
    </row>
    <row r="122">
      <c r="A122" s="7" t="s">
        <v>215</v>
      </c>
      <c r="B122" s="7" t="s">
        <v>216</v>
      </c>
      <c r="C122" s="8">
        <v>0.0</v>
      </c>
      <c r="D122" s="8">
        <v>0.0</v>
      </c>
      <c r="E122" s="8">
        <v>0.0</v>
      </c>
      <c r="F122" s="8">
        <v>0.0</v>
      </c>
      <c r="G122" s="8">
        <v>0.0</v>
      </c>
      <c r="H122" s="8">
        <v>0.0</v>
      </c>
      <c r="I122" s="8">
        <v>0.0</v>
      </c>
      <c r="J122" s="8">
        <v>0.0</v>
      </c>
      <c r="K122" s="8">
        <v>1.0</v>
      </c>
      <c r="L122" s="8">
        <v>1.0</v>
      </c>
      <c r="M122" s="8">
        <v>0.0</v>
      </c>
      <c r="N122" s="8">
        <v>0.0</v>
      </c>
      <c r="O122" s="8">
        <v>0.0</v>
      </c>
      <c r="P122" s="8">
        <v>0.0</v>
      </c>
      <c r="Q122" s="8">
        <v>0.0</v>
      </c>
      <c r="R122" s="8">
        <v>0.0</v>
      </c>
      <c r="S122" s="8">
        <v>0.0</v>
      </c>
      <c r="T122" s="8">
        <v>0.0</v>
      </c>
      <c r="U122" s="9">
        <f t="shared" si="1"/>
        <v>1</v>
      </c>
      <c r="V122" s="10"/>
      <c r="W122" s="11">
        <f t="shared" si="2"/>
        <v>1</v>
      </c>
      <c r="X122" s="12"/>
      <c r="Y122" s="12"/>
    </row>
    <row r="123">
      <c r="A123" s="7" t="s">
        <v>39</v>
      </c>
      <c r="B123" s="7" t="s">
        <v>217</v>
      </c>
      <c r="C123" s="8">
        <v>0.0</v>
      </c>
      <c r="D123" s="8">
        <v>0.0</v>
      </c>
      <c r="E123" s="8">
        <v>1.0</v>
      </c>
      <c r="F123" s="8">
        <v>1.0</v>
      </c>
      <c r="G123" s="8">
        <v>1.0</v>
      </c>
      <c r="H123" s="8">
        <v>1.0</v>
      </c>
      <c r="I123" s="8">
        <v>0.0</v>
      </c>
      <c r="J123" s="8">
        <v>0.0</v>
      </c>
      <c r="K123" s="8">
        <v>0.0</v>
      </c>
      <c r="L123" s="8">
        <v>0.0</v>
      </c>
      <c r="M123" s="8">
        <v>0.0</v>
      </c>
      <c r="N123" s="8">
        <v>0.0</v>
      </c>
      <c r="O123" s="8">
        <v>0.0</v>
      </c>
      <c r="P123" s="8">
        <v>0.0</v>
      </c>
      <c r="Q123" s="8">
        <v>0.0</v>
      </c>
      <c r="R123" s="8">
        <v>0.0</v>
      </c>
      <c r="S123" s="8">
        <v>0.0</v>
      </c>
      <c r="T123" s="8">
        <v>0.0</v>
      </c>
      <c r="U123" s="9">
        <f t="shared" si="1"/>
        <v>2</v>
      </c>
      <c r="V123" s="10"/>
      <c r="W123" s="11">
        <f t="shared" si="2"/>
        <v>2</v>
      </c>
      <c r="X123" s="12"/>
      <c r="Y123" s="12"/>
    </row>
    <row r="124">
      <c r="A124" s="7" t="s">
        <v>218</v>
      </c>
      <c r="B124" s="7" t="s">
        <v>217</v>
      </c>
      <c r="C124" s="8">
        <v>0.0</v>
      </c>
      <c r="D124" s="8">
        <v>0.0</v>
      </c>
      <c r="E124" s="8">
        <v>1.0</v>
      </c>
      <c r="F124" s="8">
        <v>1.0</v>
      </c>
      <c r="G124" s="8">
        <v>1.0</v>
      </c>
      <c r="H124" s="8">
        <v>1.0</v>
      </c>
      <c r="I124" s="8">
        <v>0.0</v>
      </c>
      <c r="J124" s="8">
        <v>0.0</v>
      </c>
      <c r="K124" s="8">
        <v>0.0</v>
      </c>
      <c r="L124" s="8">
        <v>0.0</v>
      </c>
      <c r="M124" s="8">
        <v>0.0</v>
      </c>
      <c r="N124" s="8">
        <v>0.0</v>
      </c>
      <c r="O124" s="8">
        <v>0.0</v>
      </c>
      <c r="P124" s="8">
        <v>0.0</v>
      </c>
      <c r="Q124" s="8">
        <v>0.0</v>
      </c>
      <c r="R124" s="8">
        <v>0.0</v>
      </c>
      <c r="S124" s="8">
        <v>0.0</v>
      </c>
      <c r="T124" s="8">
        <v>0.0</v>
      </c>
      <c r="U124" s="9">
        <f t="shared" si="1"/>
        <v>2</v>
      </c>
      <c r="V124" s="10"/>
      <c r="W124" s="11">
        <f t="shared" si="2"/>
        <v>2</v>
      </c>
      <c r="X124" s="12"/>
      <c r="Y124" s="12"/>
    </row>
    <row r="125">
      <c r="A125" s="7" t="s">
        <v>219</v>
      </c>
      <c r="B125" s="7" t="s">
        <v>217</v>
      </c>
      <c r="C125" s="8">
        <v>0.0</v>
      </c>
      <c r="D125" s="8">
        <v>0.0</v>
      </c>
      <c r="E125" s="8">
        <v>0.0</v>
      </c>
      <c r="F125" s="8">
        <v>0.0</v>
      </c>
      <c r="G125" s="8">
        <v>1.0</v>
      </c>
      <c r="H125" s="8">
        <v>1.0</v>
      </c>
      <c r="I125" s="8">
        <v>0.0</v>
      </c>
      <c r="J125" s="8">
        <v>0.0</v>
      </c>
      <c r="K125" s="8">
        <v>0.0</v>
      </c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0.0</v>
      </c>
      <c r="S125" s="8">
        <v>0.0</v>
      </c>
      <c r="T125" s="8">
        <v>0.0</v>
      </c>
      <c r="U125" s="9">
        <f t="shared" si="1"/>
        <v>1</v>
      </c>
      <c r="V125" s="10"/>
      <c r="W125" s="11">
        <f t="shared" si="2"/>
        <v>1</v>
      </c>
      <c r="X125" s="12"/>
      <c r="Y125" s="12"/>
    </row>
    <row r="126">
      <c r="A126" s="7" t="s">
        <v>220</v>
      </c>
      <c r="B126" s="7" t="s">
        <v>217</v>
      </c>
      <c r="C126" s="8">
        <v>0.0</v>
      </c>
      <c r="D126" s="8">
        <v>0.0</v>
      </c>
      <c r="E126" s="8">
        <v>0.0</v>
      </c>
      <c r="F126" s="8">
        <v>0.0</v>
      </c>
      <c r="G126" s="8">
        <v>1.0</v>
      </c>
      <c r="H126" s="8">
        <v>1.0</v>
      </c>
      <c r="I126" s="8">
        <v>0.0</v>
      </c>
      <c r="J126" s="8">
        <v>0.0</v>
      </c>
      <c r="K126" s="8">
        <v>0.0</v>
      </c>
      <c r="L126" s="8">
        <v>0.0</v>
      </c>
      <c r="M126" s="8">
        <v>0.0</v>
      </c>
      <c r="N126" s="8">
        <v>0.0</v>
      </c>
      <c r="O126" s="8">
        <v>0.0</v>
      </c>
      <c r="P126" s="8">
        <v>0.0</v>
      </c>
      <c r="Q126" s="8">
        <v>0.0</v>
      </c>
      <c r="R126" s="8">
        <v>0.0</v>
      </c>
      <c r="S126" s="8">
        <v>0.0</v>
      </c>
      <c r="T126" s="8">
        <v>0.0</v>
      </c>
      <c r="U126" s="9">
        <f t="shared" si="1"/>
        <v>1</v>
      </c>
      <c r="V126" s="10"/>
      <c r="W126" s="11">
        <f t="shared" si="2"/>
        <v>1</v>
      </c>
      <c r="X126" s="12"/>
      <c r="Y126" s="12"/>
    </row>
    <row r="127">
      <c r="A127" s="7" t="s">
        <v>221</v>
      </c>
      <c r="B127" s="7" t="s">
        <v>222</v>
      </c>
      <c r="C127" s="8">
        <v>0.0</v>
      </c>
      <c r="D127" s="8">
        <v>0.0</v>
      </c>
      <c r="E127" s="8">
        <v>1.0</v>
      </c>
      <c r="F127" s="8">
        <v>1.0</v>
      </c>
      <c r="G127" s="8">
        <v>1.0</v>
      </c>
      <c r="H127" s="8">
        <v>1.0</v>
      </c>
      <c r="I127" s="8">
        <v>0.0</v>
      </c>
      <c r="J127" s="8">
        <v>0.0</v>
      </c>
      <c r="K127" s="8">
        <v>0.0</v>
      </c>
      <c r="L127" s="8">
        <v>0.0</v>
      </c>
      <c r="M127" s="8">
        <v>0.0</v>
      </c>
      <c r="N127" s="8">
        <v>0.0</v>
      </c>
      <c r="O127" s="8">
        <v>0.0</v>
      </c>
      <c r="P127" s="8">
        <v>0.0</v>
      </c>
      <c r="Q127" s="8">
        <v>0.0</v>
      </c>
      <c r="R127" s="8">
        <v>0.0</v>
      </c>
      <c r="S127" s="8">
        <v>0.0</v>
      </c>
      <c r="T127" s="8">
        <v>0.0</v>
      </c>
      <c r="U127" s="9">
        <f t="shared" si="1"/>
        <v>2</v>
      </c>
      <c r="V127" s="10"/>
      <c r="W127" s="11">
        <f t="shared" si="2"/>
        <v>2</v>
      </c>
      <c r="X127" s="12"/>
      <c r="Y127" s="12"/>
    </row>
    <row r="128">
      <c r="A128" s="7" t="s">
        <v>223</v>
      </c>
      <c r="B128" s="7" t="s">
        <v>224</v>
      </c>
      <c r="C128" s="8">
        <v>0.0</v>
      </c>
      <c r="D128" s="8">
        <v>0.0</v>
      </c>
      <c r="E128" s="8">
        <v>0.0</v>
      </c>
      <c r="F128" s="8">
        <v>0.0</v>
      </c>
      <c r="G128" s="8">
        <v>0.0</v>
      </c>
      <c r="H128" s="8">
        <v>0.0</v>
      </c>
      <c r="I128" s="8">
        <v>1.0</v>
      </c>
      <c r="J128" s="8">
        <v>1.0</v>
      </c>
      <c r="K128" s="8">
        <v>0.0</v>
      </c>
      <c r="L128" s="8">
        <v>0.0</v>
      </c>
      <c r="M128" s="8">
        <v>0.0</v>
      </c>
      <c r="N128" s="8">
        <v>0.0</v>
      </c>
      <c r="O128" s="8">
        <v>0.0</v>
      </c>
      <c r="P128" s="8">
        <v>0.0</v>
      </c>
      <c r="Q128" s="8">
        <v>0.0</v>
      </c>
      <c r="R128" s="8">
        <v>0.0</v>
      </c>
      <c r="S128" s="8">
        <v>0.0</v>
      </c>
      <c r="T128" s="8">
        <v>0.0</v>
      </c>
      <c r="U128" s="9">
        <f t="shared" si="1"/>
        <v>1</v>
      </c>
      <c r="V128" s="10"/>
      <c r="W128" s="11">
        <f t="shared" si="2"/>
        <v>1</v>
      </c>
      <c r="X128" s="12"/>
      <c r="Y128" s="12"/>
    </row>
    <row r="129">
      <c r="A129" s="13" t="s">
        <v>225</v>
      </c>
      <c r="B129" s="13" t="s">
        <v>226</v>
      </c>
      <c r="C129" s="8">
        <v>1.0</v>
      </c>
      <c r="D129" s="8">
        <v>2.0</v>
      </c>
      <c r="E129" s="8">
        <v>0.0</v>
      </c>
      <c r="F129" s="8">
        <v>0.0</v>
      </c>
      <c r="G129" s="8">
        <v>0.0</v>
      </c>
      <c r="H129" s="8">
        <v>0.0</v>
      </c>
      <c r="I129" s="8">
        <v>0.0</v>
      </c>
      <c r="J129" s="8">
        <v>0.0</v>
      </c>
      <c r="K129" s="8">
        <v>0.0</v>
      </c>
      <c r="L129" s="8">
        <v>0.0</v>
      </c>
      <c r="M129" s="8">
        <v>0.0</v>
      </c>
      <c r="N129" s="8">
        <v>0.0</v>
      </c>
      <c r="O129" s="8">
        <v>0.0</v>
      </c>
      <c r="P129" s="8">
        <v>0.0</v>
      </c>
      <c r="Q129" s="8">
        <v>0.0</v>
      </c>
      <c r="R129" s="8">
        <v>0.0</v>
      </c>
      <c r="S129" s="8">
        <v>0.0</v>
      </c>
      <c r="T129" s="8">
        <v>0.0</v>
      </c>
      <c r="U129" s="9">
        <f t="shared" si="1"/>
        <v>1</v>
      </c>
      <c r="V129" s="10"/>
      <c r="W129" s="11">
        <f t="shared" si="2"/>
        <v>2</v>
      </c>
      <c r="X129" s="12"/>
      <c r="Y129" s="12"/>
    </row>
    <row r="130">
      <c r="A130" s="13" t="s">
        <v>227</v>
      </c>
      <c r="B130" s="13" t="s">
        <v>226</v>
      </c>
      <c r="C130" s="8">
        <v>1.0</v>
      </c>
      <c r="D130" s="8">
        <v>2.0</v>
      </c>
      <c r="E130" s="8">
        <v>0.0</v>
      </c>
      <c r="F130" s="8">
        <v>0.0</v>
      </c>
      <c r="G130" s="8">
        <v>0.0</v>
      </c>
      <c r="H130" s="8">
        <v>0.0</v>
      </c>
      <c r="I130" s="8">
        <v>0.0</v>
      </c>
      <c r="J130" s="8">
        <v>0.0</v>
      </c>
      <c r="K130" s="8">
        <v>0.0</v>
      </c>
      <c r="L130" s="8">
        <v>0.0</v>
      </c>
      <c r="M130" s="8">
        <v>0.0</v>
      </c>
      <c r="N130" s="8">
        <v>0.0</v>
      </c>
      <c r="O130" s="8">
        <v>0.0</v>
      </c>
      <c r="P130" s="8">
        <v>0.0</v>
      </c>
      <c r="Q130" s="8">
        <v>0.0</v>
      </c>
      <c r="R130" s="8">
        <v>0.0</v>
      </c>
      <c r="S130" s="8">
        <v>0.0</v>
      </c>
      <c r="T130" s="8">
        <v>0.0</v>
      </c>
      <c r="U130" s="9">
        <f t="shared" si="1"/>
        <v>1</v>
      </c>
      <c r="V130" s="10"/>
      <c r="W130" s="11">
        <f t="shared" si="2"/>
        <v>2</v>
      </c>
      <c r="X130" s="12"/>
      <c r="Y130" s="12"/>
    </row>
    <row r="131">
      <c r="A131" s="13" t="s">
        <v>228</v>
      </c>
      <c r="B131" s="13" t="s">
        <v>226</v>
      </c>
      <c r="C131" s="8">
        <v>1.0</v>
      </c>
      <c r="D131" s="8">
        <v>2.0</v>
      </c>
      <c r="E131" s="8">
        <v>0.0</v>
      </c>
      <c r="F131" s="8">
        <v>0.0</v>
      </c>
      <c r="G131" s="8">
        <v>0.0</v>
      </c>
      <c r="H131" s="8">
        <v>0.0</v>
      </c>
      <c r="I131" s="8">
        <v>0.0</v>
      </c>
      <c r="J131" s="8">
        <v>0.0</v>
      </c>
      <c r="K131" s="8">
        <v>0.0</v>
      </c>
      <c r="L131" s="8">
        <v>0.0</v>
      </c>
      <c r="M131" s="8">
        <v>0.0</v>
      </c>
      <c r="N131" s="8">
        <v>0.0</v>
      </c>
      <c r="O131" s="8">
        <v>0.0</v>
      </c>
      <c r="P131" s="8">
        <v>0.0</v>
      </c>
      <c r="Q131" s="8">
        <v>0.0</v>
      </c>
      <c r="R131" s="8">
        <v>0.0</v>
      </c>
      <c r="S131" s="8">
        <v>0.0</v>
      </c>
      <c r="T131" s="8">
        <v>0.0</v>
      </c>
      <c r="U131" s="9">
        <f t="shared" si="1"/>
        <v>1</v>
      </c>
      <c r="V131" s="10"/>
      <c r="W131" s="11">
        <f t="shared" si="2"/>
        <v>2</v>
      </c>
      <c r="X131" s="12"/>
      <c r="Y131" s="12"/>
    </row>
    <row r="132">
      <c r="A132" s="13" t="s">
        <v>61</v>
      </c>
      <c r="B132" s="13" t="s">
        <v>226</v>
      </c>
      <c r="C132" s="8">
        <v>1.0</v>
      </c>
      <c r="D132" s="8">
        <v>2.0</v>
      </c>
      <c r="E132" s="8">
        <v>0.0</v>
      </c>
      <c r="F132" s="8">
        <v>0.0</v>
      </c>
      <c r="G132" s="8">
        <v>0.0</v>
      </c>
      <c r="H132" s="8">
        <v>0.0</v>
      </c>
      <c r="I132" s="8">
        <v>0.0</v>
      </c>
      <c r="J132" s="8">
        <v>0.0</v>
      </c>
      <c r="K132" s="8">
        <v>0.0</v>
      </c>
      <c r="L132" s="8">
        <v>0.0</v>
      </c>
      <c r="M132" s="8">
        <v>0.0</v>
      </c>
      <c r="N132" s="8">
        <v>0.0</v>
      </c>
      <c r="O132" s="8">
        <v>0.0</v>
      </c>
      <c r="P132" s="8">
        <v>0.0</v>
      </c>
      <c r="Q132" s="8">
        <v>0.0</v>
      </c>
      <c r="R132" s="8">
        <v>0.0</v>
      </c>
      <c r="S132" s="8">
        <v>0.0</v>
      </c>
      <c r="T132" s="8">
        <v>0.0</v>
      </c>
      <c r="U132" s="9">
        <f t="shared" si="1"/>
        <v>1</v>
      </c>
      <c r="V132" s="10"/>
      <c r="W132" s="11">
        <f t="shared" si="2"/>
        <v>2</v>
      </c>
      <c r="X132" s="12"/>
      <c r="Y132" s="12"/>
    </row>
    <row r="133">
      <c r="A133" s="13" t="s">
        <v>221</v>
      </c>
      <c r="B133" s="13" t="s">
        <v>226</v>
      </c>
      <c r="C133" s="8">
        <v>1.0</v>
      </c>
      <c r="D133" s="8">
        <v>2.0</v>
      </c>
      <c r="E133" s="8">
        <v>0.0</v>
      </c>
      <c r="F133" s="8">
        <v>0.0</v>
      </c>
      <c r="G133" s="8">
        <v>0.0</v>
      </c>
      <c r="H133" s="8">
        <v>0.0</v>
      </c>
      <c r="I133" s="8">
        <v>0.0</v>
      </c>
      <c r="J133" s="8">
        <v>0.0</v>
      </c>
      <c r="K133" s="8">
        <v>0.0</v>
      </c>
      <c r="L133" s="8">
        <v>0.0</v>
      </c>
      <c r="M133" s="8">
        <v>0.0</v>
      </c>
      <c r="N133" s="8">
        <v>0.0</v>
      </c>
      <c r="O133" s="8">
        <v>0.0</v>
      </c>
      <c r="P133" s="8">
        <v>0.0</v>
      </c>
      <c r="Q133" s="8">
        <v>0.0</v>
      </c>
      <c r="R133" s="8">
        <v>0.0</v>
      </c>
      <c r="S133" s="8">
        <v>0.0</v>
      </c>
      <c r="T133" s="8">
        <v>0.0</v>
      </c>
      <c r="U133" s="9">
        <f t="shared" si="1"/>
        <v>1</v>
      </c>
      <c r="V133" s="10"/>
      <c r="W133" s="11">
        <f t="shared" si="2"/>
        <v>2</v>
      </c>
      <c r="X133" s="12"/>
      <c r="Y133" s="12"/>
    </row>
    <row r="134">
      <c r="A134" s="13" t="s">
        <v>229</v>
      </c>
      <c r="B134" s="13" t="s">
        <v>226</v>
      </c>
      <c r="C134" s="8">
        <v>1.0</v>
      </c>
      <c r="D134" s="8">
        <v>2.0</v>
      </c>
      <c r="E134" s="8">
        <v>0.0</v>
      </c>
      <c r="F134" s="8">
        <v>0.0</v>
      </c>
      <c r="G134" s="8">
        <v>0.0</v>
      </c>
      <c r="H134" s="8">
        <v>0.0</v>
      </c>
      <c r="I134" s="8">
        <v>0.0</v>
      </c>
      <c r="J134" s="8">
        <v>0.0</v>
      </c>
      <c r="K134" s="8">
        <v>0.0</v>
      </c>
      <c r="L134" s="8">
        <v>0.0</v>
      </c>
      <c r="M134" s="8">
        <v>0.0</v>
      </c>
      <c r="N134" s="8">
        <v>0.0</v>
      </c>
      <c r="O134" s="8">
        <v>0.0</v>
      </c>
      <c r="P134" s="8">
        <v>0.0</v>
      </c>
      <c r="Q134" s="8">
        <v>0.0</v>
      </c>
      <c r="R134" s="8">
        <v>0.0</v>
      </c>
      <c r="S134" s="8">
        <v>0.0</v>
      </c>
      <c r="T134" s="8">
        <v>0.0</v>
      </c>
      <c r="U134" s="9">
        <f t="shared" si="1"/>
        <v>1</v>
      </c>
      <c r="V134" s="10"/>
      <c r="W134" s="11">
        <f t="shared" si="2"/>
        <v>2</v>
      </c>
      <c r="X134" s="12"/>
      <c r="Y134" s="12"/>
    </row>
    <row r="135">
      <c r="A135" s="13" t="s">
        <v>230</v>
      </c>
      <c r="B135" s="13" t="s">
        <v>231</v>
      </c>
      <c r="C135" s="8">
        <v>1.0</v>
      </c>
      <c r="D135" s="8">
        <v>1.0</v>
      </c>
      <c r="E135" s="8">
        <v>0.0</v>
      </c>
      <c r="F135" s="8">
        <v>0.0</v>
      </c>
      <c r="G135" s="8">
        <v>0.0</v>
      </c>
      <c r="H135" s="8">
        <v>0.0</v>
      </c>
      <c r="I135" s="8">
        <v>0.0</v>
      </c>
      <c r="J135" s="8">
        <v>0.0</v>
      </c>
      <c r="K135" s="8">
        <v>0.0</v>
      </c>
      <c r="L135" s="8">
        <v>0.0</v>
      </c>
      <c r="M135" s="8">
        <v>0.0</v>
      </c>
      <c r="N135" s="8">
        <v>0.0</v>
      </c>
      <c r="O135" s="8">
        <v>0.0</v>
      </c>
      <c r="P135" s="8">
        <v>0.0</v>
      </c>
      <c r="Q135" s="8">
        <v>0.0</v>
      </c>
      <c r="R135" s="8">
        <v>0.0</v>
      </c>
      <c r="S135" s="8">
        <v>0.0</v>
      </c>
      <c r="T135" s="8">
        <v>0.0</v>
      </c>
      <c r="U135" s="9">
        <f t="shared" si="1"/>
        <v>1</v>
      </c>
      <c r="V135" s="10"/>
      <c r="W135" s="11">
        <f t="shared" si="2"/>
        <v>1</v>
      </c>
      <c r="X135" s="12"/>
      <c r="Y135" s="12"/>
    </row>
    <row r="136">
      <c r="A136" s="7" t="s">
        <v>187</v>
      </c>
      <c r="B136" s="7" t="s">
        <v>232</v>
      </c>
      <c r="C136" s="8">
        <v>0.0</v>
      </c>
      <c r="D136" s="8">
        <v>0.0</v>
      </c>
      <c r="E136" s="8">
        <v>0.0</v>
      </c>
      <c r="F136" s="8">
        <v>0.0</v>
      </c>
      <c r="G136" s="8">
        <v>0.0</v>
      </c>
      <c r="H136" s="8">
        <v>0.0</v>
      </c>
      <c r="I136" s="8">
        <v>0.0</v>
      </c>
      <c r="J136" s="8">
        <v>0.0</v>
      </c>
      <c r="K136" s="8">
        <v>1.0</v>
      </c>
      <c r="L136" s="8">
        <v>1.0</v>
      </c>
      <c r="M136" s="8">
        <v>0.0</v>
      </c>
      <c r="N136" s="8">
        <v>0.0</v>
      </c>
      <c r="O136" s="8">
        <v>0.0</v>
      </c>
      <c r="P136" s="8">
        <v>0.0</v>
      </c>
      <c r="Q136" s="8">
        <v>0.0</v>
      </c>
      <c r="R136" s="8">
        <v>0.0</v>
      </c>
      <c r="S136" s="8">
        <v>0.0</v>
      </c>
      <c r="T136" s="8">
        <v>0.0</v>
      </c>
      <c r="U136" s="9">
        <f t="shared" si="1"/>
        <v>1</v>
      </c>
      <c r="V136" s="10"/>
      <c r="W136" s="11">
        <f t="shared" si="2"/>
        <v>1</v>
      </c>
      <c r="X136" s="12"/>
      <c r="Y136" s="12"/>
    </row>
    <row r="137">
      <c r="A137" s="7" t="s">
        <v>233</v>
      </c>
      <c r="B137" s="7" t="s">
        <v>232</v>
      </c>
      <c r="C137" s="8">
        <v>0.0</v>
      </c>
      <c r="D137" s="8">
        <v>0.0</v>
      </c>
      <c r="E137" s="8">
        <v>0.0</v>
      </c>
      <c r="F137" s="8">
        <v>0.0</v>
      </c>
      <c r="G137" s="8">
        <v>0.0</v>
      </c>
      <c r="H137" s="8">
        <v>0.0</v>
      </c>
      <c r="I137" s="8">
        <v>0.0</v>
      </c>
      <c r="J137" s="8">
        <v>0.0</v>
      </c>
      <c r="K137" s="8">
        <v>1.0</v>
      </c>
      <c r="L137" s="8">
        <v>1.0</v>
      </c>
      <c r="M137" s="8">
        <v>0.0</v>
      </c>
      <c r="N137" s="8">
        <v>0.0</v>
      </c>
      <c r="O137" s="8">
        <v>0.0</v>
      </c>
      <c r="P137" s="8">
        <v>0.0</v>
      </c>
      <c r="Q137" s="8">
        <v>0.0</v>
      </c>
      <c r="R137" s="8">
        <v>0.0</v>
      </c>
      <c r="S137" s="8">
        <v>0.0</v>
      </c>
      <c r="T137" s="8">
        <v>0.0</v>
      </c>
      <c r="U137" s="9">
        <f t="shared" si="1"/>
        <v>1</v>
      </c>
      <c r="V137" s="10"/>
      <c r="W137" s="11">
        <f t="shared" si="2"/>
        <v>1</v>
      </c>
      <c r="X137" s="12"/>
      <c r="Y137" s="12"/>
    </row>
    <row r="138">
      <c r="A138" s="7" t="s">
        <v>234</v>
      </c>
      <c r="B138" s="7" t="s">
        <v>235</v>
      </c>
      <c r="C138" s="8">
        <v>0.0</v>
      </c>
      <c r="D138" s="8">
        <v>0.0</v>
      </c>
      <c r="E138" s="8">
        <v>0.0</v>
      </c>
      <c r="F138" s="8">
        <v>0.0</v>
      </c>
      <c r="G138" s="8">
        <v>0.0</v>
      </c>
      <c r="H138" s="8">
        <v>0.0</v>
      </c>
      <c r="I138" s="8">
        <v>0.0</v>
      </c>
      <c r="J138" s="8">
        <v>0.0</v>
      </c>
      <c r="K138" s="8">
        <v>0.0</v>
      </c>
      <c r="L138" s="8">
        <v>0.0</v>
      </c>
      <c r="M138" s="8">
        <v>0.0</v>
      </c>
      <c r="N138" s="8">
        <v>0.0</v>
      </c>
      <c r="O138" s="8">
        <v>1.0</v>
      </c>
      <c r="P138" s="8">
        <v>1.0</v>
      </c>
      <c r="Q138" s="8">
        <v>0.0</v>
      </c>
      <c r="R138" s="8">
        <v>0.0</v>
      </c>
      <c r="S138" s="8">
        <v>0.0</v>
      </c>
      <c r="T138" s="8">
        <v>0.0</v>
      </c>
      <c r="U138" s="9">
        <f t="shared" si="1"/>
        <v>1</v>
      </c>
      <c r="V138" s="10"/>
      <c r="W138" s="11">
        <f t="shared" si="2"/>
        <v>1</v>
      </c>
      <c r="X138" s="12"/>
      <c r="Y138" s="12"/>
    </row>
    <row r="139">
      <c r="A139" s="13" t="s">
        <v>236</v>
      </c>
      <c r="B139" s="13" t="s">
        <v>237</v>
      </c>
      <c r="C139" s="8">
        <v>1.0</v>
      </c>
      <c r="D139" s="8">
        <v>1.0</v>
      </c>
      <c r="E139" s="8">
        <v>0.0</v>
      </c>
      <c r="F139" s="8">
        <v>0.0</v>
      </c>
      <c r="G139" s="8">
        <v>0.0</v>
      </c>
      <c r="H139" s="8">
        <v>0.0</v>
      </c>
      <c r="I139" s="8">
        <v>0.0</v>
      </c>
      <c r="J139" s="8">
        <v>0.0</v>
      </c>
      <c r="K139" s="8">
        <v>0.0</v>
      </c>
      <c r="L139" s="8">
        <v>0.0</v>
      </c>
      <c r="M139" s="8">
        <v>0.0</v>
      </c>
      <c r="N139" s="8">
        <v>0.0</v>
      </c>
      <c r="O139" s="8">
        <v>0.0</v>
      </c>
      <c r="P139" s="8">
        <v>0.0</v>
      </c>
      <c r="Q139" s="8">
        <v>0.0</v>
      </c>
      <c r="R139" s="8">
        <v>0.0</v>
      </c>
      <c r="S139" s="8">
        <v>0.0</v>
      </c>
      <c r="T139" s="8">
        <v>0.0</v>
      </c>
      <c r="U139" s="9">
        <f t="shared" si="1"/>
        <v>1</v>
      </c>
      <c r="V139" s="10"/>
      <c r="W139" s="11">
        <f t="shared" si="2"/>
        <v>1</v>
      </c>
      <c r="X139" s="12"/>
      <c r="Y139" s="12"/>
    </row>
    <row r="140">
      <c r="A140" s="13" t="s">
        <v>238</v>
      </c>
      <c r="B140" s="13" t="s">
        <v>237</v>
      </c>
      <c r="C140" s="8">
        <v>1.0</v>
      </c>
      <c r="D140" s="8">
        <v>1.0</v>
      </c>
      <c r="E140" s="8">
        <v>0.0</v>
      </c>
      <c r="F140" s="8">
        <v>0.0</v>
      </c>
      <c r="G140" s="8">
        <v>0.0</v>
      </c>
      <c r="H140" s="8">
        <v>0.0</v>
      </c>
      <c r="I140" s="8">
        <v>0.0</v>
      </c>
      <c r="J140" s="8">
        <v>0.0</v>
      </c>
      <c r="K140" s="8">
        <v>0.0</v>
      </c>
      <c r="L140" s="8">
        <v>0.0</v>
      </c>
      <c r="M140" s="8">
        <v>0.0</v>
      </c>
      <c r="N140" s="8">
        <v>0.0</v>
      </c>
      <c r="O140" s="8">
        <v>0.0</v>
      </c>
      <c r="P140" s="8">
        <v>0.0</v>
      </c>
      <c r="Q140" s="8">
        <v>0.0</v>
      </c>
      <c r="R140" s="8">
        <v>0.0</v>
      </c>
      <c r="S140" s="8">
        <v>0.0</v>
      </c>
      <c r="T140" s="8">
        <v>0.0</v>
      </c>
      <c r="U140" s="9">
        <f t="shared" si="1"/>
        <v>1</v>
      </c>
      <c r="V140" s="10"/>
      <c r="W140" s="11">
        <f t="shared" si="2"/>
        <v>1</v>
      </c>
      <c r="X140" s="12"/>
      <c r="Y140" s="12"/>
    </row>
    <row r="141">
      <c r="A141" s="7" t="s">
        <v>165</v>
      </c>
      <c r="B141" s="15" t="s">
        <v>239</v>
      </c>
      <c r="C141" s="8">
        <v>0.0</v>
      </c>
      <c r="D141" s="8">
        <v>0.0</v>
      </c>
      <c r="E141" s="8">
        <v>0.0</v>
      </c>
      <c r="F141" s="8">
        <v>0.0</v>
      </c>
      <c r="G141" s="8">
        <v>1.0</v>
      </c>
      <c r="H141" s="8">
        <v>1.0</v>
      </c>
      <c r="I141" s="8">
        <v>0.0</v>
      </c>
      <c r="J141" s="8">
        <v>0.0</v>
      </c>
      <c r="K141" s="8">
        <v>0.0</v>
      </c>
      <c r="L141" s="8">
        <v>0.0</v>
      </c>
      <c r="M141" s="8">
        <v>0.0</v>
      </c>
      <c r="N141" s="8">
        <v>0.0</v>
      </c>
      <c r="O141" s="8">
        <v>0.0</v>
      </c>
      <c r="P141" s="8">
        <v>0.0</v>
      </c>
      <c r="Q141" s="8">
        <v>0.0</v>
      </c>
      <c r="R141" s="8">
        <v>0.0</v>
      </c>
      <c r="S141" s="8">
        <v>0.0</v>
      </c>
      <c r="T141" s="8">
        <v>0.0</v>
      </c>
      <c r="U141" s="9">
        <f t="shared" si="1"/>
        <v>1</v>
      </c>
      <c r="V141" s="10"/>
      <c r="W141" s="11">
        <f t="shared" si="2"/>
        <v>1</v>
      </c>
      <c r="X141" s="12"/>
      <c r="Y141" s="12"/>
    </row>
    <row r="142">
      <c r="A142" s="7" t="s">
        <v>240</v>
      </c>
      <c r="B142" s="15" t="s">
        <v>239</v>
      </c>
      <c r="C142" s="8">
        <v>0.0</v>
      </c>
      <c r="D142" s="8">
        <v>0.0</v>
      </c>
      <c r="E142" s="8">
        <v>0.0</v>
      </c>
      <c r="F142" s="8">
        <v>0.0</v>
      </c>
      <c r="G142" s="8">
        <v>1.0</v>
      </c>
      <c r="H142" s="8">
        <v>1.0</v>
      </c>
      <c r="I142" s="8">
        <v>0.0</v>
      </c>
      <c r="J142" s="8">
        <v>0.0</v>
      </c>
      <c r="K142" s="8">
        <v>0.0</v>
      </c>
      <c r="L142" s="8">
        <v>0.0</v>
      </c>
      <c r="M142" s="8">
        <v>0.0</v>
      </c>
      <c r="N142" s="8">
        <v>0.0</v>
      </c>
      <c r="O142" s="8">
        <v>0.0</v>
      </c>
      <c r="P142" s="8">
        <v>0.0</v>
      </c>
      <c r="Q142" s="8">
        <v>0.0</v>
      </c>
      <c r="R142" s="8">
        <v>0.0</v>
      </c>
      <c r="S142" s="8">
        <v>0.0</v>
      </c>
      <c r="T142" s="8">
        <v>0.0</v>
      </c>
      <c r="U142" s="9">
        <f t="shared" si="1"/>
        <v>1</v>
      </c>
      <c r="V142" s="10"/>
      <c r="W142" s="11">
        <f t="shared" si="2"/>
        <v>1</v>
      </c>
      <c r="X142" s="12"/>
      <c r="Y142" s="12"/>
    </row>
    <row r="143">
      <c r="A143" s="7" t="s">
        <v>228</v>
      </c>
      <c r="B143" s="15" t="s">
        <v>241</v>
      </c>
      <c r="C143" s="8">
        <v>0.0</v>
      </c>
      <c r="D143" s="8">
        <v>0.0</v>
      </c>
      <c r="E143" s="8">
        <v>0.0</v>
      </c>
      <c r="F143" s="8">
        <v>0.0</v>
      </c>
      <c r="G143" s="8">
        <v>1.0</v>
      </c>
      <c r="H143" s="8">
        <v>1.0</v>
      </c>
      <c r="I143" s="8">
        <v>0.0</v>
      </c>
      <c r="J143" s="8">
        <v>0.0</v>
      </c>
      <c r="K143" s="8">
        <v>0.0</v>
      </c>
      <c r="L143" s="8">
        <v>0.0</v>
      </c>
      <c r="M143" s="8">
        <v>0.0</v>
      </c>
      <c r="N143" s="8">
        <v>0.0</v>
      </c>
      <c r="O143" s="8">
        <v>0.0</v>
      </c>
      <c r="P143" s="8">
        <v>0.0</v>
      </c>
      <c r="Q143" s="8">
        <v>0.0</v>
      </c>
      <c r="R143" s="8">
        <v>0.0</v>
      </c>
      <c r="S143" s="8">
        <v>0.0</v>
      </c>
      <c r="T143" s="8">
        <v>0.0</v>
      </c>
      <c r="U143" s="9">
        <f t="shared" si="1"/>
        <v>1</v>
      </c>
      <c r="V143" s="10"/>
      <c r="W143" s="11">
        <f t="shared" si="2"/>
        <v>1</v>
      </c>
      <c r="X143" s="12"/>
      <c r="Y143" s="12"/>
    </row>
    <row r="144">
      <c r="A144" s="13" t="s">
        <v>242</v>
      </c>
      <c r="B144" s="13" t="s">
        <v>243</v>
      </c>
      <c r="C144" s="8">
        <v>1.0</v>
      </c>
      <c r="D144" s="8">
        <v>1.0</v>
      </c>
      <c r="E144" s="8">
        <v>0.0</v>
      </c>
      <c r="F144" s="8">
        <v>0.0</v>
      </c>
      <c r="G144" s="8">
        <v>0.0</v>
      </c>
      <c r="H144" s="8">
        <v>0.0</v>
      </c>
      <c r="I144" s="8">
        <v>0.0</v>
      </c>
      <c r="J144" s="8">
        <v>0.0</v>
      </c>
      <c r="K144" s="8">
        <v>0.0</v>
      </c>
      <c r="L144" s="8">
        <v>0.0</v>
      </c>
      <c r="M144" s="8">
        <v>0.0</v>
      </c>
      <c r="N144" s="8">
        <v>0.0</v>
      </c>
      <c r="O144" s="8">
        <v>0.0</v>
      </c>
      <c r="P144" s="8">
        <v>0.0</v>
      </c>
      <c r="Q144" s="8">
        <v>0.0</v>
      </c>
      <c r="R144" s="8">
        <v>0.0</v>
      </c>
      <c r="S144" s="8">
        <v>0.0</v>
      </c>
      <c r="T144" s="8">
        <v>0.0</v>
      </c>
      <c r="U144" s="9">
        <f t="shared" si="1"/>
        <v>1</v>
      </c>
      <c r="V144" s="10"/>
      <c r="W144" s="11">
        <f t="shared" si="2"/>
        <v>1</v>
      </c>
      <c r="X144" s="12"/>
      <c r="Y144" s="12"/>
    </row>
    <row r="145">
      <c r="A145" s="7" t="s">
        <v>244</v>
      </c>
      <c r="B145" s="7" t="s">
        <v>245</v>
      </c>
      <c r="C145" s="8">
        <v>0.0</v>
      </c>
      <c r="D145" s="8">
        <v>0.0</v>
      </c>
      <c r="E145" s="8">
        <v>0.0</v>
      </c>
      <c r="F145" s="8">
        <v>0.0</v>
      </c>
      <c r="G145" s="8">
        <v>0.0</v>
      </c>
      <c r="H145" s="8">
        <v>0.0</v>
      </c>
      <c r="I145" s="8">
        <v>0.0</v>
      </c>
      <c r="J145" s="8">
        <v>0.0</v>
      </c>
      <c r="K145" s="8">
        <v>1.0</v>
      </c>
      <c r="L145" s="8">
        <v>1.0</v>
      </c>
      <c r="M145" s="8">
        <v>0.0</v>
      </c>
      <c r="N145" s="8">
        <v>0.0</v>
      </c>
      <c r="O145" s="8">
        <v>0.0</v>
      </c>
      <c r="P145" s="8">
        <v>0.0</v>
      </c>
      <c r="Q145" s="8">
        <v>0.0</v>
      </c>
      <c r="R145" s="8">
        <v>0.0</v>
      </c>
      <c r="S145" s="8">
        <v>0.0</v>
      </c>
      <c r="T145" s="8">
        <v>0.0</v>
      </c>
      <c r="U145" s="9">
        <f t="shared" si="1"/>
        <v>1</v>
      </c>
      <c r="V145" s="10"/>
      <c r="W145" s="11">
        <f t="shared" si="2"/>
        <v>1</v>
      </c>
      <c r="X145" s="12"/>
      <c r="Y145" s="12"/>
    </row>
    <row r="146">
      <c r="A146" s="7" t="s">
        <v>246</v>
      </c>
      <c r="B146" s="7" t="s">
        <v>247</v>
      </c>
      <c r="C146" s="8">
        <v>0.0</v>
      </c>
      <c r="D146" s="8">
        <v>0.0</v>
      </c>
      <c r="E146" s="8">
        <v>1.0</v>
      </c>
      <c r="F146" s="8">
        <v>1.0</v>
      </c>
      <c r="G146" s="8">
        <v>0.0</v>
      </c>
      <c r="H146" s="8">
        <v>0.0</v>
      </c>
      <c r="I146" s="8">
        <v>0.0</v>
      </c>
      <c r="J146" s="8">
        <v>0.0</v>
      </c>
      <c r="K146" s="8">
        <v>0.0</v>
      </c>
      <c r="L146" s="8">
        <v>0.0</v>
      </c>
      <c r="M146" s="8">
        <v>0.0</v>
      </c>
      <c r="N146" s="8">
        <v>0.0</v>
      </c>
      <c r="O146" s="8">
        <v>0.0</v>
      </c>
      <c r="P146" s="8">
        <v>0.0</v>
      </c>
      <c r="Q146" s="8">
        <v>0.0</v>
      </c>
      <c r="R146" s="8">
        <v>0.0</v>
      </c>
      <c r="S146" s="8">
        <v>0.0</v>
      </c>
      <c r="T146" s="8">
        <v>0.0</v>
      </c>
      <c r="U146" s="9">
        <f t="shared" si="1"/>
        <v>1</v>
      </c>
      <c r="V146" s="10"/>
      <c r="W146" s="11">
        <f t="shared" si="2"/>
        <v>1</v>
      </c>
      <c r="X146" s="12"/>
      <c r="Y146" s="12"/>
    </row>
    <row r="147">
      <c r="A147" s="13" t="s">
        <v>248</v>
      </c>
      <c r="B147" s="13" t="s">
        <v>249</v>
      </c>
      <c r="C147" s="8">
        <v>1.0</v>
      </c>
      <c r="D147" s="8">
        <v>1.0</v>
      </c>
      <c r="E147" s="8">
        <v>0.0</v>
      </c>
      <c r="F147" s="8">
        <v>0.0</v>
      </c>
      <c r="G147" s="8">
        <v>0.0</v>
      </c>
      <c r="H147" s="8">
        <v>0.0</v>
      </c>
      <c r="I147" s="8">
        <v>0.0</v>
      </c>
      <c r="J147" s="8">
        <v>0.0</v>
      </c>
      <c r="K147" s="8">
        <v>0.0</v>
      </c>
      <c r="L147" s="8">
        <v>0.0</v>
      </c>
      <c r="M147" s="8">
        <v>0.0</v>
      </c>
      <c r="N147" s="8">
        <v>0.0</v>
      </c>
      <c r="O147" s="8">
        <v>0.0</v>
      </c>
      <c r="P147" s="8">
        <v>0.0</v>
      </c>
      <c r="Q147" s="8">
        <v>0.0</v>
      </c>
      <c r="R147" s="8">
        <v>0.0</v>
      </c>
      <c r="S147" s="8">
        <v>0.0</v>
      </c>
      <c r="T147" s="8">
        <v>0.0</v>
      </c>
      <c r="U147" s="9">
        <f t="shared" si="1"/>
        <v>1</v>
      </c>
      <c r="V147" s="10"/>
      <c r="W147" s="11">
        <f t="shared" si="2"/>
        <v>1</v>
      </c>
      <c r="X147" s="12"/>
      <c r="Y147" s="12"/>
    </row>
    <row r="148">
      <c r="A148" s="13" t="s">
        <v>250</v>
      </c>
      <c r="B148" s="13" t="s">
        <v>251</v>
      </c>
      <c r="C148" s="8">
        <v>1.0</v>
      </c>
      <c r="D148" s="8">
        <v>1.0</v>
      </c>
      <c r="E148" s="8">
        <v>1.0</v>
      </c>
      <c r="F148" s="8">
        <v>1.0</v>
      </c>
      <c r="G148" s="8">
        <v>1.0</v>
      </c>
      <c r="H148" s="8">
        <v>1.0</v>
      </c>
      <c r="I148" s="8">
        <v>1.0</v>
      </c>
      <c r="J148" s="8">
        <v>1.0</v>
      </c>
      <c r="K148" s="8">
        <v>1.0</v>
      </c>
      <c r="L148" s="8">
        <v>1.0</v>
      </c>
      <c r="M148" s="8">
        <v>0.0</v>
      </c>
      <c r="N148" s="8">
        <v>0.0</v>
      </c>
      <c r="O148" s="8">
        <v>0.0</v>
      </c>
      <c r="P148" s="8">
        <v>0.0</v>
      </c>
      <c r="Q148" s="8">
        <v>1.0</v>
      </c>
      <c r="R148" s="8">
        <v>1.0</v>
      </c>
      <c r="S148" s="8">
        <v>0.0</v>
      </c>
      <c r="T148" s="8">
        <v>0.0</v>
      </c>
      <c r="U148" s="9">
        <f t="shared" si="1"/>
        <v>6</v>
      </c>
      <c r="V148" s="10"/>
      <c r="W148" s="11">
        <f t="shared" si="2"/>
        <v>6</v>
      </c>
      <c r="X148" s="12"/>
      <c r="Y148" s="12"/>
    </row>
    <row r="149">
      <c r="A149" s="13" t="s">
        <v>252</v>
      </c>
      <c r="B149" s="13" t="s">
        <v>251</v>
      </c>
      <c r="C149" s="8">
        <v>1.0</v>
      </c>
      <c r="D149" s="8">
        <v>1.0</v>
      </c>
      <c r="E149" s="8">
        <v>0.0</v>
      </c>
      <c r="F149" s="8">
        <v>0.0</v>
      </c>
      <c r="G149" s="8">
        <v>0.0</v>
      </c>
      <c r="H149" s="8">
        <v>0.0</v>
      </c>
      <c r="I149" s="8">
        <v>0.0</v>
      </c>
      <c r="J149" s="8">
        <v>0.0</v>
      </c>
      <c r="K149" s="8">
        <v>0.0</v>
      </c>
      <c r="L149" s="8">
        <v>0.0</v>
      </c>
      <c r="M149" s="8">
        <v>0.0</v>
      </c>
      <c r="N149" s="8">
        <v>0.0</v>
      </c>
      <c r="O149" s="8">
        <v>0.0</v>
      </c>
      <c r="P149" s="8">
        <v>0.0</v>
      </c>
      <c r="Q149" s="8">
        <v>0.0</v>
      </c>
      <c r="R149" s="8">
        <v>0.0</v>
      </c>
      <c r="S149" s="8">
        <v>0.0</v>
      </c>
      <c r="T149" s="8">
        <v>0.0</v>
      </c>
      <c r="U149" s="9">
        <f t="shared" si="1"/>
        <v>1</v>
      </c>
      <c r="V149" s="10"/>
      <c r="W149" s="11">
        <f t="shared" si="2"/>
        <v>1</v>
      </c>
      <c r="X149" s="12"/>
      <c r="Y149" s="12"/>
    </row>
    <row r="150">
      <c r="A150" s="7" t="s">
        <v>253</v>
      </c>
      <c r="B150" s="7" t="s">
        <v>254</v>
      </c>
      <c r="C150" s="8">
        <v>0.0</v>
      </c>
      <c r="D150" s="8">
        <v>0.0</v>
      </c>
      <c r="E150" s="8">
        <v>0.0</v>
      </c>
      <c r="F150" s="8">
        <v>0.0</v>
      </c>
      <c r="G150" s="8">
        <v>0.0</v>
      </c>
      <c r="H150" s="8">
        <v>0.0</v>
      </c>
      <c r="I150" s="8">
        <v>0.0</v>
      </c>
      <c r="J150" s="8">
        <v>0.0</v>
      </c>
      <c r="K150" s="8">
        <v>1.0</v>
      </c>
      <c r="L150" s="8">
        <v>1.0</v>
      </c>
      <c r="M150" s="8">
        <v>0.0</v>
      </c>
      <c r="N150" s="8">
        <v>0.0</v>
      </c>
      <c r="O150" s="8">
        <v>0.0</v>
      </c>
      <c r="P150" s="8">
        <v>0.0</v>
      </c>
      <c r="Q150" s="8">
        <v>0.0</v>
      </c>
      <c r="R150" s="8">
        <v>0.0</v>
      </c>
      <c r="S150" s="8">
        <v>0.0</v>
      </c>
      <c r="T150" s="8">
        <v>0.0</v>
      </c>
      <c r="U150" s="9">
        <f t="shared" si="1"/>
        <v>1</v>
      </c>
      <c r="V150" s="10"/>
      <c r="W150" s="11">
        <f t="shared" si="2"/>
        <v>1</v>
      </c>
      <c r="X150" s="12"/>
      <c r="Y150" s="12"/>
    </row>
    <row r="151">
      <c r="A151" s="7" t="s">
        <v>255</v>
      </c>
      <c r="B151" s="15" t="s">
        <v>256</v>
      </c>
      <c r="C151" s="8">
        <v>0.0</v>
      </c>
      <c r="D151" s="8">
        <v>0.0</v>
      </c>
      <c r="E151" s="8">
        <v>0.0</v>
      </c>
      <c r="F151" s="8">
        <v>0.0</v>
      </c>
      <c r="G151" s="8">
        <v>1.0</v>
      </c>
      <c r="H151" s="8">
        <v>1.0</v>
      </c>
      <c r="I151" s="8">
        <v>1.0</v>
      </c>
      <c r="J151" s="8">
        <v>1.0</v>
      </c>
      <c r="K151" s="8">
        <v>1.0</v>
      </c>
      <c r="L151" s="8">
        <v>1.0</v>
      </c>
      <c r="M151" s="8">
        <v>0.0</v>
      </c>
      <c r="N151" s="8">
        <v>0.0</v>
      </c>
      <c r="O151" s="8">
        <v>0.0</v>
      </c>
      <c r="P151" s="8">
        <v>0.0</v>
      </c>
      <c r="Q151" s="8">
        <v>0.0</v>
      </c>
      <c r="R151" s="8">
        <v>0.0</v>
      </c>
      <c r="S151" s="8">
        <v>0.0</v>
      </c>
      <c r="T151" s="8">
        <v>0.0</v>
      </c>
      <c r="U151" s="9">
        <f t="shared" si="1"/>
        <v>3</v>
      </c>
      <c r="V151" s="10"/>
      <c r="W151" s="11">
        <f t="shared" si="2"/>
        <v>3</v>
      </c>
      <c r="X151" s="12"/>
      <c r="Y151" s="12"/>
    </row>
    <row r="152">
      <c r="A152" s="7" t="s">
        <v>257</v>
      </c>
      <c r="B152" s="7" t="s">
        <v>256</v>
      </c>
      <c r="C152" s="8">
        <v>0.0</v>
      </c>
      <c r="D152" s="8">
        <v>0.0</v>
      </c>
      <c r="E152" s="8">
        <v>0.0</v>
      </c>
      <c r="F152" s="8">
        <v>0.0</v>
      </c>
      <c r="G152" s="8">
        <v>0.0</v>
      </c>
      <c r="H152" s="8">
        <v>0.0</v>
      </c>
      <c r="I152" s="8">
        <v>1.0</v>
      </c>
      <c r="J152" s="8">
        <v>1.0</v>
      </c>
      <c r="K152" s="8">
        <v>1.0</v>
      </c>
      <c r="L152" s="8">
        <v>1.0</v>
      </c>
      <c r="M152" s="8">
        <v>0.0</v>
      </c>
      <c r="N152" s="8">
        <v>0.0</v>
      </c>
      <c r="O152" s="8">
        <v>0.0</v>
      </c>
      <c r="P152" s="8">
        <v>0.0</v>
      </c>
      <c r="Q152" s="8">
        <v>0.0</v>
      </c>
      <c r="R152" s="8">
        <v>0.0</v>
      </c>
      <c r="S152" s="8">
        <v>0.0</v>
      </c>
      <c r="T152" s="8">
        <v>0.0</v>
      </c>
      <c r="U152" s="9">
        <f t="shared" si="1"/>
        <v>2</v>
      </c>
      <c r="V152" s="10"/>
      <c r="W152" s="11">
        <f t="shared" si="2"/>
        <v>2</v>
      </c>
      <c r="X152" s="12"/>
      <c r="Y152" s="12"/>
    </row>
    <row r="153">
      <c r="A153" s="7" t="s">
        <v>258</v>
      </c>
      <c r="B153" s="7" t="s">
        <v>256</v>
      </c>
      <c r="C153" s="8">
        <v>0.0</v>
      </c>
      <c r="D153" s="8">
        <v>0.0</v>
      </c>
      <c r="E153" s="8">
        <v>0.0</v>
      </c>
      <c r="F153" s="8">
        <v>0.0</v>
      </c>
      <c r="G153" s="8">
        <v>0.0</v>
      </c>
      <c r="H153" s="8">
        <v>0.0</v>
      </c>
      <c r="I153" s="8">
        <v>1.0</v>
      </c>
      <c r="J153" s="8">
        <v>1.0</v>
      </c>
      <c r="K153" s="8">
        <v>1.0</v>
      </c>
      <c r="L153" s="8">
        <v>1.0</v>
      </c>
      <c r="M153" s="8">
        <v>0.0</v>
      </c>
      <c r="N153" s="8">
        <v>0.0</v>
      </c>
      <c r="O153" s="8">
        <v>0.0</v>
      </c>
      <c r="P153" s="8">
        <v>0.0</v>
      </c>
      <c r="Q153" s="8">
        <v>0.0</v>
      </c>
      <c r="R153" s="8">
        <v>0.0</v>
      </c>
      <c r="S153" s="8">
        <v>0.0</v>
      </c>
      <c r="T153" s="8">
        <v>0.0</v>
      </c>
      <c r="U153" s="9">
        <f t="shared" si="1"/>
        <v>2</v>
      </c>
      <c r="V153" s="10"/>
      <c r="W153" s="11">
        <f t="shared" si="2"/>
        <v>2</v>
      </c>
      <c r="X153" s="12"/>
      <c r="Y153" s="12"/>
    </row>
    <row r="154">
      <c r="A154" s="7" t="s">
        <v>259</v>
      </c>
      <c r="B154" s="7" t="s">
        <v>256</v>
      </c>
      <c r="C154" s="8">
        <v>0.0</v>
      </c>
      <c r="D154" s="8">
        <v>0.0</v>
      </c>
      <c r="E154" s="8">
        <v>0.0</v>
      </c>
      <c r="F154" s="8">
        <v>0.0</v>
      </c>
      <c r="G154" s="8">
        <v>0.0</v>
      </c>
      <c r="H154" s="8">
        <v>0.0</v>
      </c>
      <c r="I154" s="8">
        <v>1.0</v>
      </c>
      <c r="J154" s="8">
        <v>1.0</v>
      </c>
      <c r="K154" s="8">
        <v>1.0</v>
      </c>
      <c r="L154" s="8">
        <v>1.0</v>
      </c>
      <c r="M154" s="8">
        <v>0.0</v>
      </c>
      <c r="N154" s="8">
        <v>0.0</v>
      </c>
      <c r="O154" s="8">
        <v>0.0</v>
      </c>
      <c r="P154" s="8">
        <v>0.0</v>
      </c>
      <c r="Q154" s="8">
        <v>0.0</v>
      </c>
      <c r="R154" s="8">
        <v>0.0</v>
      </c>
      <c r="S154" s="8">
        <v>0.0</v>
      </c>
      <c r="T154" s="8">
        <v>0.0</v>
      </c>
      <c r="U154" s="9">
        <f t="shared" si="1"/>
        <v>2</v>
      </c>
      <c r="V154" s="10"/>
      <c r="W154" s="11">
        <f t="shared" si="2"/>
        <v>2</v>
      </c>
      <c r="X154" s="12"/>
      <c r="Y154" s="12"/>
    </row>
    <row r="155">
      <c r="A155" s="7" t="s">
        <v>138</v>
      </c>
      <c r="B155" s="7" t="s">
        <v>260</v>
      </c>
      <c r="C155" s="8">
        <v>0.0</v>
      </c>
      <c r="D155" s="8">
        <v>0.0</v>
      </c>
      <c r="E155" s="8">
        <v>0.0</v>
      </c>
      <c r="F155" s="8">
        <v>0.0</v>
      </c>
      <c r="G155" s="8">
        <v>0.0</v>
      </c>
      <c r="H155" s="8">
        <v>0.0</v>
      </c>
      <c r="I155" s="8">
        <v>0.0</v>
      </c>
      <c r="J155" s="8">
        <v>0.0</v>
      </c>
      <c r="K155" s="8">
        <v>1.0</v>
      </c>
      <c r="L155" s="8">
        <v>1.0</v>
      </c>
      <c r="M155" s="8">
        <v>0.0</v>
      </c>
      <c r="N155" s="8">
        <v>0.0</v>
      </c>
      <c r="O155" s="8">
        <v>0.0</v>
      </c>
      <c r="P155" s="8">
        <v>0.0</v>
      </c>
      <c r="Q155" s="8">
        <v>0.0</v>
      </c>
      <c r="R155" s="8">
        <v>0.0</v>
      </c>
      <c r="S155" s="8">
        <v>0.0</v>
      </c>
      <c r="T155" s="8">
        <v>0.0</v>
      </c>
      <c r="U155" s="9">
        <f t="shared" si="1"/>
        <v>1</v>
      </c>
      <c r="V155" s="10"/>
      <c r="W155" s="11">
        <f t="shared" si="2"/>
        <v>1</v>
      </c>
      <c r="X155" s="12"/>
      <c r="Y155" s="12"/>
    </row>
    <row r="156">
      <c r="A156" s="7" t="s">
        <v>183</v>
      </c>
      <c r="B156" s="15" t="s">
        <v>261</v>
      </c>
      <c r="C156" s="8">
        <v>0.0</v>
      </c>
      <c r="D156" s="8">
        <v>0.0</v>
      </c>
      <c r="E156" s="8">
        <v>0.0</v>
      </c>
      <c r="F156" s="8">
        <v>0.0</v>
      </c>
      <c r="G156" s="8">
        <v>1.0</v>
      </c>
      <c r="H156" s="8">
        <v>1.0</v>
      </c>
      <c r="I156" s="8">
        <v>0.0</v>
      </c>
      <c r="J156" s="8">
        <v>0.0</v>
      </c>
      <c r="K156" s="8">
        <v>0.0</v>
      </c>
      <c r="L156" s="8">
        <v>0.0</v>
      </c>
      <c r="M156" s="8">
        <v>0.0</v>
      </c>
      <c r="N156" s="8">
        <v>0.0</v>
      </c>
      <c r="O156" s="8">
        <v>0.0</v>
      </c>
      <c r="P156" s="8">
        <v>0.0</v>
      </c>
      <c r="Q156" s="8">
        <v>0.0</v>
      </c>
      <c r="R156" s="8">
        <v>0.0</v>
      </c>
      <c r="S156" s="8">
        <v>0.0</v>
      </c>
      <c r="T156" s="8">
        <v>0.0</v>
      </c>
      <c r="U156" s="9">
        <f t="shared" si="1"/>
        <v>1</v>
      </c>
      <c r="V156" s="10"/>
      <c r="W156" s="11">
        <f t="shared" si="2"/>
        <v>1</v>
      </c>
      <c r="X156" s="12"/>
      <c r="Y156" s="12"/>
    </row>
    <row r="157">
      <c r="A157" s="7" t="s">
        <v>262</v>
      </c>
      <c r="B157" s="15" t="s">
        <v>261</v>
      </c>
      <c r="C157" s="8">
        <v>0.0</v>
      </c>
      <c r="D157" s="8">
        <v>0.0</v>
      </c>
      <c r="E157" s="8">
        <v>0.0</v>
      </c>
      <c r="F157" s="8">
        <v>0.0</v>
      </c>
      <c r="G157" s="8">
        <v>1.0</v>
      </c>
      <c r="H157" s="8">
        <v>1.0</v>
      </c>
      <c r="I157" s="8">
        <v>0.0</v>
      </c>
      <c r="J157" s="8">
        <v>0.0</v>
      </c>
      <c r="K157" s="8">
        <v>0.0</v>
      </c>
      <c r="L157" s="8">
        <v>0.0</v>
      </c>
      <c r="M157" s="8">
        <v>0.0</v>
      </c>
      <c r="N157" s="8">
        <v>0.0</v>
      </c>
      <c r="O157" s="8">
        <v>0.0</v>
      </c>
      <c r="P157" s="8">
        <v>0.0</v>
      </c>
      <c r="Q157" s="8">
        <v>0.0</v>
      </c>
      <c r="R157" s="8">
        <v>0.0</v>
      </c>
      <c r="S157" s="8">
        <v>0.0</v>
      </c>
      <c r="T157" s="8">
        <v>0.0</v>
      </c>
      <c r="U157" s="9">
        <f t="shared" si="1"/>
        <v>1</v>
      </c>
      <c r="V157" s="10"/>
      <c r="W157" s="11">
        <f t="shared" si="2"/>
        <v>1</v>
      </c>
      <c r="X157" s="12"/>
      <c r="Y157" s="12"/>
    </row>
    <row r="158">
      <c r="A158" s="7" t="s">
        <v>263</v>
      </c>
      <c r="B158" s="15" t="s">
        <v>264</v>
      </c>
      <c r="C158" s="8">
        <v>0.0</v>
      </c>
      <c r="D158" s="8">
        <v>0.0</v>
      </c>
      <c r="E158" s="8">
        <v>0.0</v>
      </c>
      <c r="F158" s="8">
        <v>0.0</v>
      </c>
      <c r="G158" s="8">
        <v>1.0</v>
      </c>
      <c r="H158" s="8">
        <v>1.0</v>
      </c>
      <c r="I158" s="8">
        <v>1.0</v>
      </c>
      <c r="J158" s="8">
        <v>1.0</v>
      </c>
      <c r="K158" s="8">
        <v>1.0</v>
      </c>
      <c r="L158" s="8">
        <v>1.0</v>
      </c>
      <c r="M158" s="8">
        <v>0.0</v>
      </c>
      <c r="N158" s="8">
        <v>0.0</v>
      </c>
      <c r="O158" s="8">
        <v>0.0</v>
      </c>
      <c r="P158" s="8">
        <v>0.0</v>
      </c>
      <c r="Q158" s="8">
        <v>0.0</v>
      </c>
      <c r="R158" s="8">
        <v>0.0</v>
      </c>
      <c r="S158" s="8">
        <v>0.0</v>
      </c>
      <c r="T158" s="8">
        <v>0.0</v>
      </c>
      <c r="U158" s="9">
        <f t="shared" si="1"/>
        <v>3</v>
      </c>
      <c r="V158" s="10"/>
      <c r="W158" s="11">
        <f t="shared" si="2"/>
        <v>3</v>
      </c>
      <c r="X158" s="12"/>
      <c r="Y158" s="12"/>
    </row>
    <row r="159">
      <c r="A159" s="7" t="s">
        <v>61</v>
      </c>
      <c r="B159" s="7" t="s">
        <v>264</v>
      </c>
      <c r="C159" s="8">
        <v>0.0</v>
      </c>
      <c r="D159" s="8">
        <v>0.0</v>
      </c>
      <c r="E159" s="8">
        <v>0.0</v>
      </c>
      <c r="F159" s="8">
        <v>0.0</v>
      </c>
      <c r="G159" s="8">
        <v>0.0</v>
      </c>
      <c r="H159" s="8">
        <v>0.0</v>
      </c>
      <c r="I159" s="8">
        <v>1.0</v>
      </c>
      <c r="J159" s="8">
        <v>1.0</v>
      </c>
      <c r="K159" s="8">
        <v>0.0</v>
      </c>
      <c r="L159" s="8">
        <v>0.0</v>
      </c>
      <c r="M159" s="8">
        <v>0.0</v>
      </c>
      <c r="N159" s="8">
        <v>0.0</v>
      </c>
      <c r="O159" s="8">
        <v>0.0</v>
      </c>
      <c r="P159" s="8">
        <v>0.0</v>
      </c>
      <c r="Q159" s="8">
        <v>0.0</v>
      </c>
      <c r="R159" s="8">
        <v>0.0</v>
      </c>
      <c r="S159" s="8">
        <v>0.0</v>
      </c>
      <c r="T159" s="8">
        <v>0.0</v>
      </c>
      <c r="U159" s="9">
        <f t="shared" si="1"/>
        <v>1</v>
      </c>
      <c r="V159" s="10"/>
      <c r="W159" s="11">
        <f t="shared" si="2"/>
        <v>1</v>
      </c>
      <c r="X159" s="12"/>
      <c r="Y159" s="12"/>
    </row>
    <row r="160">
      <c r="A160" s="7" t="s">
        <v>265</v>
      </c>
      <c r="B160" s="7" t="s">
        <v>266</v>
      </c>
      <c r="C160" s="8">
        <v>0.0</v>
      </c>
      <c r="D160" s="8">
        <v>0.0</v>
      </c>
      <c r="E160" s="8">
        <v>0.0</v>
      </c>
      <c r="F160" s="8">
        <v>0.0</v>
      </c>
      <c r="G160" s="8">
        <v>0.0</v>
      </c>
      <c r="H160" s="8">
        <v>0.0</v>
      </c>
      <c r="I160" s="8">
        <v>0.0</v>
      </c>
      <c r="J160" s="8">
        <v>0.0</v>
      </c>
      <c r="K160" s="8">
        <v>1.0</v>
      </c>
      <c r="L160" s="8">
        <v>1.0</v>
      </c>
      <c r="M160" s="8">
        <v>0.0</v>
      </c>
      <c r="N160" s="8">
        <v>0.0</v>
      </c>
      <c r="O160" s="8">
        <v>0.0</v>
      </c>
      <c r="P160" s="8">
        <v>0.0</v>
      </c>
      <c r="Q160" s="8">
        <v>0.0</v>
      </c>
      <c r="R160" s="8">
        <v>0.0</v>
      </c>
      <c r="S160" s="8">
        <v>0.0</v>
      </c>
      <c r="T160" s="8">
        <v>0.0</v>
      </c>
      <c r="U160" s="9">
        <f t="shared" si="1"/>
        <v>1</v>
      </c>
      <c r="V160" s="10"/>
      <c r="W160" s="11">
        <f t="shared" si="2"/>
        <v>1</v>
      </c>
      <c r="X160" s="12"/>
      <c r="Y160" s="12"/>
    </row>
    <row r="161">
      <c r="A161" s="7" t="s">
        <v>69</v>
      </c>
      <c r="B161" s="7" t="s">
        <v>266</v>
      </c>
      <c r="C161" s="8">
        <v>0.0</v>
      </c>
      <c r="D161" s="8">
        <v>0.0</v>
      </c>
      <c r="E161" s="8">
        <v>0.0</v>
      </c>
      <c r="F161" s="8">
        <v>0.0</v>
      </c>
      <c r="G161" s="8">
        <v>0.0</v>
      </c>
      <c r="H161" s="8">
        <v>0.0</v>
      </c>
      <c r="I161" s="8">
        <v>0.0</v>
      </c>
      <c r="J161" s="8">
        <v>0.0</v>
      </c>
      <c r="K161" s="8">
        <v>1.0</v>
      </c>
      <c r="L161" s="8">
        <v>1.0</v>
      </c>
      <c r="M161" s="8">
        <v>0.0</v>
      </c>
      <c r="N161" s="8">
        <v>0.0</v>
      </c>
      <c r="O161" s="8">
        <v>0.0</v>
      </c>
      <c r="P161" s="8">
        <v>0.0</v>
      </c>
      <c r="Q161" s="8">
        <v>0.0</v>
      </c>
      <c r="R161" s="8">
        <v>0.0</v>
      </c>
      <c r="S161" s="8">
        <v>0.0</v>
      </c>
      <c r="T161" s="8">
        <v>0.0</v>
      </c>
      <c r="U161" s="9">
        <f t="shared" si="1"/>
        <v>1</v>
      </c>
      <c r="V161" s="10"/>
      <c r="W161" s="11">
        <f t="shared" si="2"/>
        <v>1</v>
      </c>
      <c r="X161" s="12"/>
      <c r="Y161" s="12"/>
    </row>
    <row r="162">
      <c r="A162" s="7" t="s">
        <v>267</v>
      </c>
      <c r="B162" s="7" t="s">
        <v>268</v>
      </c>
      <c r="C162" s="8">
        <v>0.0</v>
      </c>
      <c r="D162" s="8">
        <v>0.0</v>
      </c>
      <c r="E162" s="8">
        <v>1.0</v>
      </c>
      <c r="F162" s="8">
        <v>1.0</v>
      </c>
      <c r="G162" s="8">
        <v>1.0</v>
      </c>
      <c r="H162" s="8">
        <v>1.0</v>
      </c>
      <c r="I162" s="8">
        <v>0.0</v>
      </c>
      <c r="J162" s="8">
        <v>0.0</v>
      </c>
      <c r="K162" s="8">
        <v>0.0</v>
      </c>
      <c r="L162" s="8">
        <v>0.0</v>
      </c>
      <c r="M162" s="8">
        <v>0.0</v>
      </c>
      <c r="N162" s="8">
        <v>0.0</v>
      </c>
      <c r="O162" s="8">
        <v>0.0</v>
      </c>
      <c r="P162" s="8">
        <v>0.0</v>
      </c>
      <c r="Q162" s="8">
        <v>0.0</v>
      </c>
      <c r="R162" s="8">
        <v>0.0</v>
      </c>
      <c r="S162" s="8">
        <v>0.0</v>
      </c>
      <c r="T162" s="8">
        <v>0.0</v>
      </c>
      <c r="U162" s="9">
        <f t="shared" si="1"/>
        <v>2</v>
      </c>
      <c r="V162" s="10"/>
      <c r="W162" s="11">
        <f t="shared" si="2"/>
        <v>2</v>
      </c>
      <c r="X162" s="12"/>
      <c r="Y162" s="12"/>
    </row>
    <row r="163">
      <c r="A163" s="13" t="s">
        <v>269</v>
      </c>
      <c r="B163" s="13" t="s">
        <v>270</v>
      </c>
      <c r="C163" s="8">
        <v>1.0</v>
      </c>
      <c r="D163" s="8">
        <v>2.0</v>
      </c>
      <c r="E163" s="8">
        <v>0.0</v>
      </c>
      <c r="F163" s="8">
        <v>0.0</v>
      </c>
      <c r="G163" s="8">
        <v>1.0</v>
      </c>
      <c r="H163" s="8">
        <v>1.0</v>
      </c>
      <c r="I163" s="8">
        <v>1.0</v>
      </c>
      <c r="J163" s="8">
        <v>1.0</v>
      </c>
      <c r="K163" s="8">
        <v>1.0</v>
      </c>
      <c r="L163" s="8">
        <v>1.0</v>
      </c>
      <c r="M163" s="8">
        <v>0.0</v>
      </c>
      <c r="N163" s="8">
        <v>0.0</v>
      </c>
      <c r="O163" s="8">
        <v>0.0</v>
      </c>
      <c r="P163" s="8">
        <v>0.0</v>
      </c>
      <c r="Q163" s="8">
        <v>0.0</v>
      </c>
      <c r="R163" s="8">
        <v>0.0</v>
      </c>
      <c r="S163" s="8">
        <v>0.0</v>
      </c>
      <c r="T163" s="8">
        <v>0.0</v>
      </c>
      <c r="U163" s="9">
        <f t="shared" si="1"/>
        <v>4</v>
      </c>
      <c r="V163" s="10"/>
      <c r="W163" s="11">
        <f t="shared" si="2"/>
        <v>5</v>
      </c>
      <c r="X163" s="12"/>
      <c r="Y163" s="12"/>
    </row>
    <row r="164">
      <c r="A164" s="7" t="s">
        <v>86</v>
      </c>
      <c r="B164" s="7" t="s">
        <v>271</v>
      </c>
      <c r="C164" s="8">
        <v>0.0</v>
      </c>
      <c r="D164" s="8">
        <v>0.0</v>
      </c>
      <c r="E164" s="8">
        <v>0.0</v>
      </c>
      <c r="F164" s="8">
        <v>0.0</v>
      </c>
      <c r="G164" s="8">
        <v>0.0</v>
      </c>
      <c r="H164" s="8">
        <v>0.0</v>
      </c>
      <c r="I164" s="8">
        <v>1.0</v>
      </c>
      <c r="J164" s="8">
        <v>1.0</v>
      </c>
      <c r="K164" s="8">
        <v>1.0</v>
      </c>
      <c r="L164" s="8">
        <v>1.0</v>
      </c>
      <c r="M164" s="8">
        <v>0.0</v>
      </c>
      <c r="N164" s="8">
        <v>0.0</v>
      </c>
      <c r="O164" s="8">
        <v>0.0</v>
      </c>
      <c r="P164" s="8">
        <v>0.0</v>
      </c>
      <c r="Q164" s="8">
        <v>1.0</v>
      </c>
      <c r="R164" s="8">
        <v>1.0</v>
      </c>
      <c r="S164" s="8">
        <v>0.0</v>
      </c>
      <c r="T164" s="8">
        <v>0.0</v>
      </c>
      <c r="U164" s="9">
        <f t="shared" si="1"/>
        <v>3</v>
      </c>
      <c r="V164" s="10"/>
      <c r="W164" s="11">
        <f t="shared" si="2"/>
        <v>3</v>
      </c>
      <c r="X164" s="12"/>
      <c r="Y164" s="12"/>
    </row>
    <row r="165">
      <c r="A165" s="7" t="s">
        <v>27</v>
      </c>
      <c r="B165" s="7" t="s">
        <v>271</v>
      </c>
      <c r="C165" s="8">
        <v>0.0</v>
      </c>
      <c r="D165" s="8">
        <v>0.0</v>
      </c>
      <c r="E165" s="8">
        <v>0.0</v>
      </c>
      <c r="F165" s="8">
        <v>0.0</v>
      </c>
      <c r="G165" s="8">
        <v>0.0</v>
      </c>
      <c r="H165" s="8">
        <v>0.0</v>
      </c>
      <c r="I165" s="8">
        <v>0.0</v>
      </c>
      <c r="J165" s="8">
        <v>0.0</v>
      </c>
      <c r="K165" s="8">
        <v>0.0</v>
      </c>
      <c r="L165" s="8">
        <v>0.0</v>
      </c>
      <c r="M165" s="8">
        <v>0.0</v>
      </c>
      <c r="N165" s="8">
        <v>0.0</v>
      </c>
      <c r="O165" s="8">
        <v>0.0</v>
      </c>
      <c r="P165" s="8">
        <v>0.0</v>
      </c>
      <c r="Q165" s="8">
        <v>1.0</v>
      </c>
      <c r="R165" s="8">
        <v>1.0</v>
      </c>
      <c r="S165" s="8">
        <v>0.0</v>
      </c>
      <c r="T165" s="8">
        <v>0.0</v>
      </c>
      <c r="U165" s="9">
        <f t="shared" si="1"/>
        <v>1</v>
      </c>
      <c r="V165" s="10"/>
      <c r="W165" s="11">
        <f t="shared" si="2"/>
        <v>1</v>
      </c>
      <c r="X165" s="12"/>
      <c r="Y165" s="12"/>
    </row>
    <row r="166">
      <c r="A166" s="13" t="s">
        <v>272</v>
      </c>
      <c r="B166" s="13" t="s">
        <v>273</v>
      </c>
      <c r="C166" s="8">
        <v>1.0</v>
      </c>
      <c r="D166" s="8">
        <v>1.0</v>
      </c>
      <c r="E166" s="8">
        <v>0.0</v>
      </c>
      <c r="F166" s="8">
        <v>0.0</v>
      </c>
      <c r="G166" s="8">
        <v>0.0</v>
      </c>
      <c r="H166" s="8">
        <v>0.0</v>
      </c>
      <c r="I166" s="8">
        <v>0.0</v>
      </c>
      <c r="J166" s="8">
        <v>0.0</v>
      </c>
      <c r="K166" s="8">
        <v>0.0</v>
      </c>
      <c r="L166" s="8">
        <v>0.0</v>
      </c>
      <c r="M166" s="8">
        <v>0.0</v>
      </c>
      <c r="N166" s="8">
        <v>0.0</v>
      </c>
      <c r="O166" s="8">
        <v>0.0</v>
      </c>
      <c r="P166" s="8">
        <v>0.0</v>
      </c>
      <c r="Q166" s="8">
        <v>0.0</v>
      </c>
      <c r="R166" s="8">
        <v>0.0</v>
      </c>
      <c r="S166" s="8">
        <v>0.0</v>
      </c>
      <c r="T166" s="8">
        <v>0.0</v>
      </c>
      <c r="U166" s="9">
        <f t="shared" si="1"/>
        <v>1</v>
      </c>
      <c r="V166" s="10"/>
      <c r="W166" s="11">
        <f t="shared" si="2"/>
        <v>1</v>
      </c>
      <c r="X166" s="12"/>
      <c r="Y166" s="12"/>
    </row>
    <row r="167">
      <c r="A167" s="13" t="s">
        <v>274</v>
      </c>
      <c r="B167" s="13" t="s">
        <v>275</v>
      </c>
      <c r="C167" s="8">
        <v>1.0</v>
      </c>
      <c r="D167" s="8">
        <v>1.0</v>
      </c>
      <c r="E167" s="8">
        <v>0.0</v>
      </c>
      <c r="F167" s="8">
        <v>0.0</v>
      </c>
      <c r="G167" s="8">
        <v>0.0</v>
      </c>
      <c r="H167" s="8">
        <v>0.0</v>
      </c>
      <c r="I167" s="8">
        <v>0.0</v>
      </c>
      <c r="J167" s="8">
        <v>0.0</v>
      </c>
      <c r="K167" s="8">
        <v>0.0</v>
      </c>
      <c r="L167" s="8">
        <v>0.0</v>
      </c>
      <c r="M167" s="8">
        <v>0.0</v>
      </c>
      <c r="N167" s="8">
        <v>0.0</v>
      </c>
      <c r="O167" s="8">
        <v>0.0</v>
      </c>
      <c r="P167" s="8">
        <v>0.0</v>
      </c>
      <c r="Q167" s="8">
        <v>0.0</v>
      </c>
      <c r="R167" s="8">
        <v>0.0</v>
      </c>
      <c r="S167" s="8">
        <v>0.0</v>
      </c>
      <c r="T167" s="8">
        <v>0.0</v>
      </c>
      <c r="U167" s="9">
        <f t="shared" si="1"/>
        <v>1</v>
      </c>
      <c r="V167" s="10"/>
      <c r="W167" s="11">
        <f t="shared" si="2"/>
        <v>1</v>
      </c>
      <c r="X167" s="12"/>
      <c r="Y167" s="12"/>
    </row>
    <row r="168">
      <c r="A168" s="7" t="s">
        <v>276</v>
      </c>
      <c r="B168" s="7" t="s">
        <v>277</v>
      </c>
      <c r="C168" s="8">
        <v>0.0</v>
      </c>
      <c r="D168" s="8">
        <v>0.0</v>
      </c>
      <c r="E168" s="8">
        <v>0.0</v>
      </c>
      <c r="F168" s="8">
        <v>0.0</v>
      </c>
      <c r="G168" s="8">
        <v>0.0</v>
      </c>
      <c r="H168" s="8">
        <v>0.0</v>
      </c>
      <c r="I168" s="8">
        <v>0.0</v>
      </c>
      <c r="J168" s="8">
        <v>0.0</v>
      </c>
      <c r="K168" s="8">
        <v>0.0</v>
      </c>
      <c r="L168" s="8">
        <v>0.0</v>
      </c>
      <c r="M168" s="8">
        <v>0.0</v>
      </c>
      <c r="N168" s="8">
        <v>0.0</v>
      </c>
      <c r="O168" s="8">
        <v>0.0</v>
      </c>
      <c r="P168" s="8">
        <v>0.0</v>
      </c>
      <c r="Q168" s="8">
        <v>1.0</v>
      </c>
      <c r="R168" s="8">
        <v>1.0</v>
      </c>
      <c r="S168" s="8">
        <v>0.0</v>
      </c>
      <c r="T168" s="8">
        <v>0.0</v>
      </c>
      <c r="U168" s="9">
        <f t="shared" si="1"/>
        <v>1</v>
      </c>
      <c r="V168" s="10"/>
      <c r="W168" s="11">
        <f t="shared" si="2"/>
        <v>1</v>
      </c>
      <c r="X168" s="12"/>
      <c r="Y168" s="12"/>
    </row>
    <row r="169">
      <c r="A169" s="7" t="s">
        <v>31</v>
      </c>
      <c r="B169" s="7" t="s">
        <v>277</v>
      </c>
      <c r="C169" s="8">
        <v>0.0</v>
      </c>
      <c r="D169" s="8">
        <v>0.0</v>
      </c>
      <c r="E169" s="8">
        <v>0.0</v>
      </c>
      <c r="F169" s="8">
        <v>0.0</v>
      </c>
      <c r="G169" s="8">
        <v>0.0</v>
      </c>
      <c r="H169" s="8">
        <v>0.0</v>
      </c>
      <c r="I169" s="8">
        <v>0.0</v>
      </c>
      <c r="J169" s="8">
        <v>0.0</v>
      </c>
      <c r="K169" s="8">
        <v>0.0</v>
      </c>
      <c r="L169" s="8">
        <v>0.0</v>
      </c>
      <c r="M169" s="8">
        <v>0.0</v>
      </c>
      <c r="N169" s="8">
        <v>0.0</v>
      </c>
      <c r="O169" s="8">
        <v>0.0</v>
      </c>
      <c r="P169" s="8">
        <v>0.0</v>
      </c>
      <c r="Q169" s="8">
        <v>1.0</v>
      </c>
      <c r="R169" s="8">
        <v>1.0</v>
      </c>
      <c r="S169" s="8">
        <v>0.0</v>
      </c>
      <c r="T169" s="8">
        <v>0.0</v>
      </c>
      <c r="U169" s="9">
        <f t="shared" si="1"/>
        <v>1</v>
      </c>
      <c r="V169" s="10"/>
      <c r="W169" s="11">
        <f t="shared" si="2"/>
        <v>1</v>
      </c>
      <c r="X169" s="12"/>
      <c r="Y169" s="12"/>
    </row>
    <row r="170">
      <c r="A170" s="7" t="s">
        <v>200</v>
      </c>
      <c r="B170" s="15" t="s">
        <v>278</v>
      </c>
      <c r="C170" s="8">
        <v>0.0</v>
      </c>
      <c r="D170" s="8">
        <v>0.0</v>
      </c>
      <c r="E170" s="8">
        <v>0.0</v>
      </c>
      <c r="F170" s="8">
        <v>0.0</v>
      </c>
      <c r="G170" s="8">
        <v>1.0</v>
      </c>
      <c r="H170" s="8">
        <v>1.0</v>
      </c>
      <c r="I170" s="8">
        <v>0.0</v>
      </c>
      <c r="J170" s="8">
        <v>0.0</v>
      </c>
      <c r="K170" s="8">
        <v>0.0</v>
      </c>
      <c r="L170" s="8">
        <v>0.0</v>
      </c>
      <c r="M170" s="8">
        <v>0.0</v>
      </c>
      <c r="N170" s="8">
        <v>0.0</v>
      </c>
      <c r="O170" s="8">
        <v>0.0</v>
      </c>
      <c r="P170" s="8">
        <v>0.0</v>
      </c>
      <c r="Q170" s="8">
        <v>0.0</v>
      </c>
      <c r="R170" s="8">
        <v>0.0</v>
      </c>
      <c r="S170" s="8">
        <v>0.0</v>
      </c>
      <c r="T170" s="8">
        <v>0.0</v>
      </c>
      <c r="U170" s="9">
        <f t="shared" si="1"/>
        <v>1</v>
      </c>
      <c r="V170" s="10"/>
      <c r="W170" s="11">
        <f t="shared" si="2"/>
        <v>1</v>
      </c>
      <c r="X170" s="12"/>
      <c r="Y170" s="12"/>
    </row>
    <row r="171">
      <c r="A171" s="7" t="s">
        <v>279</v>
      </c>
      <c r="B171" s="7" t="s">
        <v>280</v>
      </c>
      <c r="C171" s="8">
        <v>0.0</v>
      </c>
      <c r="D171" s="8">
        <v>0.0</v>
      </c>
      <c r="E171" s="8">
        <v>0.0</v>
      </c>
      <c r="F171" s="8">
        <v>0.0</v>
      </c>
      <c r="G171" s="8">
        <v>0.0</v>
      </c>
      <c r="H171" s="8">
        <v>0.0</v>
      </c>
      <c r="I171" s="8">
        <v>0.0</v>
      </c>
      <c r="J171" s="8">
        <v>0.0</v>
      </c>
      <c r="K171" s="8">
        <v>0.0</v>
      </c>
      <c r="L171" s="8">
        <v>0.0</v>
      </c>
      <c r="M171" s="8">
        <v>0.0</v>
      </c>
      <c r="N171" s="8">
        <v>0.0</v>
      </c>
      <c r="O171" s="8">
        <v>0.0</v>
      </c>
      <c r="P171" s="8">
        <v>0.0</v>
      </c>
      <c r="Q171" s="8">
        <v>1.0</v>
      </c>
      <c r="R171" s="8">
        <v>1.0</v>
      </c>
      <c r="S171" s="8">
        <v>0.0</v>
      </c>
      <c r="T171" s="8">
        <v>0.0</v>
      </c>
      <c r="U171" s="9">
        <f t="shared" si="1"/>
        <v>1</v>
      </c>
      <c r="V171" s="10"/>
      <c r="W171" s="11">
        <f t="shared" si="2"/>
        <v>1</v>
      </c>
      <c r="X171" s="12"/>
      <c r="Y171" s="12"/>
    </row>
    <row r="172">
      <c r="A172" s="13" t="s">
        <v>86</v>
      </c>
      <c r="B172" s="13" t="s">
        <v>281</v>
      </c>
      <c r="C172" s="19">
        <v>5.0</v>
      </c>
      <c r="D172" s="8">
        <v>6.0</v>
      </c>
      <c r="E172" s="8">
        <v>4.0</v>
      </c>
      <c r="F172" s="8">
        <v>5.0</v>
      </c>
      <c r="G172" s="8">
        <v>3.0</v>
      </c>
      <c r="H172" s="8">
        <v>2.0</v>
      </c>
      <c r="I172" s="8">
        <v>3.0</v>
      </c>
      <c r="J172" s="8">
        <v>2.0</v>
      </c>
      <c r="K172" s="8">
        <v>5.0</v>
      </c>
      <c r="L172" s="8">
        <v>5.0</v>
      </c>
      <c r="M172" s="8">
        <v>2.0</v>
      </c>
      <c r="N172" s="8">
        <v>1.0</v>
      </c>
      <c r="O172" s="8">
        <v>4.0</v>
      </c>
      <c r="P172" s="8">
        <v>3.0</v>
      </c>
      <c r="Q172" s="8">
        <v>4.0</v>
      </c>
      <c r="R172" s="8">
        <v>3.0</v>
      </c>
      <c r="S172" s="8">
        <v>0.0</v>
      </c>
      <c r="T172" s="8">
        <v>0.0</v>
      </c>
      <c r="U172" s="9">
        <f t="shared" si="1"/>
        <v>30</v>
      </c>
      <c r="V172" s="10"/>
      <c r="W172" s="11">
        <f t="shared" si="2"/>
        <v>27</v>
      </c>
      <c r="X172" s="12"/>
      <c r="Y172" s="12"/>
    </row>
    <row r="173">
      <c r="A173" s="13" t="s">
        <v>282</v>
      </c>
      <c r="B173" s="13" t="s">
        <v>281</v>
      </c>
      <c r="C173" s="8">
        <v>1.0</v>
      </c>
      <c r="D173" s="8">
        <v>1.0</v>
      </c>
      <c r="E173" s="8">
        <v>0.0</v>
      </c>
      <c r="F173" s="8">
        <v>0.0</v>
      </c>
      <c r="G173" s="8">
        <v>0.0</v>
      </c>
      <c r="H173" s="8">
        <v>0.0</v>
      </c>
      <c r="I173" s="8">
        <v>0.0</v>
      </c>
      <c r="J173" s="8">
        <v>0.0</v>
      </c>
      <c r="K173" s="8">
        <v>0.0</v>
      </c>
      <c r="L173" s="8">
        <v>0.0</v>
      </c>
      <c r="M173" s="8">
        <v>0.0</v>
      </c>
      <c r="N173" s="8">
        <v>0.0</v>
      </c>
      <c r="O173" s="8">
        <v>0.0</v>
      </c>
      <c r="P173" s="8">
        <v>0.0</v>
      </c>
      <c r="Q173" s="8">
        <v>0.0</v>
      </c>
      <c r="R173" s="8">
        <v>0.0</v>
      </c>
      <c r="S173" s="8">
        <v>0.0</v>
      </c>
      <c r="T173" s="8">
        <v>0.0</v>
      </c>
      <c r="U173" s="9">
        <f t="shared" si="1"/>
        <v>1</v>
      </c>
      <c r="V173" s="10"/>
      <c r="W173" s="11">
        <f t="shared" si="2"/>
        <v>1</v>
      </c>
      <c r="X173" s="12"/>
      <c r="Y173" s="12"/>
    </row>
    <row r="174">
      <c r="A174" s="7" t="s">
        <v>283</v>
      </c>
      <c r="B174" s="15" t="s">
        <v>281</v>
      </c>
      <c r="C174" s="8">
        <v>0.0</v>
      </c>
      <c r="D174" s="8">
        <v>0.0</v>
      </c>
      <c r="E174" s="8">
        <v>1.0</v>
      </c>
      <c r="F174" s="8">
        <v>1.0</v>
      </c>
      <c r="G174" s="8">
        <v>0.0</v>
      </c>
      <c r="H174" s="8">
        <v>0.0</v>
      </c>
      <c r="I174" s="8">
        <v>0.0</v>
      </c>
      <c r="J174" s="8">
        <v>0.0</v>
      </c>
      <c r="K174" s="8">
        <v>0.0</v>
      </c>
      <c r="L174" s="8">
        <v>0.0</v>
      </c>
      <c r="M174" s="8">
        <v>0.0</v>
      </c>
      <c r="N174" s="8">
        <v>0.0</v>
      </c>
      <c r="O174" s="8">
        <v>0.0</v>
      </c>
      <c r="P174" s="8">
        <v>0.0</v>
      </c>
      <c r="Q174" s="8">
        <v>0.0</v>
      </c>
      <c r="R174" s="8">
        <v>0.0</v>
      </c>
      <c r="S174" s="8">
        <v>0.0</v>
      </c>
      <c r="T174" s="8">
        <v>0.0</v>
      </c>
      <c r="U174" s="9">
        <f t="shared" si="1"/>
        <v>1</v>
      </c>
      <c r="V174" s="10"/>
      <c r="W174" s="11">
        <f t="shared" si="2"/>
        <v>1</v>
      </c>
      <c r="X174" s="12"/>
      <c r="Y174" s="12"/>
    </row>
    <row r="175">
      <c r="A175" s="7" t="s">
        <v>284</v>
      </c>
      <c r="B175" s="7" t="s">
        <v>285</v>
      </c>
      <c r="C175" s="8">
        <v>0.0</v>
      </c>
      <c r="D175" s="8">
        <v>0.0</v>
      </c>
      <c r="E175" s="8">
        <v>0.0</v>
      </c>
      <c r="F175" s="8">
        <v>0.0</v>
      </c>
      <c r="G175" s="8">
        <v>0.0</v>
      </c>
      <c r="H175" s="8">
        <v>0.0</v>
      </c>
      <c r="I175" s="8">
        <v>1.0</v>
      </c>
      <c r="J175" s="8">
        <v>1.0</v>
      </c>
      <c r="K175" s="8">
        <v>0.0</v>
      </c>
      <c r="L175" s="8">
        <v>0.0</v>
      </c>
      <c r="M175" s="8">
        <v>0.0</v>
      </c>
      <c r="N175" s="8">
        <v>0.0</v>
      </c>
      <c r="O175" s="8">
        <v>0.0</v>
      </c>
      <c r="P175" s="8">
        <v>0.0</v>
      </c>
      <c r="Q175" s="8">
        <v>0.0</v>
      </c>
      <c r="R175" s="8">
        <v>0.0</v>
      </c>
      <c r="S175" s="8">
        <v>0.0</v>
      </c>
      <c r="T175" s="8">
        <v>0.0</v>
      </c>
      <c r="U175" s="9">
        <f t="shared" si="1"/>
        <v>1</v>
      </c>
      <c r="V175" s="10"/>
      <c r="W175" s="11">
        <f t="shared" si="2"/>
        <v>1</v>
      </c>
      <c r="X175" s="12"/>
      <c r="Y175" s="12"/>
    </row>
    <row r="176">
      <c r="A176" s="7" t="s">
        <v>286</v>
      </c>
      <c r="B176" s="7" t="s">
        <v>287</v>
      </c>
      <c r="C176" s="8">
        <v>0.0</v>
      </c>
      <c r="D176" s="8">
        <v>0.0</v>
      </c>
      <c r="E176" s="8">
        <v>1.0</v>
      </c>
      <c r="F176" s="8">
        <v>1.0</v>
      </c>
      <c r="G176" s="8">
        <v>0.0</v>
      </c>
      <c r="H176" s="8">
        <v>0.0</v>
      </c>
      <c r="I176" s="8">
        <v>0.0</v>
      </c>
      <c r="J176" s="8">
        <v>0.0</v>
      </c>
      <c r="K176" s="8">
        <v>0.0</v>
      </c>
      <c r="L176" s="8">
        <v>0.0</v>
      </c>
      <c r="M176" s="8">
        <v>0.0</v>
      </c>
      <c r="N176" s="8">
        <v>0.0</v>
      </c>
      <c r="O176" s="8">
        <v>0.0</v>
      </c>
      <c r="P176" s="8">
        <v>0.0</v>
      </c>
      <c r="Q176" s="8">
        <v>0.0</v>
      </c>
      <c r="R176" s="8">
        <v>0.0</v>
      </c>
      <c r="S176" s="8">
        <v>0.0</v>
      </c>
      <c r="T176" s="8">
        <v>0.0</v>
      </c>
      <c r="U176" s="9">
        <f t="shared" si="1"/>
        <v>1</v>
      </c>
      <c r="V176" s="10"/>
      <c r="W176" s="11">
        <f t="shared" si="2"/>
        <v>1</v>
      </c>
      <c r="X176" s="12"/>
      <c r="Y176" s="12"/>
    </row>
    <row r="177">
      <c r="A177" s="7" t="s">
        <v>288</v>
      </c>
      <c r="B177" s="7" t="s">
        <v>289</v>
      </c>
      <c r="C177" s="8">
        <v>0.0</v>
      </c>
      <c r="D177" s="8">
        <v>0.0</v>
      </c>
      <c r="E177" s="8">
        <v>0.0</v>
      </c>
      <c r="F177" s="8">
        <v>0.0</v>
      </c>
      <c r="G177" s="8">
        <v>0.0</v>
      </c>
      <c r="H177" s="8">
        <v>0.0</v>
      </c>
      <c r="I177" s="8">
        <v>0.0</v>
      </c>
      <c r="J177" s="8">
        <v>0.0</v>
      </c>
      <c r="K177" s="8">
        <v>0.0</v>
      </c>
      <c r="L177" s="8">
        <v>0.0</v>
      </c>
      <c r="M177" s="8">
        <v>0.0</v>
      </c>
      <c r="N177" s="8">
        <v>0.0</v>
      </c>
      <c r="O177" s="8">
        <v>0.0</v>
      </c>
      <c r="P177" s="8">
        <v>0.0</v>
      </c>
      <c r="Q177" s="8">
        <v>1.0</v>
      </c>
      <c r="R177" s="8">
        <v>1.0</v>
      </c>
      <c r="S177" s="8">
        <v>0.0</v>
      </c>
      <c r="T177" s="8">
        <v>0.0</v>
      </c>
      <c r="U177" s="9">
        <f t="shared" si="1"/>
        <v>1</v>
      </c>
      <c r="V177" s="10"/>
      <c r="W177" s="11">
        <f t="shared" si="2"/>
        <v>1</v>
      </c>
      <c r="X177" s="12"/>
      <c r="Y177" s="12"/>
    </row>
    <row r="178">
      <c r="A178" s="7" t="s">
        <v>290</v>
      </c>
      <c r="B178" s="7" t="s">
        <v>291</v>
      </c>
      <c r="C178" s="8">
        <v>0.0</v>
      </c>
      <c r="D178" s="8">
        <v>0.0</v>
      </c>
      <c r="E178" s="8">
        <v>0.0</v>
      </c>
      <c r="F178" s="8">
        <v>0.0</v>
      </c>
      <c r="G178" s="8">
        <v>0.0</v>
      </c>
      <c r="H178" s="8">
        <v>0.0</v>
      </c>
      <c r="I178" s="8">
        <v>1.0</v>
      </c>
      <c r="J178" s="8">
        <v>1.0</v>
      </c>
      <c r="K178" s="8">
        <v>0.0</v>
      </c>
      <c r="L178" s="8">
        <v>0.0</v>
      </c>
      <c r="M178" s="8">
        <v>0.0</v>
      </c>
      <c r="N178" s="8">
        <v>0.0</v>
      </c>
      <c r="O178" s="8">
        <v>0.0</v>
      </c>
      <c r="P178" s="8">
        <v>0.0</v>
      </c>
      <c r="Q178" s="8">
        <v>0.0</v>
      </c>
      <c r="R178" s="8">
        <v>0.0</v>
      </c>
      <c r="S178" s="8">
        <v>0.0</v>
      </c>
      <c r="T178" s="8">
        <v>0.0</v>
      </c>
      <c r="U178" s="9">
        <f t="shared" si="1"/>
        <v>1</v>
      </c>
      <c r="V178" s="10"/>
      <c r="W178" s="11">
        <f t="shared" si="2"/>
        <v>1</v>
      </c>
      <c r="X178" s="12"/>
      <c r="Y178" s="12"/>
    </row>
    <row r="179">
      <c r="A179" s="7" t="s">
        <v>292</v>
      </c>
      <c r="B179" s="7" t="s">
        <v>291</v>
      </c>
      <c r="C179" s="8">
        <v>0.0</v>
      </c>
      <c r="D179" s="8">
        <v>0.0</v>
      </c>
      <c r="E179" s="8">
        <v>0.0</v>
      </c>
      <c r="F179" s="8">
        <v>0.0</v>
      </c>
      <c r="G179" s="8">
        <v>0.0</v>
      </c>
      <c r="H179" s="8">
        <v>0.0</v>
      </c>
      <c r="I179" s="8">
        <v>1.0</v>
      </c>
      <c r="J179" s="8">
        <v>1.0</v>
      </c>
      <c r="K179" s="8">
        <v>0.0</v>
      </c>
      <c r="L179" s="8">
        <v>0.0</v>
      </c>
      <c r="M179" s="8">
        <v>0.0</v>
      </c>
      <c r="N179" s="8">
        <v>0.0</v>
      </c>
      <c r="O179" s="8">
        <v>0.0</v>
      </c>
      <c r="P179" s="8">
        <v>0.0</v>
      </c>
      <c r="Q179" s="8">
        <v>0.0</v>
      </c>
      <c r="R179" s="8">
        <v>0.0</v>
      </c>
      <c r="S179" s="8">
        <v>0.0</v>
      </c>
      <c r="T179" s="8">
        <v>0.0</v>
      </c>
      <c r="U179" s="9">
        <f t="shared" si="1"/>
        <v>1</v>
      </c>
      <c r="V179" s="10"/>
      <c r="W179" s="11">
        <f t="shared" si="2"/>
        <v>1</v>
      </c>
      <c r="X179" s="12"/>
      <c r="Y179" s="12"/>
    </row>
    <row r="180">
      <c r="A180" s="7" t="s">
        <v>293</v>
      </c>
      <c r="B180" s="7" t="s">
        <v>294</v>
      </c>
      <c r="C180" s="8">
        <v>0.0</v>
      </c>
      <c r="D180" s="8">
        <v>0.0</v>
      </c>
      <c r="E180" s="8">
        <v>1.0</v>
      </c>
      <c r="F180" s="8">
        <v>1.0</v>
      </c>
      <c r="G180" s="8">
        <v>1.0</v>
      </c>
      <c r="H180" s="8">
        <v>1.0</v>
      </c>
      <c r="I180" s="8">
        <v>0.0</v>
      </c>
      <c r="J180" s="8">
        <v>0.0</v>
      </c>
      <c r="K180" s="8">
        <v>0.0</v>
      </c>
      <c r="L180" s="8">
        <v>0.0</v>
      </c>
      <c r="M180" s="8">
        <v>0.0</v>
      </c>
      <c r="N180" s="8">
        <v>0.0</v>
      </c>
      <c r="O180" s="8">
        <v>0.0</v>
      </c>
      <c r="P180" s="8">
        <v>0.0</v>
      </c>
      <c r="Q180" s="8">
        <v>0.0</v>
      </c>
      <c r="R180" s="8">
        <v>0.0</v>
      </c>
      <c r="S180" s="8">
        <v>0.0</v>
      </c>
      <c r="T180" s="8">
        <v>0.0</v>
      </c>
      <c r="U180" s="9">
        <f t="shared" si="1"/>
        <v>2</v>
      </c>
      <c r="V180" s="10"/>
      <c r="W180" s="11">
        <f t="shared" si="2"/>
        <v>2</v>
      </c>
      <c r="X180" s="12"/>
      <c r="Y180" s="12"/>
    </row>
    <row r="181">
      <c r="A181" s="7" t="s">
        <v>42</v>
      </c>
      <c r="B181" s="7" t="s">
        <v>295</v>
      </c>
      <c r="C181" s="8">
        <v>0.0</v>
      </c>
      <c r="D181" s="8">
        <v>0.0</v>
      </c>
      <c r="E181" s="8">
        <v>0.0</v>
      </c>
      <c r="F181" s="8">
        <v>0.0</v>
      </c>
      <c r="G181" s="8">
        <v>0.0</v>
      </c>
      <c r="H181" s="8">
        <v>0.0</v>
      </c>
      <c r="I181" s="8">
        <v>1.0</v>
      </c>
      <c r="J181" s="8">
        <v>1.0</v>
      </c>
      <c r="K181" s="8">
        <v>1.0</v>
      </c>
      <c r="L181" s="8">
        <v>1.0</v>
      </c>
      <c r="M181" s="8">
        <v>0.0</v>
      </c>
      <c r="N181" s="8">
        <v>0.0</v>
      </c>
      <c r="O181" s="8">
        <v>0.0</v>
      </c>
      <c r="P181" s="8">
        <v>0.0</v>
      </c>
      <c r="Q181" s="8">
        <v>0.0</v>
      </c>
      <c r="R181" s="8">
        <v>0.0</v>
      </c>
      <c r="S181" s="8">
        <v>0.0</v>
      </c>
      <c r="T181" s="8">
        <v>0.0</v>
      </c>
      <c r="U181" s="9">
        <f t="shared" si="1"/>
        <v>2</v>
      </c>
      <c r="V181" s="10"/>
      <c r="W181" s="11">
        <f t="shared" si="2"/>
        <v>2</v>
      </c>
      <c r="X181" s="12"/>
      <c r="Y181" s="12"/>
    </row>
    <row r="182">
      <c r="A182" s="7" t="s">
        <v>296</v>
      </c>
      <c r="B182" s="15" t="s">
        <v>297</v>
      </c>
      <c r="C182" s="8">
        <v>0.0</v>
      </c>
      <c r="D182" s="8">
        <v>0.0</v>
      </c>
      <c r="E182" s="8">
        <v>0.0</v>
      </c>
      <c r="F182" s="8">
        <v>0.0</v>
      </c>
      <c r="G182" s="8">
        <v>1.0</v>
      </c>
      <c r="H182" s="8">
        <v>1.0</v>
      </c>
      <c r="I182" s="8">
        <v>0.0</v>
      </c>
      <c r="J182" s="8">
        <v>0.0</v>
      </c>
      <c r="K182" s="8">
        <v>0.0</v>
      </c>
      <c r="L182" s="8">
        <v>0.0</v>
      </c>
      <c r="M182" s="8">
        <v>0.0</v>
      </c>
      <c r="N182" s="8">
        <v>0.0</v>
      </c>
      <c r="O182" s="8">
        <v>0.0</v>
      </c>
      <c r="P182" s="8">
        <v>0.0</v>
      </c>
      <c r="Q182" s="8">
        <v>0.0</v>
      </c>
      <c r="R182" s="8">
        <v>0.0</v>
      </c>
      <c r="S182" s="8">
        <v>0.0</v>
      </c>
      <c r="T182" s="8">
        <v>0.0</v>
      </c>
      <c r="U182" s="9">
        <f t="shared" si="1"/>
        <v>1</v>
      </c>
      <c r="V182" s="10"/>
      <c r="W182" s="11">
        <f t="shared" si="2"/>
        <v>1</v>
      </c>
      <c r="X182" s="12"/>
      <c r="Y182" s="12"/>
    </row>
    <row r="183">
      <c r="A183" s="7" t="s">
        <v>298</v>
      </c>
      <c r="B183" s="7" t="s">
        <v>299</v>
      </c>
      <c r="C183" s="8">
        <v>0.0</v>
      </c>
      <c r="D183" s="8">
        <v>0.0</v>
      </c>
      <c r="E183" s="8">
        <v>0.0</v>
      </c>
      <c r="F183" s="8">
        <v>0.0</v>
      </c>
      <c r="G183" s="8">
        <v>0.0</v>
      </c>
      <c r="H183" s="8">
        <v>0.0</v>
      </c>
      <c r="I183" s="8">
        <v>0.0</v>
      </c>
      <c r="J183" s="8">
        <v>0.0</v>
      </c>
      <c r="K183" s="8">
        <v>1.0</v>
      </c>
      <c r="L183" s="8">
        <v>1.0</v>
      </c>
      <c r="M183" s="8">
        <v>0.0</v>
      </c>
      <c r="N183" s="8">
        <v>0.0</v>
      </c>
      <c r="O183" s="8">
        <v>0.0</v>
      </c>
      <c r="P183" s="8">
        <v>0.0</v>
      </c>
      <c r="Q183" s="8">
        <v>0.0</v>
      </c>
      <c r="R183" s="8">
        <v>0.0</v>
      </c>
      <c r="S183" s="8">
        <v>0.0</v>
      </c>
      <c r="T183" s="8">
        <v>0.0</v>
      </c>
      <c r="U183" s="9">
        <f t="shared" si="1"/>
        <v>1</v>
      </c>
      <c r="V183" s="10"/>
      <c r="W183" s="11">
        <f t="shared" si="2"/>
        <v>1</v>
      </c>
      <c r="X183" s="12"/>
      <c r="Y183" s="12"/>
    </row>
    <row r="184">
      <c r="A184" s="13" t="s">
        <v>300</v>
      </c>
      <c r="B184" s="13" t="s">
        <v>301</v>
      </c>
      <c r="C184" s="8">
        <v>1.0</v>
      </c>
      <c r="D184" s="8">
        <v>1.0</v>
      </c>
      <c r="E184" s="8">
        <v>1.0</v>
      </c>
      <c r="F184" s="8">
        <v>1.0</v>
      </c>
      <c r="G184" s="8">
        <v>1.0</v>
      </c>
      <c r="H184" s="8">
        <v>1.0</v>
      </c>
      <c r="I184" s="8">
        <v>0.0</v>
      </c>
      <c r="J184" s="8">
        <v>0.0</v>
      </c>
      <c r="K184" s="8">
        <v>0.0</v>
      </c>
      <c r="L184" s="8">
        <v>0.0</v>
      </c>
      <c r="M184" s="8">
        <v>0.0</v>
      </c>
      <c r="N184" s="8">
        <v>0.0</v>
      </c>
      <c r="O184" s="8">
        <v>1.0</v>
      </c>
      <c r="P184" s="8">
        <v>1.0</v>
      </c>
      <c r="Q184" s="8">
        <v>0.0</v>
      </c>
      <c r="R184" s="8">
        <v>0.0</v>
      </c>
      <c r="S184" s="8">
        <v>0.0</v>
      </c>
      <c r="T184" s="8">
        <v>0.0</v>
      </c>
      <c r="U184" s="9">
        <f t="shared" si="1"/>
        <v>4</v>
      </c>
      <c r="V184" s="10"/>
      <c r="W184" s="11">
        <f t="shared" si="2"/>
        <v>4</v>
      </c>
      <c r="X184" s="12"/>
      <c r="Y184" s="12"/>
    </row>
    <row r="185">
      <c r="A185" s="13" t="s">
        <v>302</v>
      </c>
      <c r="B185" s="13" t="s">
        <v>303</v>
      </c>
      <c r="C185" s="8">
        <v>1.0</v>
      </c>
      <c r="D185" s="8">
        <v>1.0</v>
      </c>
      <c r="E185" s="8">
        <v>2.0</v>
      </c>
      <c r="F185" s="8">
        <v>3.0</v>
      </c>
      <c r="G185" s="8">
        <v>1.0</v>
      </c>
      <c r="H185" s="8">
        <v>1.0</v>
      </c>
      <c r="I185" s="8">
        <v>0.0</v>
      </c>
      <c r="J185" s="8">
        <v>0.0</v>
      </c>
      <c r="K185" s="8">
        <v>0.0</v>
      </c>
      <c r="L185" s="8">
        <v>0.0</v>
      </c>
      <c r="M185" s="8">
        <v>0.0</v>
      </c>
      <c r="N185" s="8">
        <v>0.0</v>
      </c>
      <c r="O185" s="8">
        <v>0.0</v>
      </c>
      <c r="P185" s="8">
        <v>0.0</v>
      </c>
      <c r="Q185" s="8">
        <v>1.0</v>
      </c>
      <c r="R185" s="8">
        <v>1.0</v>
      </c>
      <c r="S185" s="8">
        <v>0.0</v>
      </c>
      <c r="T185" s="8">
        <v>0.0</v>
      </c>
      <c r="U185" s="9">
        <f t="shared" si="1"/>
        <v>5</v>
      </c>
      <c r="V185" s="10"/>
      <c r="W185" s="11">
        <f t="shared" si="2"/>
        <v>6</v>
      </c>
      <c r="X185" s="12"/>
      <c r="Y185" s="12"/>
    </row>
    <row r="186">
      <c r="A186" s="7" t="s">
        <v>304</v>
      </c>
      <c r="B186" s="7" t="s">
        <v>303</v>
      </c>
      <c r="C186" s="8">
        <v>0.0</v>
      </c>
      <c r="D186" s="8">
        <v>0.0</v>
      </c>
      <c r="E186" s="8">
        <v>1.0</v>
      </c>
      <c r="F186" s="8">
        <v>1.0</v>
      </c>
      <c r="G186" s="8">
        <v>0.0</v>
      </c>
      <c r="H186" s="8">
        <v>0.0</v>
      </c>
      <c r="I186" s="8">
        <v>0.0</v>
      </c>
      <c r="J186" s="8">
        <v>0.0</v>
      </c>
      <c r="K186" s="8">
        <v>0.0</v>
      </c>
      <c r="L186" s="8">
        <v>0.0</v>
      </c>
      <c r="M186" s="8">
        <v>0.0</v>
      </c>
      <c r="N186" s="8">
        <v>0.0</v>
      </c>
      <c r="O186" s="8">
        <v>0.0</v>
      </c>
      <c r="P186" s="8">
        <v>0.0</v>
      </c>
      <c r="Q186" s="8">
        <v>0.0</v>
      </c>
      <c r="R186" s="8">
        <v>0.0</v>
      </c>
      <c r="S186" s="8">
        <v>0.0</v>
      </c>
      <c r="T186" s="8">
        <v>0.0</v>
      </c>
      <c r="U186" s="9">
        <f t="shared" si="1"/>
        <v>1</v>
      </c>
      <c r="V186" s="10"/>
      <c r="W186" s="11">
        <f t="shared" si="2"/>
        <v>1</v>
      </c>
      <c r="X186" s="12"/>
      <c r="Y186" s="12"/>
    </row>
    <row r="187">
      <c r="A187" s="7" t="s">
        <v>305</v>
      </c>
      <c r="B187" s="7" t="s">
        <v>306</v>
      </c>
      <c r="C187" s="8">
        <v>0.0</v>
      </c>
      <c r="D187" s="8">
        <v>0.0</v>
      </c>
      <c r="E187" s="8">
        <v>1.0</v>
      </c>
      <c r="F187" s="8">
        <v>1.0</v>
      </c>
      <c r="G187" s="8">
        <v>0.0</v>
      </c>
      <c r="H187" s="8">
        <v>0.0</v>
      </c>
      <c r="I187" s="8">
        <v>0.0</v>
      </c>
      <c r="J187" s="8">
        <v>0.0</v>
      </c>
      <c r="K187" s="8">
        <v>0.0</v>
      </c>
      <c r="L187" s="8">
        <v>0.0</v>
      </c>
      <c r="M187" s="8">
        <v>0.0</v>
      </c>
      <c r="N187" s="8">
        <v>0.0</v>
      </c>
      <c r="O187" s="8">
        <v>0.0</v>
      </c>
      <c r="P187" s="8">
        <v>0.0</v>
      </c>
      <c r="Q187" s="8">
        <v>1.0</v>
      </c>
      <c r="R187" s="8">
        <v>1.0</v>
      </c>
      <c r="S187" s="8">
        <v>0.0</v>
      </c>
      <c r="T187" s="8">
        <v>0.0</v>
      </c>
      <c r="U187" s="9">
        <f t="shared" si="1"/>
        <v>2</v>
      </c>
      <c r="V187" s="10"/>
      <c r="W187" s="11">
        <f t="shared" si="2"/>
        <v>2</v>
      </c>
      <c r="X187" s="12"/>
      <c r="Y187" s="12"/>
    </row>
    <row r="188">
      <c r="A188" s="7" t="s">
        <v>307</v>
      </c>
      <c r="B188" s="7" t="s">
        <v>306</v>
      </c>
      <c r="C188" s="8">
        <v>0.0</v>
      </c>
      <c r="D188" s="8">
        <v>0.0</v>
      </c>
      <c r="E188" s="8">
        <v>0.0</v>
      </c>
      <c r="F188" s="8">
        <v>0.0</v>
      </c>
      <c r="G188" s="8">
        <v>0.0</v>
      </c>
      <c r="H188" s="8">
        <v>0.0</v>
      </c>
      <c r="I188" s="8">
        <v>0.0</v>
      </c>
      <c r="J188" s="8">
        <v>0.0</v>
      </c>
      <c r="K188" s="8">
        <v>0.0</v>
      </c>
      <c r="L188" s="8">
        <v>0.0</v>
      </c>
      <c r="M188" s="8">
        <v>0.0</v>
      </c>
      <c r="N188" s="8">
        <v>0.0</v>
      </c>
      <c r="O188" s="8">
        <v>0.0</v>
      </c>
      <c r="P188" s="8">
        <v>0.0</v>
      </c>
      <c r="Q188" s="8">
        <v>2.0</v>
      </c>
      <c r="R188" s="8">
        <v>2.0</v>
      </c>
      <c r="S188" s="8">
        <v>0.0</v>
      </c>
      <c r="T188" s="8">
        <v>0.0</v>
      </c>
      <c r="U188" s="9">
        <f t="shared" si="1"/>
        <v>2</v>
      </c>
      <c r="V188" s="10"/>
      <c r="W188" s="11">
        <f t="shared" si="2"/>
        <v>2</v>
      </c>
      <c r="X188" s="12"/>
      <c r="Y188" s="12"/>
    </row>
    <row r="189">
      <c r="A189" s="7" t="s">
        <v>119</v>
      </c>
      <c r="B189" s="15" t="s">
        <v>308</v>
      </c>
      <c r="C189" s="8">
        <v>0.0</v>
      </c>
      <c r="D189" s="8">
        <v>0.0</v>
      </c>
      <c r="E189" s="8">
        <v>1.0</v>
      </c>
      <c r="F189" s="8">
        <v>1.0</v>
      </c>
      <c r="G189" s="8">
        <v>0.0</v>
      </c>
      <c r="H189" s="8">
        <v>0.0</v>
      </c>
      <c r="I189" s="8">
        <v>0.0</v>
      </c>
      <c r="J189" s="8">
        <v>0.0</v>
      </c>
      <c r="K189" s="8">
        <v>0.0</v>
      </c>
      <c r="L189" s="8">
        <v>0.0</v>
      </c>
      <c r="M189" s="8">
        <v>0.0</v>
      </c>
      <c r="N189" s="8">
        <v>0.0</v>
      </c>
      <c r="O189" s="8">
        <v>0.0</v>
      </c>
      <c r="P189" s="8">
        <v>0.0</v>
      </c>
      <c r="Q189" s="8">
        <v>0.0</v>
      </c>
      <c r="R189" s="8">
        <v>0.0</v>
      </c>
      <c r="S189" s="8">
        <v>0.0</v>
      </c>
      <c r="T189" s="8">
        <v>0.0</v>
      </c>
      <c r="U189" s="9">
        <f t="shared" si="1"/>
        <v>1</v>
      </c>
      <c r="V189" s="10"/>
      <c r="W189" s="11">
        <f t="shared" si="2"/>
        <v>1</v>
      </c>
      <c r="X189" s="12"/>
      <c r="Y189" s="12"/>
    </row>
    <row r="190">
      <c r="A190" s="7" t="s">
        <v>309</v>
      </c>
      <c r="B190" s="14" t="s">
        <v>308</v>
      </c>
      <c r="C190" s="8">
        <v>0.0</v>
      </c>
      <c r="D190" s="8">
        <v>0.0</v>
      </c>
      <c r="E190" s="8">
        <v>1.0</v>
      </c>
      <c r="F190" s="8">
        <v>1.0</v>
      </c>
      <c r="G190" s="8">
        <v>0.0</v>
      </c>
      <c r="H190" s="8">
        <v>0.0</v>
      </c>
      <c r="I190" s="8">
        <v>0.0</v>
      </c>
      <c r="J190" s="8">
        <v>0.0</v>
      </c>
      <c r="K190" s="8">
        <v>0.0</v>
      </c>
      <c r="L190" s="8">
        <v>0.0</v>
      </c>
      <c r="M190" s="8">
        <v>0.0</v>
      </c>
      <c r="N190" s="8">
        <v>0.0</v>
      </c>
      <c r="O190" s="8">
        <v>0.0</v>
      </c>
      <c r="P190" s="8">
        <v>0.0</v>
      </c>
      <c r="Q190" s="8">
        <v>0.0</v>
      </c>
      <c r="R190" s="8">
        <v>0.0</v>
      </c>
      <c r="S190" s="8">
        <v>0.0</v>
      </c>
      <c r="T190" s="8">
        <v>0.0</v>
      </c>
      <c r="U190" s="9">
        <f t="shared" si="1"/>
        <v>1</v>
      </c>
      <c r="V190" s="10"/>
      <c r="W190" s="11">
        <f t="shared" si="2"/>
        <v>1</v>
      </c>
      <c r="X190" s="12"/>
      <c r="Y190" s="12"/>
    </row>
    <row r="191">
      <c r="A191" s="7" t="s">
        <v>151</v>
      </c>
      <c r="B191" s="14" t="s">
        <v>308</v>
      </c>
      <c r="C191" s="8">
        <v>0.0</v>
      </c>
      <c r="D191" s="8">
        <v>0.0</v>
      </c>
      <c r="E191" s="8">
        <v>1.0</v>
      </c>
      <c r="F191" s="8">
        <v>1.0</v>
      </c>
      <c r="G191" s="8">
        <v>0.0</v>
      </c>
      <c r="H191" s="8">
        <v>0.0</v>
      </c>
      <c r="I191" s="8">
        <v>0.0</v>
      </c>
      <c r="J191" s="8">
        <v>0.0</v>
      </c>
      <c r="K191" s="8">
        <v>0.0</v>
      </c>
      <c r="L191" s="8">
        <v>0.0</v>
      </c>
      <c r="M191" s="8">
        <v>0.0</v>
      </c>
      <c r="N191" s="8">
        <v>0.0</v>
      </c>
      <c r="O191" s="8">
        <v>0.0</v>
      </c>
      <c r="P191" s="8">
        <v>0.0</v>
      </c>
      <c r="Q191" s="8">
        <v>0.0</v>
      </c>
      <c r="R191" s="8">
        <v>0.0</v>
      </c>
      <c r="S191" s="8">
        <v>0.0</v>
      </c>
      <c r="T191" s="8">
        <v>0.0</v>
      </c>
      <c r="U191" s="9">
        <f t="shared" si="1"/>
        <v>1</v>
      </c>
      <c r="V191" s="10"/>
      <c r="W191" s="11">
        <f t="shared" si="2"/>
        <v>1</v>
      </c>
      <c r="X191" s="12"/>
      <c r="Y191" s="12"/>
    </row>
    <row r="192">
      <c r="A192" s="7" t="s">
        <v>310</v>
      </c>
      <c r="B192" s="14" t="s">
        <v>308</v>
      </c>
      <c r="C192" s="8">
        <v>0.0</v>
      </c>
      <c r="D192" s="8">
        <v>0.0</v>
      </c>
      <c r="E192" s="8">
        <v>1.0</v>
      </c>
      <c r="F192" s="8">
        <v>1.0</v>
      </c>
      <c r="G192" s="8">
        <v>0.0</v>
      </c>
      <c r="H192" s="8">
        <v>0.0</v>
      </c>
      <c r="I192" s="8">
        <v>0.0</v>
      </c>
      <c r="J192" s="8">
        <v>0.0</v>
      </c>
      <c r="K192" s="8">
        <v>0.0</v>
      </c>
      <c r="L192" s="8">
        <v>0.0</v>
      </c>
      <c r="M192" s="8">
        <v>0.0</v>
      </c>
      <c r="N192" s="8">
        <v>0.0</v>
      </c>
      <c r="O192" s="8">
        <v>0.0</v>
      </c>
      <c r="P192" s="8">
        <v>0.0</v>
      </c>
      <c r="Q192" s="8">
        <v>0.0</v>
      </c>
      <c r="R192" s="8">
        <v>0.0</v>
      </c>
      <c r="S192" s="8">
        <v>0.0</v>
      </c>
      <c r="T192" s="8">
        <v>0.0</v>
      </c>
      <c r="U192" s="9">
        <f t="shared" si="1"/>
        <v>1</v>
      </c>
      <c r="V192" s="10"/>
      <c r="W192" s="11">
        <f t="shared" si="2"/>
        <v>1</v>
      </c>
      <c r="X192" s="12"/>
      <c r="Y192" s="12"/>
    </row>
    <row r="193">
      <c r="A193" s="13" t="s">
        <v>39</v>
      </c>
      <c r="B193" s="13" t="s">
        <v>311</v>
      </c>
      <c r="C193" s="8">
        <v>1.0</v>
      </c>
      <c r="D193" s="8">
        <v>1.0</v>
      </c>
      <c r="E193" s="8">
        <v>0.0</v>
      </c>
      <c r="F193" s="8">
        <v>0.0</v>
      </c>
      <c r="G193" s="8">
        <v>0.0</v>
      </c>
      <c r="H193" s="8">
        <v>0.0</v>
      </c>
      <c r="I193" s="8">
        <v>0.0</v>
      </c>
      <c r="J193" s="8">
        <v>0.0</v>
      </c>
      <c r="K193" s="8">
        <v>0.0</v>
      </c>
      <c r="L193" s="8">
        <v>0.0</v>
      </c>
      <c r="M193" s="8">
        <v>0.0</v>
      </c>
      <c r="N193" s="8">
        <v>0.0</v>
      </c>
      <c r="O193" s="8">
        <v>0.0</v>
      </c>
      <c r="P193" s="8">
        <v>0.0</v>
      </c>
      <c r="Q193" s="8">
        <v>0.0</v>
      </c>
      <c r="R193" s="8">
        <v>0.0</v>
      </c>
      <c r="S193" s="8">
        <v>0.0</v>
      </c>
      <c r="T193" s="8">
        <v>0.0</v>
      </c>
      <c r="U193" s="9">
        <f t="shared" si="1"/>
        <v>1</v>
      </c>
      <c r="V193" s="10"/>
      <c r="W193" s="11">
        <f t="shared" si="2"/>
        <v>1</v>
      </c>
      <c r="X193" s="12"/>
      <c r="Y193" s="12"/>
    </row>
    <row r="194">
      <c r="A194" s="7" t="s">
        <v>108</v>
      </c>
      <c r="B194" s="7" t="s">
        <v>312</v>
      </c>
      <c r="C194" s="8">
        <v>0.0</v>
      </c>
      <c r="D194" s="8">
        <v>0.0</v>
      </c>
      <c r="E194" s="8">
        <v>0.0</v>
      </c>
      <c r="F194" s="8">
        <v>0.0</v>
      </c>
      <c r="G194" s="8">
        <v>0.0</v>
      </c>
      <c r="H194" s="8">
        <v>0.0</v>
      </c>
      <c r="I194" s="8">
        <v>1.0</v>
      </c>
      <c r="J194" s="8">
        <v>1.0</v>
      </c>
      <c r="K194" s="8">
        <v>0.0</v>
      </c>
      <c r="L194" s="8">
        <v>0.0</v>
      </c>
      <c r="M194" s="8">
        <v>0.0</v>
      </c>
      <c r="N194" s="8">
        <v>0.0</v>
      </c>
      <c r="O194" s="8">
        <v>0.0</v>
      </c>
      <c r="P194" s="8">
        <v>0.0</v>
      </c>
      <c r="Q194" s="8">
        <v>0.0</v>
      </c>
      <c r="R194" s="8">
        <v>0.0</v>
      </c>
      <c r="S194" s="8">
        <v>0.0</v>
      </c>
      <c r="T194" s="8">
        <v>0.0</v>
      </c>
      <c r="U194" s="9">
        <f t="shared" si="1"/>
        <v>1</v>
      </c>
      <c r="V194" s="10"/>
      <c r="W194" s="11">
        <f t="shared" si="2"/>
        <v>1</v>
      </c>
      <c r="X194" s="12"/>
      <c r="Y194" s="12"/>
    </row>
    <row r="195">
      <c r="A195" s="7" t="s">
        <v>313</v>
      </c>
      <c r="B195" s="7" t="s">
        <v>314</v>
      </c>
      <c r="C195" s="8">
        <v>0.0</v>
      </c>
      <c r="D195" s="8">
        <v>0.0</v>
      </c>
      <c r="E195" s="8">
        <v>0.0</v>
      </c>
      <c r="F195" s="8">
        <v>0.0</v>
      </c>
      <c r="G195" s="8">
        <v>0.0</v>
      </c>
      <c r="H195" s="8">
        <v>0.0</v>
      </c>
      <c r="I195" s="8">
        <v>0.0</v>
      </c>
      <c r="J195" s="8">
        <v>0.0</v>
      </c>
      <c r="K195" s="8">
        <v>1.0</v>
      </c>
      <c r="L195" s="8">
        <v>1.0</v>
      </c>
      <c r="M195" s="8">
        <v>0.0</v>
      </c>
      <c r="N195" s="8">
        <v>0.0</v>
      </c>
      <c r="O195" s="8">
        <v>0.0</v>
      </c>
      <c r="P195" s="8">
        <v>0.0</v>
      </c>
      <c r="Q195" s="8">
        <v>1.0</v>
      </c>
      <c r="R195" s="8">
        <v>1.0</v>
      </c>
      <c r="S195" s="8">
        <v>0.0</v>
      </c>
      <c r="T195" s="8">
        <v>0.0</v>
      </c>
      <c r="U195" s="9">
        <f t="shared" si="1"/>
        <v>2</v>
      </c>
      <c r="V195" s="10"/>
      <c r="W195" s="11">
        <f t="shared" si="2"/>
        <v>2</v>
      </c>
      <c r="X195" s="12"/>
      <c r="Y195" s="12"/>
    </row>
    <row r="196">
      <c r="A196" s="7" t="s">
        <v>315</v>
      </c>
      <c r="B196" s="15" t="s">
        <v>316</v>
      </c>
      <c r="C196" s="8">
        <v>0.0</v>
      </c>
      <c r="D196" s="8">
        <v>0.0</v>
      </c>
      <c r="E196" s="8">
        <v>0.0</v>
      </c>
      <c r="F196" s="8">
        <v>0.0</v>
      </c>
      <c r="G196" s="8">
        <v>1.0</v>
      </c>
      <c r="H196" s="8">
        <v>1.0</v>
      </c>
      <c r="I196" s="8">
        <v>0.0</v>
      </c>
      <c r="J196" s="8">
        <v>0.0</v>
      </c>
      <c r="K196" s="8">
        <v>0.0</v>
      </c>
      <c r="L196" s="8">
        <v>0.0</v>
      </c>
      <c r="M196" s="8">
        <v>0.0</v>
      </c>
      <c r="N196" s="8">
        <v>0.0</v>
      </c>
      <c r="O196" s="8">
        <v>0.0</v>
      </c>
      <c r="P196" s="8">
        <v>0.0</v>
      </c>
      <c r="Q196" s="8">
        <v>0.0</v>
      </c>
      <c r="R196" s="8">
        <v>0.0</v>
      </c>
      <c r="S196" s="8">
        <v>0.0</v>
      </c>
      <c r="T196" s="8">
        <v>0.0</v>
      </c>
      <c r="U196" s="9">
        <f t="shared" si="1"/>
        <v>1</v>
      </c>
      <c r="V196" s="10"/>
      <c r="W196" s="11">
        <f t="shared" si="2"/>
        <v>1</v>
      </c>
      <c r="X196" s="12"/>
      <c r="Y196" s="12"/>
    </row>
    <row r="197">
      <c r="A197" s="7" t="s">
        <v>317</v>
      </c>
      <c r="B197" s="7" t="s">
        <v>316</v>
      </c>
      <c r="C197" s="8">
        <v>0.0</v>
      </c>
      <c r="D197" s="8">
        <v>0.0</v>
      </c>
      <c r="E197" s="8">
        <v>0.0</v>
      </c>
      <c r="F197" s="8">
        <v>0.0</v>
      </c>
      <c r="G197" s="8">
        <v>0.0</v>
      </c>
      <c r="H197" s="8">
        <v>0.0</v>
      </c>
      <c r="I197" s="8">
        <v>1.0</v>
      </c>
      <c r="J197" s="8">
        <v>1.0</v>
      </c>
      <c r="K197" s="8">
        <v>0.0</v>
      </c>
      <c r="L197" s="8">
        <v>0.0</v>
      </c>
      <c r="M197" s="8">
        <v>0.0</v>
      </c>
      <c r="N197" s="8">
        <v>0.0</v>
      </c>
      <c r="O197" s="8">
        <v>0.0</v>
      </c>
      <c r="P197" s="8">
        <v>0.0</v>
      </c>
      <c r="Q197" s="8">
        <v>0.0</v>
      </c>
      <c r="R197" s="8">
        <v>0.0</v>
      </c>
      <c r="S197" s="8">
        <v>0.0</v>
      </c>
      <c r="T197" s="8">
        <v>0.0</v>
      </c>
      <c r="U197" s="9">
        <f t="shared" si="1"/>
        <v>1</v>
      </c>
      <c r="V197" s="10"/>
      <c r="W197" s="11">
        <f t="shared" si="2"/>
        <v>1</v>
      </c>
      <c r="X197" s="12"/>
      <c r="Y197" s="12"/>
    </row>
    <row r="198">
      <c r="A198" s="7" t="s">
        <v>318</v>
      </c>
      <c r="B198" s="7" t="s">
        <v>316</v>
      </c>
      <c r="C198" s="8">
        <v>0.0</v>
      </c>
      <c r="D198" s="8">
        <v>0.0</v>
      </c>
      <c r="E198" s="8">
        <v>0.0</v>
      </c>
      <c r="F198" s="8">
        <v>0.0</v>
      </c>
      <c r="G198" s="8">
        <v>0.0</v>
      </c>
      <c r="H198" s="8">
        <v>0.0</v>
      </c>
      <c r="I198" s="8">
        <v>1.0</v>
      </c>
      <c r="J198" s="8">
        <v>1.0</v>
      </c>
      <c r="K198" s="8">
        <v>0.0</v>
      </c>
      <c r="L198" s="8">
        <v>0.0</v>
      </c>
      <c r="M198" s="8">
        <v>0.0</v>
      </c>
      <c r="N198" s="8">
        <v>0.0</v>
      </c>
      <c r="O198" s="8">
        <v>0.0</v>
      </c>
      <c r="P198" s="8">
        <v>0.0</v>
      </c>
      <c r="Q198" s="8">
        <v>0.0</v>
      </c>
      <c r="R198" s="8">
        <v>0.0</v>
      </c>
      <c r="S198" s="8">
        <v>0.0</v>
      </c>
      <c r="T198" s="8">
        <v>0.0</v>
      </c>
      <c r="U198" s="9">
        <f t="shared" si="1"/>
        <v>1</v>
      </c>
      <c r="V198" s="10"/>
      <c r="W198" s="11">
        <f t="shared" si="2"/>
        <v>1</v>
      </c>
      <c r="X198" s="12"/>
      <c r="Y198" s="12"/>
    </row>
    <row r="199">
      <c r="A199" s="7" t="s">
        <v>319</v>
      </c>
      <c r="B199" s="7" t="s">
        <v>316</v>
      </c>
      <c r="C199" s="8">
        <v>0.0</v>
      </c>
      <c r="D199" s="8">
        <v>0.0</v>
      </c>
      <c r="E199" s="8">
        <v>0.0</v>
      </c>
      <c r="F199" s="8">
        <v>0.0</v>
      </c>
      <c r="G199" s="8">
        <v>0.0</v>
      </c>
      <c r="H199" s="8">
        <v>0.0</v>
      </c>
      <c r="I199" s="8">
        <v>0.0</v>
      </c>
      <c r="J199" s="8">
        <v>0.0</v>
      </c>
      <c r="K199" s="8">
        <v>1.0</v>
      </c>
      <c r="L199" s="8">
        <v>1.0</v>
      </c>
      <c r="M199" s="8">
        <v>0.0</v>
      </c>
      <c r="N199" s="8">
        <v>0.0</v>
      </c>
      <c r="O199" s="8">
        <v>0.0</v>
      </c>
      <c r="P199" s="8">
        <v>0.0</v>
      </c>
      <c r="Q199" s="8">
        <v>0.0</v>
      </c>
      <c r="R199" s="8">
        <v>0.0</v>
      </c>
      <c r="S199" s="8">
        <v>0.0</v>
      </c>
      <c r="T199" s="8">
        <v>0.0</v>
      </c>
      <c r="U199" s="9">
        <f t="shared" si="1"/>
        <v>1</v>
      </c>
      <c r="V199" s="10"/>
      <c r="W199" s="11">
        <f t="shared" si="2"/>
        <v>1</v>
      </c>
      <c r="X199" s="12"/>
      <c r="Y199" s="12"/>
    </row>
    <row r="200">
      <c r="A200" s="7" t="s">
        <v>153</v>
      </c>
      <c r="B200" s="7" t="s">
        <v>316</v>
      </c>
      <c r="C200" s="8">
        <v>0.0</v>
      </c>
      <c r="D200" s="8">
        <v>0.0</v>
      </c>
      <c r="E200" s="8">
        <v>0.0</v>
      </c>
      <c r="F200" s="8">
        <v>0.0</v>
      </c>
      <c r="G200" s="8">
        <v>0.0</v>
      </c>
      <c r="H200" s="8">
        <v>0.0</v>
      </c>
      <c r="I200" s="8">
        <v>0.0</v>
      </c>
      <c r="J200" s="8">
        <v>0.0</v>
      </c>
      <c r="K200" s="8">
        <v>0.0</v>
      </c>
      <c r="L200" s="8">
        <v>0.0</v>
      </c>
      <c r="M200" s="8">
        <v>0.0</v>
      </c>
      <c r="N200" s="8">
        <v>0.0</v>
      </c>
      <c r="O200" s="8">
        <v>0.0</v>
      </c>
      <c r="P200" s="8">
        <v>0.0</v>
      </c>
      <c r="Q200" s="8">
        <v>1.0</v>
      </c>
      <c r="R200" s="8">
        <v>1.0</v>
      </c>
      <c r="S200" s="8">
        <v>0.0</v>
      </c>
      <c r="T200" s="8">
        <v>0.0</v>
      </c>
      <c r="U200" s="9">
        <f t="shared" si="1"/>
        <v>1</v>
      </c>
      <c r="V200" s="10"/>
      <c r="W200" s="11">
        <f t="shared" si="2"/>
        <v>1</v>
      </c>
      <c r="X200" s="12"/>
      <c r="Y200" s="12"/>
    </row>
    <row r="201">
      <c r="A201" s="7" t="s">
        <v>320</v>
      </c>
      <c r="B201" s="7" t="s">
        <v>316</v>
      </c>
      <c r="C201" s="8">
        <v>0.0</v>
      </c>
      <c r="D201" s="8">
        <v>0.0</v>
      </c>
      <c r="E201" s="8">
        <v>0.0</v>
      </c>
      <c r="F201" s="8">
        <v>0.0</v>
      </c>
      <c r="G201" s="8">
        <v>0.0</v>
      </c>
      <c r="H201" s="8">
        <v>0.0</v>
      </c>
      <c r="I201" s="8">
        <v>0.0</v>
      </c>
      <c r="J201" s="8">
        <v>0.0</v>
      </c>
      <c r="K201" s="8">
        <v>0.0</v>
      </c>
      <c r="L201" s="8">
        <v>0.0</v>
      </c>
      <c r="M201" s="8">
        <v>0.0</v>
      </c>
      <c r="N201" s="8">
        <v>0.0</v>
      </c>
      <c r="O201" s="8">
        <v>0.0</v>
      </c>
      <c r="P201" s="8">
        <v>0.0</v>
      </c>
      <c r="Q201" s="8">
        <v>1.0</v>
      </c>
      <c r="R201" s="8">
        <v>1.0</v>
      </c>
      <c r="S201" s="8">
        <v>0.0</v>
      </c>
      <c r="T201" s="8">
        <v>0.0</v>
      </c>
      <c r="U201" s="9">
        <f t="shared" si="1"/>
        <v>1</v>
      </c>
      <c r="V201" s="10"/>
      <c r="W201" s="11">
        <f t="shared" si="2"/>
        <v>1</v>
      </c>
      <c r="X201" s="12"/>
      <c r="Y201" s="12"/>
    </row>
    <row r="202">
      <c r="A202" s="13" t="s">
        <v>321</v>
      </c>
      <c r="B202" s="13" t="s">
        <v>322</v>
      </c>
      <c r="C202" s="19">
        <v>4.0</v>
      </c>
      <c r="D202" s="8">
        <v>3.0</v>
      </c>
      <c r="E202" s="8">
        <v>4.0</v>
      </c>
      <c r="F202" s="8">
        <v>4.0</v>
      </c>
      <c r="G202" s="8">
        <v>3.0</v>
      </c>
      <c r="H202" s="8">
        <v>3.0</v>
      </c>
      <c r="I202" s="8">
        <v>2.0</v>
      </c>
      <c r="J202" s="8">
        <v>2.0</v>
      </c>
      <c r="K202" s="8">
        <v>2.0</v>
      </c>
      <c r="L202" s="8">
        <v>2.0</v>
      </c>
      <c r="M202" s="8">
        <v>0.0</v>
      </c>
      <c r="N202" s="8">
        <v>0.0</v>
      </c>
      <c r="O202" s="8">
        <v>2.0</v>
      </c>
      <c r="P202" s="8">
        <v>2.0</v>
      </c>
      <c r="Q202" s="8">
        <v>2.0</v>
      </c>
      <c r="R202" s="8">
        <v>1.0</v>
      </c>
      <c r="S202" s="8">
        <v>0.0</v>
      </c>
      <c r="T202" s="8">
        <v>0.0</v>
      </c>
      <c r="U202" s="9">
        <f t="shared" si="1"/>
        <v>19</v>
      </c>
      <c r="V202" s="10"/>
      <c r="W202" s="11">
        <f t="shared" si="2"/>
        <v>17</v>
      </c>
      <c r="X202" s="12"/>
      <c r="Y202" s="12"/>
    </row>
    <row r="203">
      <c r="A203" s="7" t="s">
        <v>323</v>
      </c>
      <c r="B203" s="7" t="s">
        <v>322</v>
      </c>
      <c r="C203" s="8">
        <v>0.0</v>
      </c>
      <c r="D203" s="8">
        <v>0.0</v>
      </c>
      <c r="E203" s="8">
        <v>1.0</v>
      </c>
      <c r="F203" s="8">
        <v>1.0</v>
      </c>
      <c r="G203" s="8">
        <v>0.0</v>
      </c>
      <c r="H203" s="8">
        <v>0.0</v>
      </c>
      <c r="I203" s="8">
        <v>0.0</v>
      </c>
      <c r="J203" s="8">
        <v>0.0</v>
      </c>
      <c r="K203" s="8">
        <v>0.0</v>
      </c>
      <c r="L203" s="8">
        <v>0.0</v>
      </c>
      <c r="M203" s="8">
        <v>0.0</v>
      </c>
      <c r="N203" s="8">
        <v>0.0</v>
      </c>
      <c r="O203" s="8">
        <v>0.0</v>
      </c>
      <c r="P203" s="8">
        <v>0.0</v>
      </c>
      <c r="Q203" s="8">
        <v>0.0</v>
      </c>
      <c r="R203" s="8">
        <v>0.0</v>
      </c>
      <c r="S203" s="8">
        <v>0.0</v>
      </c>
      <c r="T203" s="8">
        <v>0.0</v>
      </c>
      <c r="U203" s="9">
        <f t="shared" si="1"/>
        <v>1</v>
      </c>
      <c r="V203" s="10"/>
      <c r="W203" s="11">
        <f t="shared" si="2"/>
        <v>1</v>
      </c>
      <c r="X203" s="12"/>
      <c r="Y203" s="12"/>
    </row>
    <row r="204">
      <c r="A204" s="7" t="s">
        <v>324</v>
      </c>
      <c r="B204" s="7" t="s">
        <v>322</v>
      </c>
      <c r="C204" s="8">
        <v>0.0</v>
      </c>
      <c r="D204" s="8">
        <v>0.0</v>
      </c>
      <c r="E204" s="8">
        <v>0.0</v>
      </c>
      <c r="F204" s="8">
        <v>0.0</v>
      </c>
      <c r="G204" s="8">
        <v>0.0</v>
      </c>
      <c r="H204" s="8">
        <v>0.0</v>
      </c>
      <c r="I204" s="8">
        <v>1.0</v>
      </c>
      <c r="J204" s="8">
        <v>1.0</v>
      </c>
      <c r="K204" s="8">
        <v>0.0</v>
      </c>
      <c r="L204" s="8">
        <v>0.0</v>
      </c>
      <c r="M204" s="8">
        <v>0.0</v>
      </c>
      <c r="N204" s="8">
        <v>0.0</v>
      </c>
      <c r="O204" s="8">
        <v>0.0</v>
      </c>
      <c r="P204" s="8">
        <v>0.0</v>
      </c>
      <c r="Q204" s="8">
        <v>0.0</v>
      </c>
      <c r="R204" s="8">
        <v>0.0</v>
      </c>
      <c r="S204" s="8">
        <v>0.0</v>
      </c>
      <c r="T204" s="8">
        <v>0.0</v>
      </c>
      <c r="U204" s="9">
        <f t="shared" si="1"/>
        <v>1</v>
      </c>
      <c r="V204" s="10"/>
      <c r="W204" s="11">
        <f t="shared" si="2"/>
        <v>1</v>
      </c>
      <c r="X204" s="12"/>
      <c r="Y204" s="12"/>
    </row>
    <row r="205">
      <c r="A205" s="7" t="s">
        <v>325</v>
      </c>
      <c r="B205" s="7" t="s">
        <v>326</v>
      </c>
      <c r="C205" s="8">
        <v>0.0</v>
      </c>
      <c r="D205" s="8">
        <v>0.0</v>
      </c>
      <c r="E205" s="8">
        <v>1.0</v>
      </c>
      <c r="F205" s="8">
        <v>1.0</v>
      </c>
      <c r="G205" s="8">
        <v>0.0</v>
      </c>
      <c r="H205" s="8">
        <v>0.0</v>
      </c>
      <c r="I205" s="8">
        <v>0.0</v>
      </c>
      <c r="J205" s="8">
        <v>0.0</v>
      </c>
      <c r="K205" s="8">
        <v>0.0</v>
      </c>
      <c r="L205" s="8">
        <v>0.0</v>
      </c>
      <c r="M205" s="8">
        <v>0.0</v>
      </c>
      <c r="N205" s="8">
        <v>0.0</v>
      </c>
      <c r="O205" s="8">
        <v>0.0</v>
      </c>
      <c r="P205" s="8">
        <v>0.0</v>
      </c>
      <c r="Q205" s="8">
        <v>0.0</v>
      </c>
      <c r="R205" s="8">
        <v>0.0</v>
      </c>
      <c r="S205" s="8">
        <v>0.0</v>
      </c>
      <c r="T205" s="8">
        <v>0.0</v>
      </c>
      <c r="U205" s="9">
        <f t="shared" si="1"/>
        <v>1</v>
      </c>
      <c r="V205" s="10"/>
      <c r="W205" s="11">
        <f t="shared" si="2"/>
        <v>1</v>
      </c>
      <c r="X205" s="12"/>
      <c r="Y205" s="12"/>
    </row>
    <row r="206">
      <c r="A206" s="13" t="s">
        <v>327</v>
      </c>
      <c r="B206" s="13" t="s">
        <v>328</v>
      </c>
      <c r="C206" s="8">
        <v>1.0</v>
      </c>
      <c r="D206" s="8">
        <v>1.0</v>
      </c>
      <c r="E206" s="8">
        <v>1.0</v>
      </c>
      <c r="F206" s="8">
        <v>2.0</v>
      </c>
      <c r="G206" s="8">
        <v>0.0</v>
      </c>
      <c r="H206" s="8">
        <v>0.0</v>
      </c>
      <c r="I206" s="8">
        <v>0.0</v>
      </c>
      <c r="J206" s="8">
        <v>0.0</v>
      </c>
      <c r="K206" s="8">
        <v>0.0</v>
      </c>
      <c r="L206" s="8">
        <v>0.0</v>
      </c>
      <c r="M206" s="8">
        <v>0.0</v>
      </c>
      <c r="N206" s="8">
        <v>0.0</v>
      </c>
      <c r="O206" s="8">
        <v>0.0</v>
      </c>
      <c r="P206" s="8">
        <v>0.0</v>
      </c>
      <c r="Q206" s="8">
        <v>0.0</v>
      </c>
      <c r="R206" s="8">
        <v>0.0</v>
      </c>
      <c r="S206" s="8">
        <v>0.0</v>
      </c>
      <c r="T206" s="8">
        <v>0.0</v>
      </c>
      <c r="U206" s="9">
        <f t="shared" si="1"/>
        <v>2</v>
      </c>
      <c r="V206" s="10"/>
      <c r="W206" s="11">
        <f t="shared" si="2"/>
        <v>3</v>
      </c>
      <c r="X206" s="12"/>
      <c r="Y206" s="12"/>
    </row>
    <row r="207">
      <c r="A207" s="13" t="s">
        <v>31</v>
      </c>
      <c r="B207" s="13" t="s">
        <v>328</v>
      </c>
      <c r="C207" s="8">
        <v>1.0</v>
      </c>
      <c r="D207" s="8">
        <v>1.0</v>
      </c>
      <c r="E207" s="8">
        <v>0.0</v>
      </c>
      <c r="F207" s="8">
        <v>0.0</v>
      </c>
      <c r="G207" s="8">
        <v>0.0</v>
      </c>
      <c r="H207" s="8">
        <v>0.0</v>
      </c>
      <c r="I207" s="8">
        <v>0.0</v>
      </c>
      <c r="J207" s="8">
        <v>0.0</v>
      </c>
      <c r="K207" s="8">
        <v>0.0</v>
      </c>
      <c r="L207" s="8">
        <v>0.0</v>
      </c>
      <c r="M207" s="8">
        <v>0.0</v>
      </c>
      <c r="N207" s="8">
        <v>0.0</v>
      </c>
      <c r="O207" s="8">
        <v>0.0</v>
      </c>
      <c r="P207" s="8">
        <v>0.0</v>
      </c>
      <c r="Q207" s="8">
        <v>0.0</v>
      </c>
      <c r="R207" s="8">
        <v>0.0</v>
      </c>
      <c r="S207" s="8">
        <v>0.0</v>
      </c>
      <c r="T207" s="8">
        <v>0.0</v>
      </c>
      <c r="U207" s="9">
        <f t="shared" si="1"/>
        <v>1</v>
      </c>
      <c r="V207" s="10"/>
      <c r="W207" s="11">
        <f t="shared" si="2"/>
        <v>1</v>
      </c>
      <c r="X207" s="12"/>
      <c r="Y207" s="12"/>
    </row>
    <row r="208">
      <c r="A208" s="7" t="s">
        <v>329</v>
      </c>
      <c r="B208" s="7" t="s">
        <v>330</v>
      </c>
      <c r="C208" s="8">
        <v>0.0</v>
      </c>
      <c r="D208" s="8">
        <v>6.0</v>
      </c>
      <c r="E208" s="8">
        <v>0.0</v>
      </c>
      <c r="F208" s="8">
        <v>3.0</v>
      </c>
      <c r="G208" s="8">
        <v>9.0</v>
      </c>
      <c r="H208" s="8">
        <v>9.0</v>
      </c>
      <c r="I208" s="8">
        <v>0.0</v>
      </c>
      <c r="J208" s="8">
        <v>4.0</v>
      </c>
      <c r="K208" s="8">
        <v>0.0</v>
      </c>
      <c r="L208" s="8">
        <v>0.0</v>
      </c>
      <c r="M208" s="8">
        <v>0.0</v>
      </c>
      <c r="N208" s="8">
        <v>0.0</v>
      </c>
      <c r="O208" s="8">
        <v>0.0</v>
      </c>
      <c r="P208" s="8">
        <v>0.0</v>
      </c>
      <c r="Q208" s="8">
        <v>0.0</v>
      </c>
      <c r="R208" s="8">
        <v>0.0</v>
      </c>
      <c r="S208" s="8">
        <v>0.0</v>
      </c>
      <c r="T208" s="8">
        <v>0.0</v>
      </c>
      <c r="U208" s="9">
        <f t="shared" si="1"/>
        <v>9</v>
      </c>
      <c r="V208" s="10"/>
      <c r="W208" s="11">
        <f t="shared" si="2"/>
        <v>22</v>
      </c>
      <c r="X208" s="12"/>
      <c r="Y208" s="12"/>
    </row>
    <row r="209">
      <c r="A209" s="7" t="s">
        <v>331</v>
      </c>
      <c r="B209" s="7" t="s">
        <v>332</v>
      </c>
      <c r="C209" s="8">
        <v>0.0</v>
      </c>
      <c r="D209" s="8">
        <v>0.0</v>
      </c>
      <c r="E209" s="8">
        <v>0.0</v>
      </c>
      <c r="F209" s="8">
        <v>0.0</v>
      </c>
      <c r="G209" s="8">
        <v>0.0</v>
      </c>
      <c r="H209" s="8">
        <v>0.0</v>
      </c>
      <c r="I209" s="8">
        <v>0.0</v>
      </c>
      <c r="J209" s="8">
        <v>0.0</v>
      </c>
      <c r="K209" s="8">
        <v>0.0</v>
      </c>
      <c r="L209" s="8">
        <v>0.0</v>
      </c>
      <c r="M209" s="8">
        <v>0.0</v>
      </c>
      <c r="N209" s="8">
        <v>0.0</v>
      </c>
      <c r="O209" s="8">
        <v>0.0</v>
      </c>
      <c r="P209" s="8">
        <v>0.0</v>
      </c>
      <c r="Q209" s="8">
        <v>1.0</v>
      </c>
      <c r="R209" s="8">
        <v>1.0</v>
      </c>
      <c r="S209" s="8">
        <v>0.0</v>
      </c>
      <c r="T209" s="8">
        <v>0.0</v>
      </c>
      <c r="U209" s="9">
        <f t="shared" si="1"/>
        <v>1</v>
      </c>
      <c r="V209" s="10"/>
      <c r="W209" s="11">
        <f t="shared" si="2"/>
        <v>1</v>
      </c>
      <c r="X209" s="12"/>
      <c r="Y209" s="12"/>
    </row>
    <row r="210">
      <c r="A210" s="7" t="s">
        <v>333</v>
      </c>
      <c r="B210" s="15" t="s">
        <v>334</v>
      </c>
      <c r="C210" s="8">
        <v>0.0</v>
      </c>
      <c r="D210" s="8">
        <v>0.0</v>
      </c>
      <c r="E210" s="8">
        <v>0.0</v>
      </c>
      <c r="F210" s="8">
        <v>0.0</v>
      </c>
      <c r="G210" s="8">
        <v>1.0</v>
      </c>
      <c r="H210" s="8">
        <v>1.0</v>
      </c>
      <c r="I210" s="8">
        <v>1.0</v>
      </c>
      <c r="J210" s="8">
        <v>1.0</v>
      </c>
      <c r="K210" s="8">
        <v>0.0</v>
      </c>
      <c r="L210" s="8">
        <v>0.0</v>
      </c>
      <c r="M210" s="8">
        <v>0.0</v>
      </c>
      <c r="N210" s="8">
        <v>0.0</v>
      </c>
      <c r="O210" s="8">
        <v>0.0</v>
      </c>
      <c r="P210" s="8">
        <v>0.0</v>
      </c>
      <c r="Q210" s="8">
        <v>0.0</v>
      </c>
      <c r="R210" s="8">
        <v>0.0</v>
      </c>
      <c r="S210" s="8">
        <v>0.0</v>
      </c>
      <c r="T210" s="8">
        <v>0.0</v>
      </c>
      <c r="U210" s="9">
        <f t="shared" si="1"/>
        <v>2</v>
      </c>
      <c r="V210" s="10"/>
      <c r="W210" s="11">
        <f t="shared" si="2"/>
        <v>2</v>
      </c>
      <c r="X210" s="12"/>
      <c r="Y210" s="12"/>
    </row>
    <row r="211">
      <c r="A211" s="7" t="s">
        <v>335</v>
      </c>
      <c r="B211" s="15" t="s">
        <v>334</v>
      </c>
      <c r="C211" s="8">
        <v>0.0</v>
      </c>
      <c r="D211" s="8">
        <v>0.0</v>
      </c>
      <c r="E211" s="8">
        <v>0.0</v>
      </c>
      <c r="F211" s="8">
        <v>0.0</v>
      </c>
      <c r="G211" s="8">
        <v>1.0</v>
      </c>
      <c r="H211" s="8">
        <v>1.0</v>
      </c>
      <c r="I211" s="8">
        <v>0.0</v>
      </c>
      <c r="J211" s="8">
        <v>0.0</v>
      </c>
      <c r="K211" s="8">
        <v>0.0</v>
      </c>
      <c r="L211" s="8">
        <v>0.0</v>
      </c>
      <c r="M211" s="8">
        <v>0.0</v>
      </c>
      <c r="N211" s="8">
        <v>0.0</v>
      </c>
      <c r="O211" s="8">
        <v>0.0</v>
      </c>
      <c r="P211" s="8">
        <v>0.0</v>
      </c>
      <c r="Q211" s="8">
        <v>0.0</v>
      </c>
      <c r="R211" s="8">
        <v>0.0</v>
      </c>
      <c r="S211" s="8">
        <v>0.0</v>
      </c>
      <c r="T211" s="8">
        <v>0.0</v>
      </c>
      <c r="U211" s="9">
        <f t="shared" si="1"/>
        <v>1</v>
      </c>
      <c r="V211" s="10"/>
      <c r="W211" s="11">
        <f t="shared" si="2"/>
        <v>1</v>
      </c>
      <c r="X211" s="12"/>
      <c r="Y211" s="12"/>
    </row>
    <row r="212">
      <c r="A212" s="7" t="s">
        <v>336</v>
      </c>
      <c r="B212" s="15" t="s">
        <v>334</v>
      </c>
      <c r="C212" s="8">
        <v>0.0</v>
      </c>
      <c r="D212" s="8">
        <v>0.0</v>
      </c>
      <c r="E212" s="8">
        <v>0.0</v>
      </c>
      <c r="F212" s="8">
        <v>0.0</v>
      </c>
      <c r="G212" s="8">
        <v>1.0</v>
      </c>
      <c r="H212" s="8">
        <v>1.0</v>
      </c>
      <c r="I212" s="8">
        <v>0.0</v>
      </c>
      <c r="J212" s="8">
        <v>0.0</v>
      </c>
      <c r="K212" s="8">
        <v>0.0</v>
      </c>
      <c r="L212" s="8">
        <v>0.0</v>
      </c>
      <c r="M212" s="8">
        <v>0.0</v>
      </c>
      <c r="N212" s="8">
        <v>0.0</v>
      </c>
      <c r="O212" s="8">
        <v>0.0</v>
      </c>
      <c r="P212" s="8">
        <v>0.0</v>
      </c>
      <c r="Q212" s="8">
        <v>0.0</v>
      </c>
      <c r="R212" s="8">
        <v>0.0</v>
      </c>
      <c r="S212" s="8">
        <v>0.0</v>
      </c>
      <c r="T212" s="8">
        <v>0.0</v>
      </c>
      <c r="U212" s="9">
        <f t="shared" si="1"/>
        <v>1</v>
      </c>
      <c r="V212" s="10"/>
      <c r="W212" s="11">
        <f t="shared" si="2"/>
        <v>1</v>
      </c>
      <c r="X212" s="12"/>
      <c r="Y212" s="12"/>
    </row>
    <row r="213">
      <c r="A213" s="13" t="s">
        <v>337</v>
      </c>
      <c r="B213" s="13" t="s">
        <v>338</v>
      </c>
      <c r="C213" s="8">
        <v>1.0</v>
      </c>
      <c r="D213" s="8">
        <v>1.0</v>
      </c>
      <c r="E213" s="8">
        <v>0.0</v>
      </c>
      <c r="F213" s="8">
        <v>0.0</v>
      </c>
      <c r="G213" s="8">
        <v>0.0</v>
      </c>
      <c r="H213" s="8">
        <v>0.0</v>
      </c>
      <c r="I213" s="8">
        <v>0.0</v>
      </c>
      <c r="J213" s="8">
        <v>0.0</v>
      </c>
      <c r="K213" s="8">
        <v>0.0</v>
      </c>
      <c r="L213" s="8">
        <v>0.0</v>
      </c>
      <c r="M213" s="8">
        <v>0.0</v>
      </c>
      <c r="N213" s="8">
        <v>0.0</v>
      </c>
      <c r="O213" s="8">
        <v>0.0</v>
      </c>
      <c r="P213" s="8">
        <v>0.0</v>
      </c>
      <c r="Q213" s="8">
        <v>0.0</v>
      </c>
      <c r="R213" s="8">
        <v>0.0</v>
      </c>
      <c r="S213" s="8">
        <v>0.0</v>
      </c>
      <c r="T213" s="8">
        <v>0.0</v>
      </c>
      <c r="U213" s="9">
        <f t="shared" si="1"/>
        <v>1</v>
      </c>
      <c r="V213" s="10"/>
      <c r="W213" s="11">
        <f t="shared" si="2"/>
        <v>1</v>
      </c>
      <c r="X213" s="12"/>
      <c r="Y213" s="12"/>
    </row>
    <row r="214">
      <c r="A214" s="7" t="s">
        <v>339</v>
      </c>
      <c r="B214" s="15" t="s">
        <v>340</v>
      </c>
      <c r="C214" s="8">
        <v>0.0</v>
      </c>
      <c r="D214" s="8">
        <v>0.0</v>
      </c>
      <c r="E214" s="8">
        <v>1.0</v>
      </c>
      <c r="F214" s="8">
        <v>1.0</v>
      </c>
      <c r="G214" s="8">
        <v>0.0</v>
      </c>
      <c r="H214" s="8">
        <v>0.0</v>
      </c>
      <c r="I214" s="8">
        <v>0.0</v>
      </c>
      <c r="J214" s="8">
        <v>0.0</v>
      </c>
      <c r="K214" s="8">
        <v>0.0</v>
      </c>
      <c r="L214" s="8">
        <v>0.0</v>
      </c>
      <c r="M214" s="8">
        <v>0.0</v>
      </c>
      <c r="N214" s="8">
        <v>0.0</v>
      </c>
      <c r="O214" s="8">
        <v>0.0</v>
      </c>
      <c r="P214" s="8">
        <v>0.0</v>
      </c>
      <c r="Q214" s="8">
        <v>0.0</v>
      </c>
      <c r="R214" s="8">
        <v>0.0</v>
      </c>
      <c r="S214" s="8">
        <v>0.0</v>
      </c>
      <c r="T214" s="8">
        <v>0.0</v>
      </c>
      <c r="U214" s="9">
        <f t="shared" si="1"/>
        <v>1</v>
      </c>
      <c r="V214" s="10"/>
      <c r="W214" s="11">
        <f t="shared" si="2"/>
        <v>1</v>
      </c>
      <c r="X214" s="12"/>
      <c r="Y214" s="12"/>
    </row>
    <row r="215">
      <c r="A215" s="7" t="s">
        <v>341</v>
      </c>
      <c r="B215" s="7" t="s">
        <v>342</v>
      </c>
      <c r="C215" s="8">
        <v>0.0</v>
      </c>
      <c r="D215" s="8">
        <v>0.0</v>
      </c>
      <c r="E215" s="8">
        <v>0.0</v>
      </c>
      <c r="F215" s="8">
        <v>0.0</v>
      </c>
      <c r="G215" s="8">
        <v>0.0</v>
      </c>
      <c r="H215" s="8">
        <v>0.0</v>
      </c>
      <c r="I215" s="8">
        <v>0.0</v>
      </c>
      <c r="J215" s="8">
        <v>0.0</v>
      </c>
      <c r="K215" s="8">
        <v>0.0</v>
      </c>
      <c r="L215" s="8">
        <v>0.0</v>
      </c>
      <c r="M215" s="8">
        <v>0.0</v>
      </c>
      <c r="N215" s="8">
        <v>0.0</v>
      </c>
      <c r="O215" s="8">
        <v>1.0</v>
      </c>
      <c r="P215" s="8">
        <v>1.0</v>
      </c>
      <c r="Q215" s="8">
        <v>0.0</v>
      </c>
      <c r="R215" s="8">
        <v>0.0</v>
      </c>
      <c r="S215" s="8">
        <v>0.0</v>
      </c>
      <c r="T215" s="8">
        <v>0.0</v>
      </c>
      <c r="U215" s="9">
        <f t="shared" si="1"/>
        <v>1</v>
      </c>
      <c r="V215" s="10"/>
      <c r="W215" s="11">
        <f t="shared" si="2"/>
        <v>1</v>
      </c>
      <c r="X215" s="12"/>
      <c r="Y215" s="12"/>
    </row>
    <row r="216">
      <c r="A216" s="7" t="s">
        <v>343</v>
      </c>
      <c r="B216" s="7" t="s">
        <v>344</v>
      </c>
      <c r="C216" s="8">
        <v>0.0</v>
      </c>
      <c r="D216" s="8">
        <v>0.0</v>
      </c>
      <c r="E216" s="8">
        <v>0.0</v>
      </c>
      <c r="F216" s="8">
        <v>0.0</v>
      </c>
      <c r="G216" s="8">
        <v>0.0</v>
      </c>
      <c r="H216" s="8">
        <v>0.0</v>
      </c>
      <c r="I216" s="8">
        <v>0.0</v>
      </c>
      <c r="J216" s="8">
        <v>0.0</v>
      </c>
      <c r="K216" s="8">
        <v>1.0</v>
      </c>
      <c r="L216" s="8">
        <v>1.0</v>
      </c>
      <c r="M216" s="8">
        <v>0.0</v>
      </c>
      <c r="N216" s="8">
        <v>0.0</v>
      </c>
      <c r="O216" s="8">
        <v>0.0</v>
      </c>
      <c r="P216" s="8">
        <v>0.0</v>
      </c>
      <c r="Q216" s="8">
        <v>0.0</v>
      </c>
      <c r="R216" s="8">
        <v>0.0</v>
      </c>
      <c r="S216" s="8">
        <v>0.0</v>
      </c>
      <c r="T216" s="8">
        <v>0.0</v>
      </c>
      <c r="U216" s="9">
        <f t="shared" si="1"/>
        <v>1</v>
      </c>
      <c r="V216" s="10"/>
      <c r="W216" s="11">
        <f t="shared" si="2"/>
        <v>1</v>
      </c>
      <c r="X216" s="12"/>
      <c r="Y216" s="12"/>
    </row>
    <row r="217">
      <c r="A217" s="13" t="s">
        <v>318</v>
      </c>
      <c r="B217" s="13" t="s">
        <v>345</v>
      </c>
      <c r="C217" s="19">
        <v>1.0</v>
      </c>
      <c r="D217" s="8">
        <v>2.0</v>
      </c>
      <c r="E217" s="8">
        <v>0.0</v>
      </c>
      <c r="F217" s="8">
        <v>0.0</v>
      </c>
      <c r="G217" s="8">
        <v>0.0</v>
      </c>
      <c r="H217" s="8">
        <v>0.0</v>
      </c>
      <c r="I217" s="8">
        <v>0.0</v>
      </c>
      <c r="J217" s="8">
        <v>0.0</v>
      </c>
      <c r="K217" s="8">
        <v>0.0</v>
      </c>
      <c r="L217" s="8">
        <v>0.0</v>
      </c>
      <c r="M217" s="8">
        <v>0.0</v>
      </c>
      <c r="N217" s="8">
        <v>0.0</v>
      </c>
      <c r="O217" s="8">
        <v>0.0</v>
      </c>
      <c r="P217" s="8">
        <v>0.0</v>
      </c>
      <c r="Q217" s="8">
        <v>0.0</v>
      </c>
      <c r="R217" s="8">
        <v>0.0</v>
      </c>
      <c r="S217" s="8">
        <v>0.0</v>
      </c>
      <c r="T217" s="8">
        <v>0.0</v>
      </c>
      <c r="U217" s="9">
        <f t="shared" si="1"/>
        <v>1</v>
      </c>
      <c r="V217" s="10"/>
      <c r="W217" s="11">
        <f t="shared" si="2"/>
        <v>2</v>
      </c>
      <c r="X217" s="12"/>
      <c r="Y217" s="12"/>
    </row>
    <row r="218">
      <c r="A218" s="13" t="s">
        <v>346</v>
      </c>
      <c r="B218" s="13" t="s">
        <v>347</v>
      </c>
      <c r="C218" s="8">
        <v>1.0</v>
      </c>
      <c r="D218" s="8">
        <v>1.0</v>
      </c>
      <c r="E218" s="8">
        <v>0.0</v>
      </c>
      <c r="F218" s="8">
        <v>0.0</v>
      </c>
      <c r="G218" s="8">
        <v>0.0</v>
      </c>
      <c r="H218" s="8">
        <v>0.0</v>
      </c>
      <c r="I218" s="8">
        <v>0.0</v>
      </c>
      <c r="J218" s="8">
        <v>0.0</v>
      </c>
      <c r="K218" s="8">
        <v>0.0</v>
      </c>
      <c r="L218" s="8">
        <v>0.0</v>
      </c>
      <c r="M218" s="8">
        <v>0.0</v>
      </c>
      <c r="N218" s="8">
        <v>0.0</v>
      </c>
      <c r="O218" s="8">
        <v>0.0</v>
      </c>
      <c r="P218" s="8">
        <v>0.0</v>
      </c>
      <c r="Q218" s="8">
        <v>0.0</v>
      </c>
      <c r="R218" s="8">
        <v>0.0</v>
      </c>
      <c r="S218" s="8">
        <v>0.0</v>
      </c>
      <c r="T218" s="8">
        <v>0.0</v>
      </c>
      <c r="U218" s="9">
        <f t="shared" si="1"/>
        <v>1</v>
      </c>
      <c r="V218" s="10"/>
      <c r="W218" s="11">
        <f t="shared" si="2"/>
        <v>1</v>
      </c>
      <c r="X218" s="12"/>
      <c r="Y218" s="12"/>
    </row>
    <row r="219">
      <c r="A219" s="7" t="s">
        <v>348</v>
      </c>
      <c r="B219" s="7" t="s">
        <v>349</v>
      </c>
      <c r="C219" s="8">
        <v>0.0</v>
      </c>
      <c r="D219" s="8">
        <v>0.0</v>
      </c>
      <c r="E219" s="8">
        <v>0.0</v>
      </c>
      <c r="F219" s="8">
        <v>0.0</v>
      </c>
      <c r="G219" s="8">
        <v>0.0</v>
      </c>
      <c r="H219" s="8">
        <v>0.0</v>
      </c>
      <c r="I219" s="8">
        <v>0.0</v>
      </c>
      <c r="J219" s="8">
        <v>0.0</v>
      </c>
      <c r="K219" s="8">
        <v>1.0</v>
      </c>
      <c r="L219" s="8">
        <v>1.0</v>
      </c>
      <c r="M219" s="8">
        <v>0.0</v>
      </c>
      <c r="N219" s="8">
        <v>0.0</v>
      </c>
      <c r="O219" s="8">
        <v>0.0</v>
      </c>
      <c r="P219" s="8">
        <v>0.0</v>
      </c>
      <c r="Q219" s="8">
        <v>0.0</v>
      </c>
      <c r="R219" s="8">
        <v>0.0</v>
      </c>
      <c r="S219" s="8">
        <v>0.0</v>
      </c>
      <c r="T219" s="8">
        <v>0.0</v>
      </c>
      <c r="U219" s="9">
        <f t="shared" si="1"/>
        <v>1</v>
      </c>
      <c r="V219" s="10"/>
      <c r="W219" s="11">
        <f t="shared" si="2"/>
        <v>1</v>
      </c>
      <c r="X219" s="12"/>
      <c r="Y219" s="12"/>
    </row>
    <row r="220">
      <c r="A220" s="7" t="s">
        <v>62</v>
      </c>
      <c r="B220" s="7" t="s">
        <v>350</v>
      </c>
      <c r="C220" s="8">
        <v>0.0</v>
      </c>
      <c r="D220" s="8">
        <v>0.0</v>
      </c>
      <c r="E220" s="8">
        <v>1.0</v>
      </c>
      <c r="F220" s="8">
        <v>1.0</v>
      </c>
      <c r="G220" s="8">
        <v>0.0</v>
      </c>
      <c r="H220" s="8">
        <v>0.0</v>
      </c>
      <c r="I220" s="8">
        <v>0.0</v>
      </c>
      <c r="J220" s="8">
        <v>0.0</v>
      </c>
      <c r="K220" s="8">
        <v>0.0</v>
      </c>
      <c r="L220" s="8">
        <v>0.0</v>
      </c>
      <c r="M220" s="8">
        <v>0.0</v>
      </c>
      <c r="N220" s="8">
        <v>0.0</v>
      </c>
      <c r="O220" s="8">
        <v>0.0</v>
      </c>
      <c r="P220" s="8">
        <v>0.0</v>
      </c>
      <c r="Q220" s="8">
        <v>0.0</v>
      </c>
      <c r="R220" s="8">
        <v>0.0</v>
      </c>
      <c r="S220" s="8">
        <v>0.0</v>
      </c>
      <c r="T220" s="8">
        <v>0.0</v>
      </c>
      <c r="U220" s="9">
        <f t="shared" si="1"/>
        <v>1</v>
      </c>
      <c r="V220" s="10"/>
      <c r="W220" s="11">
        <f t="shared" si="2"/>
        <v>1</v>
      </c>
      <c r="X220" s="12"/>
      <c r="Y220" s="12"/>
    </row>
    <row r="221">
      <c r="A221" s="7" t="s">
        <v>290</v>
      </c>
      <c r="B221" s="15" t="s">
        <v>351</v>
      </c>
      <c r="C221" s="8">
        <v>0.0</v>
      </c>
      <c r="D221" s="8">
        <v>0.0</v>
      </c>
      <c r="E221" s="8">
        <v>0.0</v>
      </c>
      <c r="F221" s="8">
        <v>0.0</v>
      </c>
      <c r="G221" s="8">
        <v>1.0</v>
      </c>
      <c r="H221" s="8">
        <v>1.0</v>
      </c>
      <c r="I221" s="8">
        <v>0.0</v>
      </c>
      <c r="J221" s="8">
        <v>0.0</v>
      </c>
      <c r="K221" s="8">
        <v>0.0</v>
      </c>
      <c r="L221" s="8">
        <v>0.0</v>
      </c>
      <c r="M221" s="8">
        <v>0.0</v>
      </c>
      <c r="N221" s="8">
        <v>0.0</v>
      </c>
      <c r="O221" s="8">
        <v>0.0</v>
      </c>
      <c r="P221" s="8">
        <v>0.0</v>
      </c>
      <c r="Q221" s="8">
        <v>0.0</v>
      </c>
      <c r="R221" s="8">
        <v>0.0</v>
      </c>
      <c r="S221" s="8">
        <v>0.0</v>
      </c>
      <c r="T221" s="8">
        <v>0.0</v>
      </c>
      <c r="U221" s="9">
        <f t="shared" si="1"/>
        <v>1</v>
      </c>
      <c r="V221" s="10"/>
      <c r="W221" s="11">
        <f t="shared" si="2"/>
        <v>1</v>
      </c>
      <c r="X221" s="12"/>
      <c r="Y221" s="12"/>
    </row>
    <row r="222">
      <c r="A222" s="7" t="s">
        <v>352</v>
      </c>
      <c r="B222" s="7" t="s">
        <v>353</v>
      </c>
      <c r="C222" s="8">
        <v>0.0</v>
      </c>
      <c r="D222" s="8">
        <v>0.0</v>
      </c>
      <c r="E222" s="8">
        <v>0.0</v>
      </c>
      <c r="F222" s="8">
        <v>0.0</v>
      </c>
      <c r="G222" s="8">
        <v>0.0</v>
      </c>
      <c r="H222" s="8">
        <v>0.0</v>
      </c>
      <c r="I222" s="8">
        <v>0.0</v>
      </c>
      <c r="J222" s="8">
        <v>0.0</v>
      </c>
      <c r="K222" s="8">
        <v>1.0</v>
      </c>
      <c r="L222" s="8">
        <v>1.0</v>
      </c>
      <c r="M222" s="8">
        <v>0.0</v>
      </c>
      <c r="N222" s="8">
        <v>0.0</v>
      </c>
      <c r="O222" s="8">
        <v>0.0</v>
      </c>
      <c r="P222" s="8">
        <v>0.0</v>
      </c>
      <c r="Q222" s="8">
        <v>0.0</v>
      </c>
      <c r="R222" s="8">
        <v>0.0</v>
      </c>
      <c r="S222" s="8">
        <v>0.0</v>
      </c>
      <c r="T222" s="8">
        <v>0.0</v>
      </c>
      <c r="U222" s="9">
        <f>SUM(C222,E222,G222,I222,K222,M222,O222,Q222,S22)</f>
        <v>1</v>
      </c>
      <c r="V222" s="10"/>
      <c r="W222" s="11">
        <f t="shared" si="2"/>
        <v>1</v>
      </c>
      <c r="X222" s="12"/>
      <c r="Y222" s="12"/>
    </row>
    <row r="223">
      <c r="A223" s="13" t="s">
        <v>354</v>
      </c>
      <c r="B223" s="13" t="s">
        <v>355</v>
      </c>
      <c r="C223" s="8">
        <v>1.0</v>
      </c>
      <c r="D223" s="8">
        <v>1.0</v>
      </c>
      <c r="E223" s="8">
        <v>1.0</v>
      </c>
      <c r="F223" s="8">
        <v>1.0</v>
      </c>
      <c r="G223" s="8">
        <v>1.0</v>
      </c>
      <c r="H223" s="8">
        <v>1.0</v>
      </c>
      <c r="I223" s="8">
        <v>1.0</v>
      </c>
      <c r="J223" s="8">
        <v>1.0</v>
      </c>
      <c r="K223" s="8">
        <v>0.0</v>
      </c>
      <c r="L223" s="8">
        <v>0.0</v>
      </c>
      <c r="M223" s="8">
        <v>0.0</v>
      </c>
      <c r="N223" s="8">
        <v>0.0</v>
      </c>
      <c r="O223" s="8">
        <v>0.0</v>
      </c>
      <c r="P223" s="8">
        <v>0.0</v>
      </c>
      <c r="Q223" s="8">
        <v>0.0</v>
      </c>
      <c r="R223" s="8">
        <v>0.0</v>
      </c>
      <c r="S223" s="8">
        <v>0.0</v>
      </c>
      <c r="T223" s="8">
        <v>0.0</v>
      </c>
      <c r="U223" s="9">
        <f>SUM(C223,E223,G223,I223,K223,M223,O223,Q223,)</f>
        <v>4</v>
      </c>
      <c r="V223" s="10"/>
      <c r="W223" s="11">
        <f t="shared" si="2"/>
        <v>4</v>
      </c>
      <c r="X223" s="12"/>
      <c r="Y223" s="12"/>
    </row>
    <row r="224">
      <c r="A224" s="13" t="s">
        <v>267</v>
      </c>
      <c r="B224" s="13" t="s">
        <v>355</v>
      </c>
      <c r="C224" s="8">
        <v>1.0</v>
      </c>
      <c r="D224" s="8">
        <v>1.0</v>
      </c>
      <c r="E224" s="8">
        <v>1.0</v>
      </c>
      <c r="F224" s="8">
        <v>1.0</v>
      </c>
      <c r="G224" s="8">
        <v>1.0</v>
      </c>
      <c r="H224" s="8">
        <v>1.0</v>
      </c>
      <c r="I224" s="8">
        <v>1.0</v>
      </c>
      <c r="J224" s="8">
        <v>1.0</v>
      </c>
      <c r="K224" s="8">
        <v>0.0</v>
      </c>
      <c r="L224" s="8">
        <v>0.0</v>
      </c>
      <c r="M224" s="8">
        <v>0.0</v>
      </c>
      <c r="N224" s="8">
        <v>0.0</v>
      </c>
      <c r="O224" s="8">
        <v>0.0</v>
      </c>
      <c r="P224" s="8">
        <v>0.0</v>
      </c>
      <c r="Q224" s="8">
        <v>0.0</v>
      </c>
      <c r="R224" s="8">
        <v>0.0</v>
      </c>
      <c r="S224" s="8">
        <v>0.0</v>
      </c>
      <c r="T224" s="8">
        <v>0.0</v>
      </c>
      <c r="U224" s="9">
        <f t="shared" ref="U224:U319" si="3">SUM(C224,E224,G224,I224,K224,M224,O224,Q224,S224)</f>
        <v>4</v>
      </c>
      <c r="V224" s="10"/>
      <c r="W224" s="11">
        <f t="shared" si="2"/>
        <v>4</v>
      </c>
      <c r="X224" s="12"/>
      <c r="Y224" s="12"/>
    </row>
    <row r="225">
      <c r="A225" s="7" t="s">
        <v>156</v>
      </c>
      <c r="B225" s="7" t="s">
        <v>355</v>
      </c>
      <c r="C225" s="8">
        <v>0.0</v>
      </c>
      <c r="D225" s="8">
        <v>0.0</v>
      </c>
      <c r="E225" s="8">
        <v>1.0</v>
      </c>
      <c r="F225" s="8">
        <v>1.0</v>
      </c>
      <c r="G225" s="8">
        <v>0.0</v>
      </c>
      <c r="H225" s="8">
        <v>0.0</v>
      </c>
      <c r="I225" s="8">
        <v>0.0</v>
      </c>
      <c r="J225" s="8">
        <v>0.0</v>
      </c>
      <c r="K225" s="8">
        <v>0.0</v>
      </c>
      <c r="L225" s="8">
        <v>0.0</v>
      </c>
      <c r="M225" s="8">
        <v>0.0</v>
      </c>
      <c r="N225" s="8">
        <v>0.0</v>
      </c>
      <c r="O225" s="8">
        <v>0.0</v>
      </c>
      <c r="P225" s="8">
        <v>0.0</v>
      </c>
      <c r="Q225" s="8">
        <v>0.0</v>
      </c>
      <c r="R225" s="8">
        <v>0.0</v>
      </c>
      <c r="S225" s="8">
        <v>0.0</v>
      </c>
      <c r="T225" s="8">
        <v>0.0</v>
      </c>
      <c r="U225" s="9">
        <f t="shared" si="3"/>
        <v>1</v>
      </c>
      <c r="V225" s="10"/>
      <c r="W225" s="11">
        <f t="shared" si="2"/>
        <v>1</v>
      </c>
      <c r="X225" s="12"/>
      <c r="Y225" s="12"/>
    </row>
    <row r="226">
      <c r="A226" s="13" t="s">
        <v>356</v>
      </c>
      <c r="B226" s="13" t="s">
        <v>357</v>
      </c>
      <c r="C226" s="8">
        <v>1.0</v>
      </c>
      <c r="D226" s="8">
        <v>1.0</v>
      </c>
      <c r="E226" s="8">
        <v>1.0</v>
      </c>
      <c r="F226" s="8">
        <v>1.0</v>
      </c>
      <c r="G226" s="8">
        <v>0.0</v>
      </c>
      <c r="H226" s="8">
        <v>0.0</v>
      </c>
      <c r="I226" s="8">
        <v>0.0</v>
      </c>
      <c r="J226" s="8">
        <v>0.0</v>
      </c>
      <c r="K226" s="8">
        <v>0.0</v>
      </c>
      <c r="L226" s="8">
        <v>0.0</v>
      </c>
      <c r="M226" s="8">
        <v>0.0</v>
      </c>
      <c r="N226" s="8">
        <v>0.0</v>
      </c>
      <c r="O226" s="8">
        <v>0.0</v>
      </c>
      <c r="P226" s="8">
        <v>0.0</v>
      </c>
      <c r="Q226" s="8">
        <v>0.0</v>
      </c>
      <c r="R226" s="8">
        <v>0.0</v>
      </c>
      <c r="S226" s="8">
        <v>0.0</v>
      </c>
      <c r="T226" s="8">
        <v>0.0</v>
      </c>
      <c r="U226" s="9">
        <f t="shared" si="3"/>
        <v>2</v>
      </c>
      <c r="V226" s="10"/>
      <c r="W226" s="11">
        <f t="shared" si="2"/>
        <v>2</v>
      </c>
      <c r="X226" s="12"/>
      <c r="Y226" s="12"/>
    </row>
    <row r="227">
      <c r="A227" s="7" t="s">
        <v>358</v>
      </c>
      <c r="B227" s="7" t="s">
        <v>359</v>
      </c>
      <c r="C227" s="8">
        <v>0.0</v>
      </c>
      <c r="D227" s="8">
        <v>0.0</v>
      </c>
      <c r="E227" s="8">
        <v>1.0</v>
      </c>
      <c r="F227" s="8">
        <v>1.0</v>
      </c>
      <c r="G227" s="8">
        <v>1.0</v>
      </c>
      <c r="H227" s="8">
        <v>1.0</v>
      </c>
      <c r="I227" s="8">
        <v>1.0</v>
      </c>
      <c r="J227" s="8">
        <v>1.0</v>
      </c>
      <c r="K227" s="8">
        <v>1.0</v>
      </c>
      <c r="L227" s="8">
        <v>1.0</v>
      </c>
      <c r="M227" s="8">
        <v>0.0</v>
      </c>
      <c r="N227" s="8">
        <v>0.0</v>
      </c>
      <c r="O227" s="8">
        <v>1.0</v>
      </c>
      <c r="P227" s="8">
        <v>1.0</v>
      </c>
      <c r="Q227" s="8">
        <v>1.0</v>
      </c>
      <c r="R227" s="8">
        <v>1.0</v>
      </c>
      <c r="S227" s="8">
        <v>0.0</v>
      </c>
      <c r="T227" s="8">
        <v>0.0</v>
      </c>
      <c r="U227" s="9">
        <f t="shared" si="3"/>
        <v>6</v>
      </c>
      <c r="V227" s="10"/>
      <c r="W227" s="11">
        <f t="shared" si="2"/>
        <v>6</v>
      </c>
      <c r="X227" s="12"/>
      <c r="Y227" s="12"/>
    </row>
    <row r="228">
      <c r="A228" s="13" t="s">
        <v>360</v>
      </c>
      <c r="B228" s="13" t="s">
        <v>361</v>
      </c>
      <c r="C228" s="8">
        <v>3.0</v>
      </c>
      <c r="D228" s="8">
        <v>2.0</v>
      </c>
      <c r="E228" s="8">
        <v>3.0</v>
      </c>
      <c r="F228" s="8">
        <v>3.0</v>
      </c>
      <c r="G228" s="8">
        <v>2.0</v>
      </c>
      <c r="H228" s="8">
        <v>2.0</v>
      </c>
      <c r="I228" s="8">
        <v>1.0</v>
      </c>
      <c r="J228" s="8">
        <v>1.0</v>
      </c>
      <c r="K228" s="8">
        <v>2.0</v>
      </c>
      <c r="L228" s="8">
        <v>3.0</v>
      </c>
      <c r="M228" s="8">
        <v>1.0</v>
      </c>
      <c r="N228" s="8">
        <v>0.0</v>
      </c>
      <c r="O228" s="8">
        <v>2.0</v>
      </c>
      <c r="P228" s="8">
        <v>1.0</v>
      </c>
      <c r="Q228" s="8">
        <v>2.0</v>
      </c>
      <c r="R228" s="8">
        <v>0.0</v>
      </c>
      <c r="S228" s="8">
        <v>0.0</v>
      </c>
      <c r="T228" s="8">
        <v>0.0</v>
      </c>
      <c r="U228" s="9">
        <f t="shared" si="3"/>
        <v>16</v>
      </c>
      <c r="V228" s="10"/>
      <c r="W228" s="11">
        <f t="shared" si="2"/>
        <v>12</v>
      </c>
      <c r="X228" s="12"/>
      <c r="Y228" s="12"/>
    </row>
    <row r="229">
      <c r="A229" s="13" t="s">
        <v>42</v>
      </c>
      <c r="B229" s="13" t="s">
        <v>362</v>
      </c>
      <c r="C229" s="18">
        <v>4.0</v>
      </c>
      <c r="D229" s="8">
        <v>6.0</v>
      </c>
      <c r="E229" s="8">
        <v>6.0</v>
      </c>
      <c r="F229" s="8">
        <v>6.0</v>
      </c>
      <c r="G229" s="8">
        <v>6.0</v>
      </c>
      <c r="H229" s="8">
        <v>5.0</v>
      </c>
      <c r="I229" s="8">
        <v>4.0</v>
      </c>
      <c r="J229" s="8">
        <v>4.0</v>
      </c>
      <c r="K229" s="8">
        <v>5.0</v>
      </c>
      <c r="L229" s="8">
        <v>4.0</v>
      </c>
      <c r="M229" s="8">
        <v>0.0</v>
      </c>
      <c r="N229" s="8">
        <v>0.0</v>
      </c>
      <c r="O229" s="8">
        <v>2.0</v>
      </c>
      <c r="P229" s="8">
        <v>2.0</v>
      </c>
      <c r="Q229" s="8">
        <v>1.0</v>
      </c>
      <c r="R229" s="8">
        <v>1.0</v>
      </c>
      <c r="S229" s="8">
        <v>0.0</v>
      </c>
      <c r="T229" s="8">
        <v>0.0</v>
      </c>
      <c r="U229" s="9">
        <f t="shared" si="3"/>
        <v>28</v>
      </c>
      <c r="V229" s="10"/>
      <c r="W229" s="11">
        <f t="shared" si="2"/>
        <v>28</v>
      </c>
      <c r="X229" s="12"/>
      <c r="Y229" s="12"/>
    </row>
    <row r="230">
      <c r="A230" s="7" t="s">
        <v>74</v>
      </c>
      <c r="B230" s="7" t="s">
        <v>362</v>
      </c>
      <c r="C230" s="8">
        <v>0.0</v>
      </c>
      <c r="D230" s="8">
        <v>0.0</v>
      </c>
      <c r="E230" s="8">
        <v>0.0</v>
      </c>
      <c r="F230" s="8">
        <v>0.0</v>
      </c>
      <c r="G230" s="8">
        <v>1.0</v>
      </c>
      <c r="H230" s="8">
        <v>1.0</v>
      </c>
      <c r="I230" s="8">
        <v>1.0</v>
      </c>
      <c r="J230" s="8">
        <v>1.0</v>
      </c>
      <c r="K230" s="8">
        <v>0.0</v>
      </c>
      <c r="L230" s="8">
        <v>0.0</v>
      </c>
      <c r="M230" s="8">
        <v>0.0</v>
      </c>
      <c r="N230" s="8">
        <v>0.0</v>
      </c>
      <c r="O230" s="8">
        <v>0.0</v>
      </c>
      <c r="P230" s="8">
        <v>0.0</v>
      </c>
      <c r="Q230" s="8">
        <v>0.0</v>
      </c>
      <c r="R230" s="8">
        <v>0.0</v>
      </c>
      <c r="S230" s="8">
        <v>0.0</v>
      </c>
      <c r="T230" s="8">
        <v>0.0</v>
      </c>
      <c r="U230" s="9">
        <f t="shared" si="3"/>
        <v>2</v>
      </c>
      <c r="V230" s="10"/>
      <c r="W230" s="11">
        <f t="shared" si="2"/>
        <v>2</v>
      </c>
      <c r="X230" s="12"/>
      <c r="Y230" s="12"/>
    </row>
    <row r="231">
      <c r="A231" s="7" t="s">
        <v>363</v>
      </c>
      <c r="B231" s="7" t="s">
        <v>362</v>
      </c>
      <c r="C231" s="8">
        <v>0.0</v>
      </c>
      <c r="D231" s="8">
        <v>0.0</v>
      </c>
      <c r="E231" s="8">
        <v>0.0</v>
      </c>
      <c r="F231" s="8">
        <v>0.0</v>
      </c>
      <c r="G231" s="8">
        <v>1.0</v>
      </c>
      <c r="H231" s="8">
        <v>1.0</v>
      </c>
      <c r="I231" s="8">
        <v>0.0</v>
      </c>
      <c r="J231" s="8">
        <v>0.0</v>
      </c>
      <c r="K231" s="8">
        <v>0.0</v>
      </c>
      <c r="L231" s="8">
        <v>0.0</v>
      </c>
      <c r="M231" s="8">
        <v>0.0</v>
      </c>
      <c r="N231" s="8">
        <v>0.0</v>
      </c>
      <c r="O231" s="8">
        <v>0.0</v>
      </c>
      <c r="P231" s="8">
        <v>0.0</v>
      </c>
      <c r="Q231" s="8">
        <v>0.0</v>
      </c>
      <c r="R231" s="8">
        <v>0.0</v>
      </c>
      <c r="S231" s="8">
        <v>0.0</v>
      </c>
      <c r="T231" s="8">
        <v>0.0</v>
      </c>
      <c r="U231" s="9">
        <f t="shared" si="3"/>
        <v>1</v>
      </c>
      <c r="V231" s="10"/>
      <c r="W231" s="11">
        <f t="shared" si="2"/>
        <v>1</v>
      </c>
      <c r="X231" s="12"/>
      <c r="Y231" s="12"/>
    </row>
    <row r="232">
      <c r="A232" s="7" t="s">
        <v>364</v>
      </c>
      <c r="B232" s="7" t="s">
        <v>362</v>
      </c>
      <c r="C232" s="8">
        <v>0.0</v>
      </c>
      <c r="D232" s="8">
        <v>0.0</v>
      </c>
      <c r="E232" s="8">
        <v>0.0</v>
      </c>
      <c r="F232" s="8">
        <v>0.0</v>
      </c>
      <c r="G232" s="8">
        <v>0.0</v>
      </c>
      <c r="H232" s="8">
        <v>0.0</v>
      </c>
      <c r="I232" s="8">
        <v>1.0</v>
      </c>
      <c r="J232" s="8">
        <v>1.0</v>
      </c>
      <c r="K232" s="8">
        <v>0.0</v>
      </c>
      <c r="L232" s="8">
        <v>0.0</v>
      </c>
      <c r="M232" s="8">
        <v>0.0</v>
      </c>
      <c r="N232" s="8">
        <v>0.0</v>
      </c>
      <c r="O232" s="8">
        <v>0.0</v>
      </c>
      <c r="P232" s="8">
        <v>0.0</v>
      </c>
      <c r="Q232" s="8">
        <v>0.0</v>
      </c>
      <c r="R232" s="8">
        <v>0.0</v>
      </c>
      <c r="S232" s="8">
        <v>0.0</v>
      </c>
      <c r="T232" s="8">
        <v>0.0</v>
      </c>
      <c r="U232" s="9">
        <f t="shared" si="3"/>
        <v>1</v>
      </c>
      <c r="V232" s="10"/>
      <c r="W232" s="11">
        <f t="shared" si="2"/>
        <v>1</v>
      </c>
      <c r="X232" s="12"/>
      <c r="Y232" s="12"/>
    </row>
    <row r="233">
      <c r="A233" s="7" t="s">
        <v>365</v>
      </c>
      <c r="B233" s="7" t="s">
        <v>362</v>
      </c>
      <c r="C233" s="8">
        <v>0.0</v>
      </c>
      <c r="D233" s="8">
        <v>0.0</v>
      </c>
      <c r="E233" s="8">
        <v>0.0</v>
      </c>
      <c r="F233" s="8">
        <v>0.0</v>
      </c>
      <c r="G233" s="8">
        <v>0.0</v>
      </c>
      <c r="H233" s="8">
        <v>0.0</v>
      </c>
      <c r="I233" s="8">
        <v>1.0</v>
      </c>
      <c r="J233" s="8">
        <v>1.0</v>
      </c>
      <c r="K233" s="8">
        <v>0.0</v>
      </c>
      <c r="L233" s="8">
        <v>0.0</v>
      </c>
      <c r="M233" s="8">
        <v>0.0</v>
      </c>
      <c r="N233" s="8">
        <v>0.0</v>
      </c>
      <c r="O233" s="8">
        <v>0.0</v>
      </c>
      <c r="P233" s="8">
        <v>0.0</v>
      </c>
      <c r="Q233" s="8">
        <v>0.0</v>
      </c>
      <c r="R233" s="8">
        <v>0.0</v>
      </c>
      <c r="S233" s="8">
        <v>0.0</v>
      </c>
      <c r="T233" s="8">
        <v>0.0</v>
      </c>
      <c r="U233" s="9">
        <f t="shared" si="3"/>
        <v>1</v>
      </c>
      <c r="V233" s="10"/>
      <c r="W233" s="11">
        <f t="shared" si="2"/>
        <v>1</v>
      </c>
      <c r="X233" s="12"/>
      <c r="Y233" s="12"/>
    </row>
    <row r="234">
      <c r="A234" s="7" t="s">
        <v>366</v>
      </c>
      <c r="B234" s="7" t="s">
        <v>362</v>
      </c>
      <c r="C234" s="8">
        <v>0.0</v>
      </c>
      <c r="D234" s="8">
        <v>0.0</v>
      </c>
      <c r="E234" s="8">
        <v>0.0</v>
      </c>
      <c r="F234" s="8">
        <v>0.0</v>
      </c>
      <c r="G234" s="8">
        <v>0.0</v>
      </c>
      <c r="H234" s="8">
        <v>0.0</v>
      </c>
      <c r="I234" s="8">
        <v>1.0</v>
      </c>
      <c r="J234" s="8">
        <v>1.0</v>
      </c>
      <c r="K234" s="8">
        <v>0.0</v>
      </c>
      <c r="L234" s="8">
        <v>0.0</v>
      </c>
      <c r="M234" s="8">
        <v>0.0</v>
      </c>
      <c r="N234" s="8">
        <v>0.0</v>
      </c>
      <c r="O234" s="8">
        <v>0.0</v>
      </c>
      <c r="P234" s="8">
        <v>0.0</v>
      </c>
      <c r="Q234" s="8">
        <v>0.0</v>
      </c>
      <c r="R234" s="8">
        <v>0.0</v>
      </c>
      <c r="S234" s="8">
        <v>0.0</v>
      </c>
      <c r="T234" s="8">
        <v>0.0</v>
      </c>
      <c r="U234" s="9">
        <f t="shared" si="3"/>
        <v>1</v>
      </c>
      <c r="V234" s="10"/>
      <c r="W234" s="11">
        <f t="shared" si="2"/>
        <v>1</v>
      </c>
      <c r="X234" s="12"/>
      <c r="Y234" s="12"/>
    </row>
    <row r="235">
      <c r="A235" s="7" t="s">
        <v>367</v>
      </c>
      <c r="B235" s="7" t="s">
        <v>362</v>
      </c>
      <c r="C235" s="8">
        <v>0.0</v>
      </c>
      <c r="D235" s="8">
        <v>0.0</v>
      </c>
      <c r="E235" s="8">
        <v>0.0</v>
      </c>
      <c r="F235" s="8">
        <v>0.0</v>
      </c>
      <c r="G235" s="8">
        <v>0.0</v>
      </c>
      <c r="H235" s="8">
        <v>0.0</v>
      </c>
      <c r="I235" s="8">
        <v>1.0</v>
      </c>
      <c r="J235" s="8">
        <v>1.0</v>
      </c>
      <c r="K235" s="8">
        <v>0.0</v>
      </c>
      <c r="L235" s="8">
        <v>0.0</v>
      </c>
      <c r="M235" s="8">
        <v>0.0</v>
      </c>
      <c r="N235" s="8">
        <v>0.0</v>
      </c>
      <c r="O235" s="8">
        <v>0.0</v>
      </c>
      <c r="P235" s="8">
        <v>0.0</v>
      </c>
      <c r="Q235" s="8">
        <v>0.0</v>
      </c>
      <c r="R235" s="8">
        <v>0.0</v>
      </c>
      <c r="S235" s="8">
        <v>0.0</v>
      </c>
      <c r="T235" s="8">
        <v>0.0</v>
      </c>
      <c r="U235" s="9">
        <f t="shared" si="3"/>
        <v>1</v>
      </c>
      <c r="V235" s="10"/>
      <c r="W235" s="11">
        <f t="shared" si="2"/>
        <v>1</v>
      </c>
      <c r="X235" s="12"/>
      <c r="Y235" s="12"/>
    </row>
    <row r="236">
      <c r="A236" s="7" t="s">
        <v>368</v>
      </c>
      <c r="B236" s="7" t="s">
        <v>362</v>
      </c>
      <c r="C236" s="8">
        <v>0.0</v>
      </c>
      <c r="D236" s="8">
        <v>0.0</v>
      </c>
      <c r="E236" s="8">
        <v>0.0</v>
      </c>
      <c r="F236" s="8">
        <v>0.0</v>
      </c>
      <c r="G236" s="8">
        <v>0.0</v>
      </c>
      <c r="H236" s="8">
        <v>0.0</v>
      </c>
      <c r="I236" s="8">
        <v>1.0</v>
      </c>
      <c r="J236" s="8">
        <v>1.0</v>
      </c>
      <c r="K236" s="8">
        <v>0.0</v>
      </c>
      <c r="L236" s="8">
        <v>0.0</v>
      </c>
      <c r="M236" s="8">
        <v>0.0</v>
      </c>
      <c r="N236" s="8">
        <v>0.0</v>
      </c>
      <c r="O236" s="8">
        <v>0.0</v>
      </c>
      <c r="P236" s="8">
        <v>0.0</v>
      </c>
      <c r="Q236" s="8">
        <v>0.0</v>
      </c>
      <c r="R236" s="8">
        <v>0.0</v>
      </c>
      <c r="S236" s="8">
        <v>0.0</v>
      </c>
      <c r="T236" s="8">
        <v>0.0</v>
      </c>
      <c r="U236" s="9">
        <f t="shared" si="3"/>
        <v>1</v>
      </c>
      <c r="V236" s="10"/>
      <c r="W236" s="11">
        <f t="shared" si="2"/>
        <v>1</v>
      </c>
      <c r="X236" s="12"/>
      <c r="Y236" s="12"/>
    </row>
    <row r="237">
      <c r="A237" s="7" t="s">
        <v>281</v>
      </c>
      <c r="B237" s="7" t="s">
        <v>369</v>
      </c>
      <c r="C237" s="8">
        <v>0.0</v>
      </c>
      <c r="D237" s="8">
        <v>0.0</v>
      </c>
      <c r="E237" s="8">
        <v>1.0</v>
      </c>
      <c r="F237" s="8">
        <v>1.0</v>
      </c>
      <c r="G237" s="8">
        <v>0.0</v>
      </c>
      <c r="H237" s="8">
        <v>0.0</v>
      </c>
      <c r="I237" s="8">
        <v>0.0</v>
      </c>
      <c r="J237" s="8">
        <v>0.0</v>
      </c>
      <c r="K237" s="8">
        <v>0.0</v>
      </c>
      <c r="L237" s="8">
        <v>0.0</v>
      </c>
      <c r="M237" s="8">
        <v>0.0</v>
      </c>
      <c r="N237" s="8">
        <v>0.0</v>
      </c>
      <c r="O237" s="8">
        <v>0.0</v>
      </c>
      <c r="P237" s="8">
        <v>0.0</v>
      </c>
      <c r="Q237" s="8">
        <v>0.0</v>
      </c>
      <c r="R237" s="8">
        <v>0.0</v>
      </c>
      <c r="S237" s="8">
        <v>0.0</v>
      </c>
      <c r="T237" s="8">
        <v>0.0</v>
      </c>
      <c r="U237" s="9">
        <f t="shared" si="3"/>
        <v>1</v>
      </c>
      <c r="V237" s="10"/>
      <c r="W237" s="11">
        <f t="shared" si="2"/>
        <v>1</v>
      </c>
      <c r="X237" s="12"/>
      <c r="Y237" s="12"/>
    </row>
    <row r="238">
      <c r="A238" s="7" t="s">
        <v>370</v>
      </c>
      <c r="B238" s="7" t="s">
        <v>371</v>
      </c>
      <c r="C238" s="8">
        <v>0.0</v>
      </c>
      <c r="D238" s="8">
        <v>0.0</v>
      </c>
      <c r="E238" s="8">
        <v>0.0</v>
      </c>
      <c r="F238" s="8">
        <v>0.0</v>
      </c>
      <c r="G238" s="8">
        <v>0.0</v>
      </c>
      <c r="H238" s="8">
        <v>0.0</v>
      </c>
      <c r="I238" s="8">
        <v>0.0</v>
      </c>
      <c r="J238" s="8">
        <v>0.0</v>
      </c>
      <c r="K238" s="8">
        <v>1.0</v>
      </c>
      <c r="L238" s="8">
        <v>1.0</v>
      </c>
      <c r="M238" s="8">
        <v>0.0</v>
      </c>
      <c r="N238" s="8">
        <v>0.0</v>
      </c>
      <c r="O238" s="8">
        <v>0.0</v>
      </c>
      <c r="P238" s="8">
        <v>0.0</v>
      </c>
      <c r="Q238" s="8">
        <v>0.0</v>
      </c>
      <c r="R238" s="8">
        <v>0.0</v>
      </c>
      <c r="S238" s="8">
        <v>0.0</v>
      </c>
      <c r="T238" s="8">
        <v>0.0</v>
      </c>
      <c r="U238" s="9">
        <f t="shared" si="3"/>
        <v>1</v>
      </c>
      <c r="V238" s="10"/>
      <c r="W238" s="11">
        <f t="shared" si="2"/>
        <v>1</v>
      </c>
      <c r="X238" s="12"/>
      <c r="Y238" s="12"/>
    </row>
    <row r="239">
      <c r="A239" s="7" t="s">
        <v>363</v>
      </c>
      <c r="B239" s="7" t="s">
        <v>372</v>
      </c>
      <c r="C239" s="8">
        <v>0.0</v>
      </c>
      <c r="D239" s="8">
        <v>0.0</v>
      </c>
      <c r="E239" s="8">
        <v>1.0</v>
      </c>
      <c r="F239" s="8">
        <v>1.0</v>
      </c>
      <c r="G239" s="8">
        <v>0.0</v>
      </c>
      <c r="H239" s="8">
        <v>0.0</v>
      </c>
      <c r="I239" s="8">
        <v>0.0</v>
      </c>
      <c r="J239" s="8">
        <v>0.0</v>
      </c>
      <c r="K239" s="8">
        <v>0.0</v>
      </c>
      <c r="L239" s="8">
        <v>0.0</v>
      </c>
      <c r="M239" s="8">
        <v>0.0</v>
      </c>
      <c r="N239" s="8">
        <v>0.0</v>
      </c>
      <c r="O239" s="8">
        <v>0.0</v>
      </c>
      <c r="P239" s="8">
        <v>0.0</v>
      </c>
      <c r="Q239" s="8">
        <v>0.0</v>
      </c>
      <c r="R239" s="8">
        <v>0.0</v>
      </c>
      <c r="S239" s="8">
        <v>0.0</v>
      </c>
      <c r="T239" s="8">
        <v>0.0</v>
      </c>
      <c r="U239" s="9">
        <f t="shared" si="3"/>
        <v>1</v>
      </c>
      <c r="V239" s="10"/>
      <c r="W239" s="11">
        <f t="shared" si="2"/>
        <v>1</v>
      </c>
      <c r="X239" s="12"/>
      <c r="Y239" s="12"/>
    </row>
    <row r="240">
      <c r="A240" s="7" t="s">
        <v>168</v>
      </c>
      <c r="B240" s="7" t="s">
        <v>373</v>
      </c>
      <c r="C240" s="8">
        <v>0.0</v>
      </c>
      <c r="D240" s="8">
        <v>0.0</v>
      </c>
      <c r="E240" s="8">
        <v>0.0</v>
      </c>
      <c r="F240" s="8">
        <v>0.0</v>
      </c>
      <c r="G240" s="8">
        <v>0.0</v>
      </c>
      <c r="H240" s="8">
        <v>0.0</v>
      </c>
      <c r="I240" s="8">
        <v>1.0</v>
      </c>
      <c r="J240" s="8">
        <v>1.0</v>
      </c>
      <c r="K240" s="8">
        <v>0.0</v>
      </c>
      <c r="L240" s="8">
        <v>0.0</v>
      </c>
      <c r="M240" s="8">
        <v>0.0</v>
      </c>
      <c r="N240" s="8">
        <v>0.0</v>
      </c>
      <c r="O240" s="8">
        <v>0.0</v>
      </c>
      <c r="P240" s="8">
        <v>0.0</v>
      </c>
      <c r="Q240" s="8">
        <v>0.0</v>
      </c>
      <c r="R240" s="8">
        <v>0.0</v>
      </c>
      <c r="S240" s="8">
        <v>0.0</v>
      </c>
      <c r="T240" s="8">
        <v>0.0</v>
      </c>
      <c r="U240" s="9">
        <f t="shared" si="3"/>
        <v>1</v>
      </c>
      <c r="V240" s="10"/>
      <c r="W240" s="11">
        <f t="shared" si="2"/>
        <v>1</v>
      </c>
      <c r="X240" s="12"/>
      <c r="Y240" s="12"/>
    </row>
    <row r="241">
      <c r="A241" s="7" t="s">
        <v>374</v>
      </c>
      <c r="B241" s="7" t="s">
        <v>375</v>
      </c>
      <c r="C241" s="8">
        <v>0.0</v>
      </c>
      <c r="D241" s="8">
        <v>0.0</v>
      </c>
      <c r="E241" s="8">
        <v>0.0</v>
      </c>
      <c r="F241" s="8">
        <v>0.0</v>
      </c>
      <c r="G241" s="8">
        <v>0.0</v>
      </c>
      <c r="H241" s="8">
        <v>0.0</v>
      </c>
      <c r="I241" s="8">
        <v>0.0</v>
      </c>
      <c r="J241" s="8">
        <v>0.0</v>
      </c>
      <c r="K241" s="8">
        <v>1.0</v>
      </c>
      <c r="L241" s="8">
        <v>1.0</v>
      </c>
      <c r="M241" s="8">
        <v>0.0</v>
      </c>
      <c r="N241" s="8">
        <v>0.0</v>
      </c>
      <c r="O241" s="8">
        <v>0.0</v>
      </c>
      <c r="P241" s="8">
        <v>0.0</v>
      </c>
      <c r="Q241" s="8">
        <v>0.0</v>
      </c>
      <c r="R241" s="8">
        <v>0.0</v>
      </c>
      <c r="S241" s="8">
        <v>0.0</v>
      </c>
      <c r="T241" s="8">
        <v>0.0</v>
      </c>
      <c r="U241" s="9">
        <f t="shared" si="3"/>
        <v>1</v>
      </c>
      <c r="V241" s="10"/>
      <c r="W241" s="11">
        <f t="shared" si="2"/>
        <v>1</v>
      </c>
      <c r="X241" s="12"/>
      <c r="Y241" s="12"/>
    </row>
    <row r="242">
      <c r="A242" s="7" t="s">
        <v>376</v>
      </c>
      <c r="B242" s="7" t="s">
        <v>375</v>
      </c>
      <c r="C242" s="8">
        <v>0.0</v>
      </c>
      <c r="D242" s="8">
        <v>0.0</v>
      </c>
      <c r="E242" s="8">
        <v>0.0</v>
      </c>
      <c r="F242" s="8">
        <v>0.0</v>
      </c>
      <c r="G242" s="8">
        <v>0.0</v>
      </c>
      <c r="H242" s="8">
        <v>0.0</v>
      </c>
      <c r="I242" s="8">
        <v>0.0</v>
      </c>
      <c r="J242" s="8">
        <v>0.0</v>
      </c>
      <c r="K242" s="8">
        <v>1.0</v>
      </c>
      <c r="L242" s="8">
        <v>1.0</v>
      </c>
      <c r="M242" s="8">
        <v>0.0</v>
      </c>
      <c r="N242" s="8">
        <v>0.0</v>
      </c>
      <c r="O242" s="8">
        <v>0.0</v>
      </c>
      <c r="P242" s="8">
        <v>0.0</v>
      </c>
      <c r="Q242" s="8">
        <v>0.0</v>
      </c>
      <c r="R242" s="8">
        <v>0.0</v>
      </c>
      <c r="S242" s="8">
        <v>0.0</v>
      </c>
      <c r="T242" s="8">
        <v>0.0</v>
      </c>
      <c r="U242" s="9">
        <f t="shared" si="3"/>
        <v>1</v>
      </c>
      <c r="V242" s="10"/>
      <c r="W242" s="11">
        <f t="shared" si="2"/>
        <v>1</v>
      </c>
      <c r="X242" s="12"/>
      <c r="Y242" s="12"/>
    </row>
    <row r="243">
      <c r="A243" s="7" t="s">
        <v>377</v>
      </c>
      <c r="B243" s="15" t="s">
        <v>378</v>
      </c>
      <c r="C243" s="8">
        <v>0.0</v>
      </c>
      <c r="D243" s="8">
        <v>0.0</v>
      </c>
      <c r="E243" s="8">
        <v>1.0</v>
      </c>
      <c r="F243" s="8">
        <v>1.0</v>
      </c>
      <c r="G243" s="8">
        <v>0.0</v>
      </c>
      <c r="H243" s="8">
        <v>0.0</v>
      </c>
      <c r="I243" s="8">
        <v>0.0</v>
      </c>
      <c r="J243" s="8">
        <v>0.0</v>
      </c>
      <c r="K243" s="8">
        <v>0.0</v>
      </c>
      <c r="L243" s="8">
        <v>0.0</v>
      </c>
      <c r="M243" s="8">
        <v>0.0</v>
      </c>
      <c r="N243" s="8">
        <v>0.0</v>
      </c>
      <c r="O243" s="8">
        <v>0.0</v>
      </c>
      <c r="P243" s="8">
        <v>0.0</v>
      </c>
      <c r="Q243" s="8">
        <v>0.0</v>
      </c>
      <c r="R243" s="8">
        <v>0.0</v>
      </c>
      <c r="S243" s="8">
        <v>0.0</v>
      </c>
      <c r="T243" s="8">
        <v>0.0</v>
      </c>
      <c r="U243" s="9">
        <f t="shared" si="3"/>
        <v>1</v>
      </c>
      <c r="V243" s="10"/>
      <c r="W243" s="11">
        <f t="shared" si="2"/>
        <v>1</v>
      </c>
      <c r="X243" s="12"/>
      <c r="Y243" s="12"/>
    </row>
    <row r="244">
      <c r="A244" s="7" t="s">
        <v>379</v>
      </c>
      <c r="B244" s="15" t="s">
        <v>380</v>
      </c>
      <c r="C244" s="8">
        <v>0.0</v>
      </c>
      <c r="D244" s="8">
        <v>0.0</v>
      </c>
      <c r="E244" s="8">
        <v>0.0</v>
      </c>
      <c r="F244" s="8">
        <v>0.0</v>
      </c>
      <c r="G244" s="8">
        <v>1.0</v>
      </c>
      <c r="H244" s="8">
        <v>1.0</v>
      </c>
      <c r="I244" s="8">
        <v>0.0</v>
      </c>
      <c r="J244" s="8">
        <v>0.0</v>
      </c>
      <c r="K244" s="8">
        <v>0.0</v>
      </c>
      <c r="L244" s="8">
        <v>0.0</v>
      </c>
      <c r="M244" s="8">
        <v>0.0</v>
      </c>
      <c r="N244" s="8">
        <v>0.0</v>
      </c>
      <c r="O244" s="8">
        <v>0.0</v>
      </c>
      <c r="P244" s="8">
        <v>0.0</v>
      </c>
      <c r="Q244" s="8">
        <v>0.0</v>
      </c>
      <c r="R244" s="8">
        <v>0.0</v>
      </c>
      <c r="S244" s="8">
        <v>0.0</v>
      </c>
      <c r="T244" s="8">
        <v>0.0</v>
      </c>
      <c r="U244" s="9">
        <f t="shared" si="3"/>
        <v>1</v>
      </c>
      <c r="V244" s="10"/>
      <c r="W244" s="11">
        <f t="shared" si="2"/>
        <v>1</v>
      </c>
      <c r="X244" s="12"/>
      <c r="Y244" s="12"/>
    </row>
    <row r="245">
      <c r="A245" s="7" t="s">
        <v>307</v>
      </c>
      <c r="B245" s="15" t="s">
        <v>381</v>
      </c>
      <c r="C245" s="8">
        <v>0.0</v>
      </c>
      <c r="D245" s="8">
        <v>0.0</v>
      </c>
      <c r="E245" s="8">
        <v>0.0</v>
      </c>
      <c r="F245" s="8">
        <v>0.0</v>
      </c>
      <c r="G245" s="8">
        <v>1.0</v>
      </c>
      <c r="H245" s="8">
        <v>1.0</v>
      </c>
      <c r="I245" s="8">
        <v>0.0</v>
      </c>
      <c r="J245" s="8">
        <v>0.0</v>
      </c>
      <c r="K245" s="8">
        <v>0.0</v>
      </c>
      <c r="L245" s="8">
        <v>0.0</v>
      </c>
      <c r="M245" s="8">
        <v>0.0</v>
      </c>
      <c r="N245" s="8">
        <v>0.0</v>
      </c>
      <c r="O245" s="8">
        <v>0.0</v>
      </c>
      <c r="P245" s="8">
        <v>0.0</v>
      </c>
      <c r="Q245" s="8">
        <v>0.0</v>
      </c>
      <c r="R245" s="8">
        <v>0.0</v>
      </c>
      <c r="S245" s="8">
        <v>0.0</v>
      </c>
      <c r="T245" s="8">
        <v>0.0</v>
      </c>
      <c r="U245" s="9">
        <f t="shared" si="3"/>
        <v>1</v>
      </c>
      <c r="V245" s="10"/>
      <c r="W245" s="11">
        <f t="shared" si="2"/>
        <v>1</v>
      </c>
      <c r="X245" s="12"/>
      <c r="Y245" s="12"/>
    </row>
    <row r="246">
      <c r="A246" s="7" t="s">
        <v>382</v>
      </c>
      <c r="B246" s="7" t="s">
        <v>383</v>
      </c>
      <c r="C246" s="8">
        <v>0.0</v>
      </c>
      <c r="D246" s="8">
        <v>0.0</v>
      </c>
      <c r="E246" s="8">
        <v>0.0</v>
      </c>
      <c r="F246" s="8">
        <v>0.0</v>
      </c>
      <c r="G246" s="8">
        <v>1.0</v>
      </c>
      <c r="H246" s="8">
        <v>1.0</v>
      </c>
      <c r="I246" s="8">
        <v>1.0</v>
      </c>
      <c r="J246" s="8">
        <v>1.0</v>
      </c>
      <c r="K246" s="8">
        <v>1.0</v>
      </c>
      <c r="L246" s="8">
        <v>1.0</v>
      </c>
      <c r="M246" s="8">
        <v>0.0</v>
      </c>
      <c r="N246" s="8">
        <v>0.0</v>
      </c>
      <c r="O246" s="8">
        <v>0.0</v>
      </c>
      <c r="P246" s="8">
        <v>0.0</v>
      </c>
      <c r="Q246" s="8">
        <v>0.0</v>
      </c>
      <c r="R246" s="8">
        <v>0.0</v>
      </c>
      <c r="S246" s="8">
        <v>0.0</v>
      </c>
      <c r="T246" s="8">
        <v>0.0</v>
      </c>
      <c r="U246" s="9">
        <f t="shared" si="3"/>
        <v>3</v>
      </c>
      <c r="V246" s="10"/>
      <c r="W246" s="11">
        <f t="shared" si="2"/>
        <v>3</v>
      </c>
      <c r="X246" s="12"/>
      <c r="Y246" s="12"/>
    </row>
    <row r="247">
      <c r="A247" s="7" t="s">
        <v>384</v>
      </c>
      <c r="B247" s="7" t="s">
        <v>383</v>
      </c>
      <c r="C247" s="8">
        <v>0.0</v>
      </c>
      <c r="D247" s="8">
        <v>0.0</v>
      </c>
      <c r="E247" s="8">
        <v>0.0</v>
      </c>
      <c r="F247" s="8">
        <v>0.0</v>
      </c>
      <c r="G247" s="8">
        <v>1.0</v>
      </c>
      <c r="H247" s="8">
        <v>1.0</v>
      </c>
      <c r="I247" s="8">
        <v>1.0</v>
      </c>
      <c r="J247" s="8">
        <v>1.0</v>
      </c>
      <c r="K247" s="8">
        <v>1.0</v>
      </c>
      <c r="L247" s="8">
        <v>1.0</v>
      </c>
      <c r="M247" s="8">
        <v>0.0</v>
      </c>
      <c r="N247" s="8">
        <v>0.0</v>
      </c>
      <c r="O247" s="8">
        <v>0.0</v>
      </c>
      <c r="P247" s="8">
        <v>0.0</v>
      </c>
      <c r="Q247" s="8">
        <v>0.0</v>
      </c>
      <c r="R247" s="8">
        <v>0.0</v>
      </c>
      <c r="S247" s="8">
        <v>0.0</v>
      </c>
      <c r="T247" s="8">
        <v>0.0</v>
      </c>
      <c r="U247" s="9">
        <f t="shared" si="3"/>
        <v>3</v>
      </c>
      <c r="V247" s="10"/>
      <c r="W247" s="11">
        <f t="shared" si="2"/>
        <v>3</v>
      </c>
      <c r="X247" s="12"/>
      <c r="Y247" s="12"/>
    </row>
    <row r="248">
      <c r="A248" s="13" t="s">
        <v>228</v>
      </c>
      <c r="B248" s="13" t="s">
        <v>385</v>
      </c>
      <c r="C248" s="8">
        <v>1.0</v>
      </c>
      <c r="D248" s="8">
        <v>1.0</v>
      </c>
      <c r="E248" s="8">
        <v>0.0</v>
      </c>
      <c r="F248" s="8">
        <v>0.0</v>
      </c>
      <c r="G248" s="8">
        <v>0.0</v>
      </c>
      <c r="H248" s="8">
        <v>0.0</v>
      </c>
      <c r="I248" s="8">
        <v>0.0</v>
      </c>
      <c r="J248" s="8">
        <v>0.0</v>
      </c>
      <c r="K248" s="8">
        <v>0.0</v>
      </c>
      <c r="L248" s="8">
        <v>0.0</v>
      </c>
      <c r="M248" s="8">
        <v>0.0</v>
      </c>
      <c r="N248" s="8">
        <v>0.0</v>
      </c>
      <c r="O248" s="8">
        <v>0.0</v>
      </c>
      <c r="P248" s="8">
        <v>0.0</v>
      </c>
      <c r="Q248" s="8">
        <v>0.0</v>
      </c>
      <c r="R248" s="8">
        <v>0.0</v>
      </c>
      <c r="S248" s="8">
        <v>0.0</v>
      </c>
      <c r="T248" s="8">
        <v>0.0</v>
      </c>
      <c r="U248" s="9">
        <f t="shared" si="3"/>
        <v>1</v>
      </c>
      <c r="V248" s="10"/>
      <c r="W248" s="11">
        <f t="shared" si="2"/>
        <v>1</v>
      </c>
      <c r="X248" s="12"/>
      <c r="Y248" s="12"/>
    </row>
    <row r="249">
      <c r="A249" s="7" t="s">
        <v>363</v>
      </c>
      <c r="B249" s="15" t="s">
        <v>385</v>
      </c>
      <c r="C249" s="8">
        <v>0.0</v>
      </c>
      <c r="D249" s="8">
        <v>0.0</v>
      </c>
      <c r="E249" s="8">
        <v>0.0</v>
      </c>
      <c r="F249" s="8">
        <v>0.0</v>
      </c>
      <c r="G249" s="8">
        <v>1.0</v>
      </c>
      <c r="H249" s="8">
        <v>1.0</v>
      </c>
      <c r="I249" s="8">
        <v>0.0</v>
      </c>
      <c r="J249" s="8">
        <v>0.0</v>
      </c>
      <c r="K249" s="8">
        <v>0.0</v>
      </c>
      <c r="L249" s="8">
        <v>0.0</v>
      </c>
      <c r="M249" s="8">
        <v>0.0</v>
      </c>
      <c r="N249" s="8">
        <v>0.0</v>
      </c>
      <c r="O249" s="8">
        <v>0.0</v>
      </c>
      <c r="P249" s="8">
        <v>0.0</v>
      </c>
      <c r="Q249" s="8">
        <v>0.0</v>
      </c>
      <c r="R249" s="8">
        <v>0.0</v>
      </c>
      <c r="S249" s="8">
        <v>0.0</v>
      </c>
      <c r="T249" s="8">
        <v>0.0</v>
      </c>
      <c r="U249" s="9">
        <f t="shared" si="3"/>
        <v>1</v>
      </c>
      <c r="V249" s="10"/>
      <c r="W249" s="11">
        <f t="shared" si="2"/>
        <v>1</v>
      </c>
      <c r="X249" s="12"/>
      <c r="Y249" s="12"/>
    </row>
    <row r="250">
      <c r="A250" s="13" t="s">
        <v>62</v>
      </c>
      <c r="B250" s="13" t="s">
        <v>386</v>
      </c>
      <c r="C250" s="8">
        <v>1.0</v>
      </c>
      <c r="D250" s="8">
        <v>1.0</v>
      </c>
      <c r="E250" s="8">
        <v>0.0</v>
      </c>
      <c r="F250" s="8">
        <v>0.0</v>
      </c>
      <c r="G250" s="8">
        <v>0.0</v>
      </c>
      <c r="H250" s="8">
        <v>0.0</v>
      </c>
      <c r="I250" s="8">
        <v>0.0</v>
      </c>
      <c r="J250" s="8">
        <v>0.0</v>
      </c>
      <c r="K250" s="8">
        <v>0.0</v>
      </c>
      <c r="L250" s="8">
        <v>0.0</v>
      </c>
      <c r="M250" s="8">
        <v>0.0</v>
      </c>
      <c r="N250" s="8">
        <v>0.0</v>
      </c>
      <c r="O250" s="8">
        <v>0.0</v>
      </c>
      <c r="P250" s="8">
        <v>0.0</v>
      </c>
      <c r="Q250" s="8">
        <v>0.0</v>
      </c>
      <c r="R250" s="8">
        <v>0.0</v>
      </c>
      <c r="S250" s="8">
        <v>0.0</v>
      </c>
      <c r="T250" s="8">
        <v>0.0</v>
      </c>
      <c r="U250" s="9">
        <f t="shared" si="3"/>
        <v>1</v>
      </c>
      <c r="V250" s="10"/>
      <c r="W250" s="11">
        <f t="shared" si="2"/>
        <v>1</v>
      </c>
      <c r="X250" s="12"/>
      <c r="Y250" s="12"/>
    </row>
    <row r="251">
      <c r="A251" s="13" t="s">
        <v>142</v>
      </c>
      <c r="B251" s="13" t="s">
        <v>386</v>
      </c>
      <c r="C251" s="8">
        <v>1.0</v>
      </c>
      <c r="D251" s="8">
        <v>1.0</v>
      </c>
      <c r="E251" s="8">
        <v>0.0</v>
      </c>
      <c r="F251" s="8">
        <v>0.0</v>
      </c>
      <c r="G251" s="8">
        <v>0.0</v>
      </c>
      <c r="H251" s="8">
        <v>0.0</v>
      </c>
      <c r="I251" s="8">
        <v>0.0</v>
      </c>
      <c r="J251" s="8">
        <v>0.0</v>
      </c>
      <c r="K251" s="8">
        <v>0.0</v>
      </c>
      <c r="L251" s="8">
        <v>0.0</v>
      </c>
      <c r="M251" s="8">
        <v>0.0</v>
      </c>
      <c r="N251" s="8">
        <v>0.0</v>
      </c>
      <c r="O251" s="8">
        <v>0.0</v>
      </c>
      <c r="P251" s="8">
        <v>0.0</v>
      </c>
      <c r="Q251" s="8">
        <v>0.0</v>
      </c>
      <c r="R251" s="8">
        <v>0.0</v>
      </c>
      <c r="S251" s="8">
        <v>0.0</v>
      </c>
      <c r="T251" s="8">
        <v>0.0</v>
      </c>
      <c r="U251" s="9">
        <f t="shared" si="3"/>
        <v>1</v>
      </c>
      <c r="V251" s="10"/>
      <c r="W251" s="11">
        <f t="shared" si="2"/>
        <v>1</v>
      </c>
      <c r="X251" s="12"/>
      <c r="Y251" s="12"/>
    </row>
    <row r="252">
      <c r="A252" s="7" t="s">
        <v>243</v>
      </c>
      <c r="B252" s="15" t="s">
        <v>387</v>
      </c>
      <c r="C252" s="8">
        <v>0.0</v>
      </c>
      <c r="D252" s="8">
        <v>0.0</v>
      </c>
      <c r="E252" s="8">
        <v>0.0</v>
      </c>
      <c r="F252" s="8">
        <v>0.0</v>
      </c>
      <c r="G252" s="8">
        <v>1.0</v>
      </c>
      <c r="H252" s="8">
        <v>1.0</v>
      </c>
      <c r="I252" s="8">
        <v>0.0</v>
      </c>
      <c r="J252" s="8">
        <v>0.0</v>
      </c>
      <c r="K252" s="8">
        <v>0.0</v>
      </c>
      <c r="L252" s="8">
        <v>0.0</v>
      </c>
      <c r="M252" s="8">
        <v>0.0</v>
      </c>
      <c r="N252" s="8">
        <v>0.0</v>
      </c>
      <c r="O252" s="8">
        <v>0.0</v>
      </c>
      <c r="P252" s="8">
        <v>0.0</v>
      </c>
      <c r="Q252" s="8">
        <v>0.0</v>
      </c>
      <c r="R252" s="8">
        <v>0.0</v>
      </c>
      <c r="S252" s="8">
        <v>0.0</v>
      </c>
      <c r="T252" s="8">
        <v>0.0</v>
      </c>
      <c r="U252" s="9">
        <f t="shared" si="3"/>
        <v>1</v>
      </c>
      <c r="V252" s="10"/>
      <c r="W252" s="11">
        <f t="shared" si="2"/>
        <v>1</v>
      </c>
      <c r="X252" s="12"/>
      <c r="Y252" s="12"/>
    </row>
    <row r="253">
      <c r="A253" s="7" t="s">
        <v>388</v>
      </c>
      <c r="B253" s="7" t="s">
        <v>389</v>
      </c>
      <c r="C253" s="8">
        <v>0.0</v>
      </c>
      <c r="D253" s="8">
        <v>0.0</v>
      </c>
      <c r="E253" s="8">
        <v>1.0</v>
      </c>
      <c r="F253" s="8">
        <v>1.0</v>
      </c>
      <c r="G253" s="8">
        <v>0.0</v>
      </c>
      <c r="H253" s="8">
        <v>0.0</v>
      </c>
      <c r="I253" s="8">
        <v>0.0</v>
      </c>
      <c r="J253" s="8">
        <v>0.0</v>
      </c>
      <c r="K253" s="8">
        <v>0.0</v>
      </c>
      <c r="L253" s="8">
        <v>0.0</v>
      </c>
      <c r="M253" s="8">
        <v>0.0</v>
      </c>
      <c r="N253" s="8">
        <v>0.0</v>
      </c>
      <c r="O253" s="8">
        <v>0.0</v>
      </c>
      <c r="P253" s="8">
        <v>0.0</v>
      </c>
      <c r="Q253" s="8">
        <v>0.0</v>
      </c>
      <c r="R253" s="8">
        <v>0.0</v>
      </c>
      <c r="S253" s="8">
        <v>0.0</v>
      </c>
      <c r="T253" s="8">
        <v>0.0</v>
      </c>
      <c r="U253" s="9">
        <f t="shared" si="3"/>
        <v>1</v>
      </c>
      <c r="V253" s="10"/>
      <c r="W253" s="11">
        <f t="shared" si="2"/>
        <v>1</v>
      </c>
      <c r="X253" s="12"/>
      <c r="Y253" s="12"/>
    </row>
    <row r="254">
      <c r="A254" s="7" t="s">
        <v>390</v>
      </c>
      <c r="B254" s="7" t="s">
        <v>391</v>
      </c>
      <c r="C254" s="8">
        <v>0.0</v>
      </c>
      <c r="D254" s="8">
        <v>0.0</v>
      </c>
      <c r="E254" s="8">
        <v>0.0</v>
      </c>
      <c r="F254" s="8">
        <v>0.0</v>
      </c>
      <c r="G254" s="8">
        <v>0.0</v>
      </c>
      <c r="H254" s="8">
        <v>0.0</v>
      </c>
      <c r="I254" s="8">
        <v>1.0</v>
      </c>
      <c r="J254" s="8">
        <v>1.0</v>
      </c>
      <c r="K254" s="8">
        <v>0.0</v>
      </c>
      <c r="L254" s="8">
        <v>0.0</v>
      </c>
      <c r="M254" s="8">
        <v>0.0</v>
      </c>
      <c r="N254" s="8">
        <v>0.0</v>
      </c>
      <c r="O254" s="8">
        <v>0.0</v>
      </c>
      <c r="P254" s="8">
        <v>0.0</v>
      </c>
      <c r="Q254" s="8">
        <v>0.0</v>
      </c>
      <c r="R254" s="8">
        <v>0.0</v>
      </c>
      <c r="S254" s="8">
        <v>0.0</v>
      </c>
      <c r="T254" s="8">
        <v>0.0</v>
      </c>
      <c r="U254" s="9">
        <f t="shared" si="3"/>
        <v>1</v>
      </c>
      <c r="V254" s="10"/>
      <c r="W254" s="11">
        <f t="shared" si="2"/>
        <v>1</v>
      </c>
      <c r="X254" s="12"/>
      <c r="Y254" s="12"/>
    </row>
    <row r="255">
      <c r="A255" s="7" t="s">
        <v>127</v>
      </c>
      <c r="B255" s="15" t="s">
        <v>392</v>
      </c>
      <c r="C255" s="8">
        <v>0.0</v>
      </c>
      <c r="D255" s="8">
        <v>0.0</v>
      </c>
      <c r="E255" s="8">
        <v>0.0</v>
      </c>
      <c r="F255" s="8">
        <v>0.0</v>
      </c>
      <c r="G255" s="8">
        <v>1.0</v>
      </c>
      <c r="H255" s="8">
        <v>1.0</v>
      </c>
      <c r="I255" s="8">
        <v>0.0</v>
      </c>
      <c r="J255" s="8">
        <v>0.0</v>
      </c>
      <c r="K255" s="8">
        <v>1.0</v>
      </c>
      <c r="L255" s="8">
        <v>1.0</v>
      </c>
      <c r="M255" s="8">
        <v>0.0</v>
      </c>
      <c r="N255" s="8">
        <v>0.0</v>
      </c>
      <c r="O255" s="8">
        <v>0.0</v>
      </c>
      <c r="P255" s="8">
        <v>0.0</v>
      </c>
      <c r="Q255" s="8">
        <v>0.0</v>
      </c>
      <c r="R255" s="8">
        <v>0.0</v>
      </c>
      <c r="S255" s="8">
        <v>0.0</v>
      </c>
      <c r="T255" s="8">
        <v>0.0</v>
      </c>
      <c r="U255" s="9">
        <f t="shared" si="3"/>
        <v>2</v>
      </c>
      <c r="V255" s="10"/>
      <c r="W255" s="11">
        <f t="shared" si="2"/>
        <v>2</v>
      </c>
      <c r="X255" s="12"/>
      <c r="Y255" s="12"/>
    </row>
    <row r="256">
      <c r="A256" s="13" t="s">
        <v>393</v>
      </c>
      <c r="B256" s="13" t="s">
        <v>394</v>
      </c>
      <c r="C256" s="8">
        <v>1.0</v>
      </c>
      <c r="D256" s="8">
        <v>2.0</v>
      </c>
      <c r="E256" s="8">
        <v>0.0</v>
      </c>
      <c r="F256" s="8">
        <v>0.0</v>
      </c>
      <c r="G256" s="8">
        <v>0.0</v>
      </c>
      <c r="H256" s="8">
        <v>0.0</v>
      </c>
      <c r="I256" s="8">
        <v>0.0</v>
      </c>
      <c r="J256" s="8">
        <v>0.0</v>
      </c>
      <c r="K256" s="8">
        <v>0.0</v>
      </c>
      <c r="L256" s="8">
        <v>0.0</v>
      </c>
      <c r="M256" s="8">
        <v>0.0</v>
      </c>
      <c r="N256" s="8">
        <v>0.0</v>
      </c>
      <c r="O256" s="8">
        <v>0.0</v>
      </c>
      <c r="P256" s="8">
        <v>0.0</v>
      </c>
      <c r="Q256" s="8">
        <v>0.0</v>
      </c>
      <c r="R256" s="8">
        <v>0.0</v>
      </c>
      <c r="S256" s="8">
        <v>0.0</v>
      </c>
      <c r="T256" s="8">
        <v>0.0</v>
      </c>
      <c r="U256" s="9">
        <f t="shared" si="3"/>
        <v>1</v>
      </c>
      <c r="V256" s="10"/>
      <c r="W256" s="11">
        <f t="shared" si="2"/>
        <v>2</v>
      </c>
      <c r="X256" s="12"/>
      <c r="Y256" s="12"/>
    </row>
    <row r="257">
      <c r="A257" s="13" t="s">
        <v>339</v>
      </c>
      <c r="B257" s="13" t="s">
        <v>395</v>
      </c>
      <c r="C257" s="8">
        <v>1.0</v>
      </c>
      <c r="D257" s="8">
        <v>2.0</v>
      </c>
      <c r="E257" s="8">
        <v>0.0</v>
      </c>
      <c r="F257" s="8">
        <v>0.0</v>
      </c>
      <c r="G257" s="8">
        <v>2.0</v>
      </c>
      <c r="H257" s="8">
        <v>2.0</v>
      </c>
      <c r="I257" s="8">
        <v>2.0</v>
      </c>
      <c r="J257" s="8">
        <v>2.0</v>
      </c>
      <c r="K257" s="8">
        <v>2.0</v>
      </c>
      <c r="L257" s="8">
        <v>2.0</v>
      </c>
      <c r="M257" s="8">
        <v>0.0</v>
      </c>
      <c r="N257" s="8">
        <v>0.0</v>
      </c>
      <c r="O257" s="8">
        <v>1.0</v>
      </c>
      <c r="P257" s="8">
        <v>1.0</v>
      </c>
      <c r="Q257" s="8">
        <v>1.0</v>
      </c>
      <c r="R257" s="8">
        <v>1.0</v>
      </c>
      <c r="S257" s="8">
        <v>0.0</v>
      </c>
      <c r="T257" s="8">
        <v>0.0</v>
      </c>
      <c r="U257" s="9">
        <f t="shared" si="3"/>
        <v>9</v>
      </c>
      <c r="V257" s="10"/>
      <c r="W257" s="11">
        <f t="shared" si="2"/>
        <v>10</v>
      </c>
      <c r="X257" s="12"/>
      <c r="Y257" s="12"/>
    </row>
    <row r="258">
      <c r="A258" s="7" t="s">
        <v>396</v>
      </c>
      <c r="B258" s="15" t="s">
        <v>397</v>
      </c>
      <c r="C258" s="8">
        <v>0.0</v>
      </c>
      <c r="D258" s="8">
        <v>0.0</v>
      </c>
      <c r="E258" s="8">
        <v>1.0</v>
      </c>
      <c r="F258" s="8">
        <v>1.0</v>
      </c>
      <c r="G258" s="8">
        <v>0.0</v>
      </c>
      <c r="H258" s="8">
        <v>0.0</v>
      </c>
      <c r="I258" s="8">
        <v>0.0</v>
      </c>
      <c r="J258" s="8">
        <v>0.0</v>
      </c>
      <c r="K258" s="8">
        <v>0.0</v>
      </c>
      <c r="L258" s="8">
        <v>0.0</v>
      </c>
      <c r="M258" s="8">
        <v>0.0</v>
      </c>
      <c r="N258" s="8">
        <v>0.0</v>
      </c>
      <c r="O258" s="8">
        <v>0.0</v>
      </c>
      <c r="P258" s="8">
        <v>0.0</v>
      </c>
      <c r="Q258" s="8">
        <v>0.0</v>
      </c>
      <c r="R258" s="8">
        <v>0.0</v>
      </c>
      <c r="S258" s="8">
        <v>0.0</v>
      </c>
      <c r="T258" s="8">
        <v>0.0</v>
      </c>
      <c r="U258" s="9">
        <f t="shared" si="3"/>
        <v>1</v>
      </c>
      <c r="V258" s="10"/>
      <c r="W258" s="11">
        <f t="shared" si="2"/>
        <v>1</v>
      </c>
      <c r="X258" s="12"/>
      <c r="Y258" s="12"/>
    </row>
    <row r="259">
      <c r="A259" s="7" t="s">
        <v>398</v>
      </c>
      <c r="B259" s="15" t="s">
        <v>397</v>
      </c>
      <c r="C259" s="8">
        <v>0.0</v>
      </c>
      <c r="D259" s="8">
        <v>0.0</v>
      </c>
      <c r="E259" s="8">
        <v>1.0</v>
      </c>
      <c r="F259" s="8">
        <v>1.0</v>
      </c>
      <c r="G259" s="8">
        <v>0.0</v>
      </c>
      <c r="H259" s="8">
        <v>0.0</v>
      </c>
      <c r="I259" s="8">
        <v>0.0</v>
      </c>
      <c r="J259" s="8">
        <v>0.0</v>
      </c>
      <c r="K259" s="8">
        <v>0.0</v>
      </c>
      <c r="L259" s="8">
        <v>0.0</v>
      </c>
      <c r="M259" s="8">
        <v>0.0</v>
      </c>
      <c r="N259" s="8">
        <v>0.0</v>
      </c>
      <c r="O259" s="8">
        <v>0.0</v>
      </c>
      <c r="P259" s="8">
        <v>0.0</v>
      </c>
      <c r="Q259" s="8">
        <v>0.0</v>
      </c>
      <c r="R259" s="8">
        <v>0.0</v>
      </c>
      <c r="S259" s="8">
        <v>0.0</v>
      </c>
      <c r="T259" s="8">
        <v>0.0</v>
      </c>
      <c r="U259" s="9">
        <f t="shared" si="3"/>
        <v>1</v>
      </c>
      <c r="V259" s="10"/>
      <c r="W259" s="11">
        <f t="shared" si="2"/>
        <v>1</v>
      </c>
      <c r="X259" s="12"/>
      <c r="Y259" s="12"/>
    </row>
    <row r="260">
      <c r="A260" s="7" t="s">
        <v>399</v>
      </c>
      <c r="B260" s="15" t="s">
        <v>397</v>
      </c>
      <c r="C260" s="8">
        <v>0.0</v>
      </c>
      <c r="D260" s="8">
        <v>0.0</v>
      </c>
      <c r="E260" s="8">
        <v>0.0</v>
      </c>
      <c r="F260" s="8">
        <v>0.0</v>
      </c>
      <c r="G260" s="8">
        <v>1.0</v>
      </c>
      <c r="H260" s="8">
        <v>1.0</v>
      </c>
      <c r="I260" s="8">
        <v>0.0</v>
      </c>
      <c r="J260" s="8">
        <v>0.0</v>
      </c>
      <c r="K260" s="8">
        <v>0.0</v>
      </c>
      <c r="L260" s="8">
        <v>0.0</v>
      </c>
      <c r="M260" s="8">
        <v>0.0</v>
      </c>
      <c r="N260" s="8">
        <v>0.0</v>
      </c>
      <c r="O260" s="8">
        <v>0.0</v>
      </c>
      <c r="P260" s="8">
        <v>0.0</v>
      </c>
      <c r="Q260" s="8">
        <v>0.0</v>
      </c>
      <c r="R260" s="8">
        <v>0.0</v>
      </c>
      <c r="S260" s="8">
        <v>0.0</v>
      </c>
      <c r="T260" s="8">
        <v>0.0</v>
      </c>
      <c r="U260" s="9">
        <f t="shared" si="3"/>
        <v>1</v>
      </c>
      <c r="V260" s="10"/>
      <c r="W260" s="11">
        <f t="shared" si="2"/>
        <v>1</v>
      </c>
      <c r="X260" s="12"/>
      <c r="Y260" s="12"/>
    </row>
    <row r="261">
      <c r="A261" s="7" t="s">
        <v>400</v>
      </c>
      <c r="B261" s="15" t="s">
        <v>397</v>
      </c>
      <c r="C261" s="8">
        <v>0.0</v>
      </c>
      <c r="D261" s="8">
        <v>0.0</v>
      </c>
      <c r="E261" s="8">
        <v>0.0</v>
      </c>
      <c r="F261" s="8">
        <v>0.0</v>
      </c>
      <c r="G261" s="8">
        <v>1.0</v>
      </c>
      <c r="H261" s="8">
        <v>1.0</v>
      </c>
      <c r="I261" s="8">
        <v>0.0</v>
      </c>
      <c r="J261" s="8">
        <v>0.0</v>
      </c>
      <c r="K261" s="8">
        <v>0.0</v>
      </c>
      <c r="L261" s="8">
        <v>0.0</v>
      </c>
      <c r="M261" s="8">
        <v>0.0</v>
      </c>
      <c r="N261" s="8">
        <v>0.0</v>
      </c>
      <c r="O261" s="8">
        <v>0.0</v>
      </c>
      <c r="P261" s="8">
        <v>0.0</v>
      </c>
      <c r="Q261" s="8">
        <v>0.0</v>
      </c>
      <c r="R261" s="8">
        <v>0.0</v>
      </c>
      <c r="S261" s="8">
        <v>0.0</v>
      </c>
      <c r="T261" s="8">
        <v>0.0</v>
      </c>
      <c r="U261" s="9">
        <f t="shared" si="3"/>
        <v>1</v>
      </c>
      <c r="V261" s="10"/>
      <c r="W261" s="11">
        <f t="shared" si="2"/>
        <v>1</v>
      </c>
      <c r="X261" s="12"/>
      <c r="Y261" s="12"/>
    </row>
    <row r="262">
      <c r="A262" s="7" t="s">
        <v>49</v>
      </c>
      <c r="B262" s="15" t="s">
        <v>401</v>
      </c>
      <c r="C262" s="8">
        <v>0.0</v>
      </c>
      <c r="D262" s="8">
        <v>0.0</v>
      </c>
      <c r="E262" s="8">
        <v>0.0</v>
      </c>
      <c r="F262" s="8">
        <v>0.0</v>
      </c>
      <c r="G262" s="8">
        <v>1.0</v>
      </c>
      <c r="H262" s="8">
        <v>1.0</v>
      </c>
      <c r="I262" s="8">
        <v>0.0</v>
      </c>
      <c r="J262" s="8">
        <v>0.0</v>
      </c>
      <c r="K262" s="8">
        <v>0.0</v>
      </c>
      <c r="L262" s="8">
        <v>0.0</v>
      </c>
      <c r="M262" s="8">
        <v>0.0</v>
      </c>
      <c r="N262" s="8">
        <v>0.0</v>
      </c>
      <c r="O262" s="8">
        <v>0.0</v>
      </c>
      <c r="P262" s="8">
        <v>0.0</v>
      </c>
      <c r="Q262" s="8">
        <v>0.0</v>
      </c>
      <c r="R262" s="8">
        <v>0.0</v>
      </c>
      <c r="S262" s="8">
        <v>0.0</v>
      </c>
      <c r="T262" s="8">
        <v>0.0</v>
      </c>
      <c r="U262" s="9">
        <f t="shared" si="3"/>
        <v>1</v>
      </c>
      <c r="V262" s="10"/>
      <c r="W262" s="11">
        <f t="shared" si="2"/>
        <v>1</v>
      </c>
      <c r="X262" s="12"/>
      <c r="Y262" s="12"/>
    </row>
    <row r="263">
      <c r="A263" s="7" t="s">
        <v>59</v>
      </c>
      <c r="B263" s="15" t="s">
        <v>401</v>
      </c>
      <c r="C263" s="8">
        <v>0.0</v>
      </c>
      <c r="D263" s="8">
        <v>0.0</v>
      </c>
      <c r="E263" s="8">
        <v>0.0</v>
      </c>
      <c r="F263" s="8">
        <v>0.0</v>
      </c>
      <c r="G263" s="8">
        <v>1.0</v>
      </c>
      <c r="H263" s="8">
        <v>1.0</v>
      </c>
      <c r="I263" s="8">
        <v>0.0</v>
      </c>
      <c r="J263" s="8">
        <v>0.0</v>
      </c>
      <c r="K263" s="8">
        <v>0.0</v>
      </c>
      <c r="L263" s="8">
        <v>0.0</v>
      </c>
      <c r="M263" s="8">
        <v>0.0</v>
      </c>
      <c r="N263" s="8">
        <v>0.0</v>
      </c>
      <c r="O263" s="8">
        <v>0.0</v>
      </c>
      <c r="P263" s="8">
        <v>0.0</v>
      </c>
      <c r="Q263" s="8">
        <v>0.0</v>
      </c>
      <c r="R263" s="8">
        <v>0.0</v>
      </c>
      <c r="S263" s="8">
        <v>0.0</v>
      </c>
      <c r="T263" s="8">
        <v>0.0</v>
      </c>
      <c r="U263" s="9">
        <f t="shared" si="3"/>
        <v>1</v>
      </c>
      <c r="V263" s="10"/>
      <c r="W263" s="11">
        <f t="shared" si="2"/>
        <v>1</v>
      </c>
      <c r="X263" s="12"/>
      <c r="Y263" s="12"/>
    </row>
    <row r="264">
      <c r="A264" s="7" t="s">
        <v>402</v>
      </c>
      <c r="B264" s="7" t="s">
        <v>403</v>
      </c>
      <c r="C264" s="8">
        <v>0.0</v>
      </c>
      <c r="D264" s="8">
        <v>0.0</v>
      </c>
      <c r="E264" s="8">
        <v>0.0</v>
      </c>
      <c r="F264" s="8">
        <v>0.0</v>
      </c>
      <c r="G264" s="8">
        <v>0.0</v>
      </c>
      <c r="H264" s="8">
        <v>0.0</v>
      </c>
      <c r="I264" s="8">
        <v>1.0</v>
      </c>
      <c r="J264" s="8">
        <v>1.0</v>
      </c>
      <c r="K264" s="8">
        <v>0.0</v>
      </c>
      <c r="L264" s="8">
        <v>0.0</v>
      </c>
      <c r="M264" s="8">
        <v>0.0</v>
      </c>
      <c r="N264" s="8">
        <v>0.0</v>
      </c>
      <c r="O264" s="8">
        <v>0.0</v>
      </c>
      <c r="P264" s="8">
        <v>0.0</v>
      </c>
      <c r="Q264" s="8">
        <v>0.0</v>
      </c>
      <c r="R264" s="8">
        <v>0.0</v>
      </c>
      <c r="S264" s="8">
        <v>0.0</v>
      </c>
      <c r="T264" s="8">
        <v>0.0</v>
      </c>
      <c r="U264" s="9">
        <f t="shared" si="3"/>
        <v>1</v>
      </c>
      <c r="V264" s="10"/>
      <c r="W264" s="11">
        <f t="shared" si="2"/>
        <v>1</v>
      </c>
      <c r="X264" s="12"/>
      <c r="Y264" s="12"/>
    </row>
    <row r="265">
      <c r="A265" s="13" t="s">
        <v>404</v>
      </c>
      <c r="B265" s="13" t="s">
        <v>405</v>
      </c>
      <c r="C265" s="8">
        <v>1.0</v>
      </c>
      <c r="D265" s="8">
        <v>1.0</v>
      </c>
      <c r="E265" s="8">
        <v>0.0</v>
      </c>
      <c r="F265" s="8">
        <v>0.0</v>
      </c>
      <c r="G265" s="8">
        <v>0.0</v>
      </c>
      <c r="H265" s="8">
        <v>0.0</v>
      </c>
      <c r="I265" s="8">
        <v>0.0</v>
      </c>
      <c r="J265" s="8">
        <v>0.0</v>
      </c>
      <c r="K265" s="8">
        <v>0.0</v>
      </c>
      <c r="L265" s="8">
        <v>0.0</v>
      </c>
      <c r="M265" s="8">
        <v>0.0</v>
      </c>
      <c r="N265" s="8">
        <v>0.0</v>
      </c>
      <c r="O265" s="8">
        <v>0.0</v>
      </c>
      <c r="P265" s="8">
        <v>0.0</v>
      </c>
      <c r="Q265" s="8">
        <v>0.0</v>
      </c>
      <c r="R265" s="8">
        <v>0.0</v>
      </c>
      <c r="S265" s="8">
        <v>0.0</v>
      </c>
      <c r="T265" s="8">
        <v>0.0</v>
      </c>
      <c r="U265" s="9">
        <f t="shared" si="3"/>
        <v>1</v>
      </c>
      <c r="V265" s="10"/>
      <c r="W265" s="11">
        <f t="shared" si="2"/>
        <v>1</v>
      </c>
      <c r="X265" s="12"/>
      <c r="Y265" s="12"/>
    </row>
    <row r="266">
      <c r="A266" s="13" t="s">
        <v>317</v>
      </c>
      <c r="B266" s="13" t="s">
        <v>405</v>
      </c>
      <c r="C266" s="8">
        <v>1.0</v>
      </c>
      <c r="D266" s="8">
        <v>1.0</v>
      </c>
      <c r="E266" s="8">
        <v>0.0</v>
      </c>
      <c r="F266" s="8">
        <v>0.0</v>
      </c>
      <c r="G266" s="8">
        <v>0.0</v>
      </c>
      <c r="H266" s="8">
        <v>0.0</v>
      </c>
      <c r="I266" s="8">
        <v>0.0</v>
      </c>
      <c r="J266" s="8">
        <v>0.0</v>
      </c>
      <c r="K266" s="8">
        <v>0.0</v>
      </c>
      <c r="L266" s="8">
        <v>0.0</v>
      </c>
      <c r="M266" s="8">
        <v>0.0</v>
      </c>
      <c r="N266" s="8">
        <v>0.0</v>
      </c>
      <c r="O266" s="8">
        <v>0.0</v>
      </c>
      <c r="P266" s="8">
        <v>0.0</v>
      </c>
      <c r="Q266" s="8">
        <v>0.0</v>
      </c>
      <c r="R266" s="8">
        <v>0.0</v>
      </c>
      <c r="S266" s="8">
        <v>0.0</v>
      </c>
      <c r="T266" s="8">
        <v>0.0</v>
      </c>
      <c r="U266" s="9">
        <f t="shared" si="3"/>
        <v>1</v>
      </c>
      <c r="V266" s="10"/>
      <c r="W266" s="11">
        <f t="shared" si="2"/>
        <v>1</v>
      </c>
      <c r="X266" s="12"/>
      <c r="Y266" s="12"/>
    </row>
    <row r="267">
      <c r="A267" s="13" t="s">
        <v>406</v>
      </c>
      <c r="B267" s="13" t="s">
        <v>405</v>
      </c>
      <c r="C267" s="8">
        <v>1.0</v>
      </c>
      <c r="D267" s="8">
        <v>1.0</v>
      </c>
      <c r="E267" s="8">
        <v>0.0</v>
      </c>
      <c r="F267" s="8">
        <v>0.0</v>
      </c>
      <c r="G267" s="8">
        <v>0.0</v>
      </c>
      <c r="H267" s="8">
        <v>0.0</v>
      </c>
      <c r="I267" s="8">
        <v>0.0</v>
      </c>
      <c r="J267" s="8">
        <v>0.0</v>
      </c>
      <c r="K267" s="8">
        <v>0.0</v>
      </c>
      <c r="L267" s="8">
        <v>0.0</v>
      </c>
      <c r="M267" s="8">
        <v>0.0</v>
      </c>
      <c r="N267" s="8">
        <v>0.0</v>
      </c>
      <c r="O267" s="8">
        <v>0.0</v>
      </c>
      <c r="P267" s="8">
        <v>0.0</v>
      </c>
      <c r="Q267" s="8">
        <v>0.0</v>
      </c>
      <c r="R267" s="8">
        <v>0.0</v>
      </c>
      <c r="S267" s="8">
        <v>0.0</v>
      </c>
      <c r="T267" s="8">
        <v>0.0</v>
      </c>
      <c r="U267" s="9">
        <f t="shared" si="3"/>
        <v>1</v>
      </c>
      <c r="V267" s="10"/>
      <c r="W267" s="11">
        <f t="shared" si="2"/>
        <v>1</v>
      </c>
      <c r="X267" s="12"/>
      <c r="Y267" s="12"/>
    </row>
    <row r="268">
      <c r="A268" s="13" t="s">
        <v>111</v>
      </c>
      <c r="B268" s="13" t="s">
        <v>405</v>
      </c>
      <c r="C268" s="8">
        <v>1.0</v>
      </c>
      <c r="D268" s="8">
        <v>1.0</v>
      </c>
      <c r="E268" s="8">
        <v>0.0</v>
      </c>
      <c r="F268" s="8">
        <v>0.0</v>
      </c>
      <c r="G268" s="8">
        <v>0.0</v>
      </c>
      <c r="H268" s="8">
        <v>0.0</v>
      </c>
      <c r="I268" s="8">
        <v>0.0</v>
      </c>
      <c r="J268" s="8">
        <v>0.0</v>
      </c>
      <c r="K268" s="8">
        <v>0.0</v>
      </c>
      <c r="L268" s="8">
        <v>0.0</v>
      </c>
      <c r="M268" s="8">
        <v>0.0</v>
      </c>
      <c r="N268" s="8">
        <v>0.0</v>
      </c>
      <c r="O268" s="8">
        <v>0.0</v>
      </c>
      <c r="P268" s="8">
        <v>0.0</v>
      </c>
      <c r="Q268" s="8">
        <v>0.0</v>
      </c>
      <c r="R268" s="8">
        <v>0.0</v>
      </c>
      <c r="S268" s="8">
        <v>0.0</v>
      </c>
      <c r="T268" s="8">
        <v>0.0</v>
      </c>
      <c r="U268" s="9">
        <f t="shared" si="3"/>
        <v>1</v>
      </c>
      <c r="V268" s="10"/>
      <c r="W268" s="11">
        <f t="shared" si="2"/>
        <v>1</v>
      </c>
      <c r="X268" s="12"/>
      <c r="Y268" s="12"/>
    </row>
    <row r="269">
      <c r="A269" s="13" t="s">
        <v>407</v>
      </c>
      <c r="B269" s="13" t="s">
        <v>408</v>
      </c>
      <c r="C269" s="8">
        <v>1.0</v>
      </c>
      <c r="D269" s="8">
        <v>1.0</v>
      </c>
      <c r="E269" s="8">
        <v>0.0</v>
      </c>
      <c r="F269" s="8">
        <v>0.0</v>
      </c>
      <c r="G269" s="8">
        <v>0.0</v>
      </c>
      <c r="H269" s="8">
        <v>0.0</v>
      </c>
      <c r="I269" s="8">
        <v>0.0</v>
      </c>
      <c r="J269" s="8">
        <v>0.0</v>
      </c>
      <c r="K269" s="8">
        <v>0.0</v>
      </c>
      <c r="L269" s="8">
        <v>0.0</v>
      </c>
      <c r="M269" s="8">
        <v>0.0</v>
      </c>
      <c r="N269" s="8">
        <v>0.0</v>
      </c>
      <c r="O269" s="8">
        <v>0.0</v>
      </c>
      <c r="P269" s="8">
        <v>0.0</v>
      </c>
      <c r="Q269" s="8">
        <v>0.0</v>
      </c>
      <c r="R269" s="8">
        <v>0.0</v>
      </c>
      <c r="S269" s="8">
        <v>0.0</v>
      </c>
      <c r="T269" s="8">
        <v>0.0</v>
      </c>
      <c r="U269" s="9">
        <f t="shared" si="3"/>
        <v>1</v>
      </c>
      <c r="V269" s="10"/>
      <c r="W269" s="11">
        <f t="shared" si="2"/>
        <v>1</v>
      </c>
      <c r="X269" s="12"/>
      <c r="Y269" s="12"/>
    </row>
    <row r="270">
      <c r="A270" s="13" t="s">
        <v>61</v>
      </c>
      <c r="B270" s="13" t="s">
        <v>408</v>
      </c>
      <c r="C270" s="8">
        <v>1.0</v>
      </c>
      <c r="D270" s="8">
        <v>1.0</v>
      </c>
      <c r="E270" s="8">
        <v>0.0</v>
      </c>
      <c r="F270" s="8">
        <v>0.0</v>
      </c>
      <c r="G270" s="8">
        <v>0.0</v>
      </c>
      <c r="H270" s="8">
        <v>0.0</v>
      </c>
      <c r="I270" s="8">
        <v>0.0</v>
      </c>
      <c r="J270" s="8">
        <v>0.0</v>
      </c>
      <c r="K270" s="8">
        <v>0.0</v>
      </c>
      <c r="L270" s="8">
        <v>0.0</v>
      </c>
      <c r="M270" s="8">
        <v>0.0</v>
      </c>
      <c r="N270" s="8">
        <v>0.0</v>
      </c>
      <c r="O270" s="8">
        <v>0.0</v>
      </c>
      <c r="P270" s="8">
        <v>0.0</v>
      </c>
      <c r="Q270" s="8">
        <v>0.0</v>
      </c>
      <c r="R270" s="8">
        <v>0.0</v>
      </c>
      <c r="S270" s="8">
        <v>0.0</v>
      </c>
      <c r="T270" s="8">
        <v>0.0</v>
      </c>
      <c r="U270" s="9">
        <f t="shared" si="3"/>
        <v>1</v>
      </c>
      <c r="V270" s="10"/>
      <c r="W270" s="11">
        <f t="shared" si="2"/>
        <v>1</v>
      </c>
      <c r="X270" s="12"/>
      <c r="Y270" s="12"/>
    </row>
    <row r="271">
      <c r="A271" s="13" t="s">
        <v>409</v>
      </c>
      <c r="B271" s="13" t="s">
        <v>410</v>
      </c>
      <c r="C271" s="8">
        <v>1.0</v>
      </c>
      <c r="D271" s="8">
        <v>1.0</v>
      </c>
      <c r="E271" s="8">
        <v>1.0</v>
      </c>
      <c r="F271" s="8">
        <v>1.0</v>
      </c>
      <c r="G271" s="8">
        <v>0.0</v>
      </c>
      <c r="H271" s="8">
        <v>0.0</v>
      </c>
      <c r="I271" s="8">
        <v>0.0</v>
      </c>
      <c r="J271" s="8">
        <v>0.0</v>
      </c>
      <c r="K271" s="8">
        <v>0.0</v>
      </c>
      <c r="L271" s="8">
        <v>0.0</v>
      </c>
      <c r="M271" s="8">
        <v>0.0</v>
      </c>
      <c r="N271" s="8">
        <v>0.0</v>
      </c>
      <c r="O271" s="8">
        <v>0.0</v>
      </c>
      <c r="P271" s="8">
        <v>0.0</v>
      </c>
      <c r="Q271" s="8">
        <v>0.0</v>
      </c>
      <c r="R271" s="8">
        <v>0.0</v>
      </c>
      <c r="S271" s="8">
        <v>0.0</v>
      </c>
      <c r="T271" s="8">
        <v>0.0</v>
      </c>
      <c r="U271" s="9">
        <f t="shared" si="3"/>
        <v>2</v>
      </c>
      <c r="V271" s="10"/>
      <c r="W271" s="11">
        <f t="shared" si="2"/>
        <v>2</v>
      </c>
      <c r="X271" s="12"/>
      <c r="Y271" s="12"/>
    </row>
    <row r="272">
      <c r="A272" s="7" t="s">
        <v>86</v>
      </c>
      <c r="B272" s="15" t="s">
        <v>411</v>
      </c>
      <c r="C272" s="8">
        <v>0.0</v>
      </c>
      <c r="D272" s="8">
        <v>0.0</v>
      </c>
      <c r="E272" s="8">
        <v>1.0</v>
      </c>
      <c r="F272" s="8">
        <v>1.0</v>
      </c>
      <c r="G272" s="8">
        <v>0.0</v>
      </c>
      <c r="H272" s="8">
        <v>0.0</v>
      </c>
      <c r="I272" s="8">
        <v>0.0</v>
      </c>
      <c r="J272" s="8">
        <v>0.0</v>
      </c>
      <c r="K272" s="8">
        <v>0.0</v>
      </c>
      <c r="L272" s="8">
        <v>0.0</v>
      </c>
      <c r="M272" s="8">
        <v>0.0</v>
      </c>
      <c r="N272" s="8">
        <v>0.0</v>
      </c>
      <c r="O272" s="8">
        <v>0.0</v>
      </c>
      <c r="P272" s="8">
        <v>0.0</v>
      </c>
      <c r="Q272" s="8">
        <v>0.0</v>
      </c>
      <c r="R272" s="8">
        <v>0.0</v>
      </c>
      <c r="S272" s="8">
        <v>0.0</v>
      </c>
      <c r="T272" s="8">
        <v>0.0</v>
      </c>
      <c r="U272" s="9">
        <f t="shared" si="3"/>
        <v>1</v>
      </c>
      <c r="V272" s="10"/>
      <c r="W272" s="11">
        <f t="shared" si="2"/>
        <v>1</v>
      </c>
      <c r="X272" s="12"/>
      <c r="Y272" s="12"/>
    </row>
    <row r="273">
      <c r="A273" s="7" t="s">
        <v>412</v>
      </c>
      <c r="B273" s="7" t="s">
        <v>413</v>
      </c>
      <c r="C273" s="8">
        <v>0.0</v>
      </c>
      <c r="D273" s="8">
        <v>0.0</v>
      </c>
      <c r="E273" s="8">
        <v>0.0</v>
      </c>
      <c r="F273" s="8">
        <v>0.0</v>
      </c>
      <c r="G273" s="8">
        <v>0.0</v>
      </c>
      <c r="H273" s="8">
        <v>0.0</v>
      </c>
      <c r="I273" s="8">
        <v>0.0</v>
      </c>
      <c r="J273" s="8">
        <v>0.0</v>
      </c>
      <c r="K273" s="8">
        <v>1.0</v>
      </c>
      <c r="L273" s="8">
        <v>1.0</v>
      </c>
      <c r="M273" s="8">
        <v>0.0</v>
      </c>
      <c r="N273" s="8">
        <v>0.0</v>
      </c>
      <c r="O273" s="8">
        <v>0.0</v>
      </c>
      <c r="P273" s="8">
        <v>0.0</v>
      </c>
      <c r="Q273" s="8">
        <v>0.0</v>
      </c>
      <c r="R273" s="8">
        <v>0.0</v>
      </c>
      <c r="S273" s="8">
        <v>0.0</v>
      </c>
      <c r="T273" s="8">
        <v>0.0</v>
      </c>
      <c r="U273" s="9">
        <f t="shared" si="3"/>
        <v>1</v>
      </c>
      <c r="V273" s="10"/>
      <c r="W273" s="11">
        <f t="shared" si="2"/>
        <v>1</v>
      </c>
      <c r="X273" s="12"/>
      <c r="Y273" s="12"/>
    </row>
    <row r="274">
      <c r="A274" s="7" t="s">
        <v>142</v>
      </c>
      <c r="B274" s="7" t="s">
        <v>413</v>
      </c>
      <c r="C274" s="8">
        <v>0.0</v>
      </c>
      <c r="D274" s="8">
        <v>0.0</v>
      </c>
      <c r="E274" s="8">
        <v>0.0</v>
      </c>
      <c r="F274" s="8">
        <v>0.0</v>
      </c>
      <c r="G274" s="8">
        <v>0.0</v>
      </c>
      <c r="H274" s="8">
        <v>0.0</v>
      </c>
      <c r="I274" s="8">
        <v>0.0</v>
      </c>
      <c r="J274" s="8">
        <v>0.0</v>
      </c>
      <c r="K274" s="8">
        <v>1.0</v>
      </c>
      <c r="L274" s="8">
        <v>1.0</v>
      </c>
      <c r="M274" s="8">
        <v>0.0</v>
      </c>
      <c r="N274" s="8">
        <v>0.0</v>
      </c>
      <c r="O274" s="8">
        <v>0.0</v>
      </c>
      <c r="P274" s="8">
        <v>0.0</v>
      </c>
      <c r="Q274" s="8">
        <v>0.0</v>
      </c>
      <c r="R274" s="8">
        <v>0.0</v>
      </c>
      <c r="S274" s="8">
        <v>0.0</v>
      </c>
      <c r="T274" s="8">
        <v>0.0</v>
      </c>
      <c r="U274" s="9">
        <f t="shared" si="3"/>
        <v>1</v>
      </c>
      <c r="V274" s="10"/>
      <c r="W274" s="11">
        <f t="shared" si="2"/>
        <v>1</v>
      </c>
      <c r="X274" s="12"/>
      <c r="Y274" s="12"/>
    </row>
    <row r="275">
      <c r="A275" s="13" t="s">
        <v>414</v>
      </c>
      <c r="B275" s="13" t="s">
        <v>415</v>
      </c>
      <c r="C275" s="8">
        <v>1.0</v>
      </c>
      <c r="D275" s="8">
        <v>2.0</v>
      </c>
      <c r="E275" s="8">
        <v>0.0</v>
      </c>
      <c r="F275" s="8">
        <v>0.0</v>
      </c>
      <c r="G275" s="8">
        <v>0.0</v>
      </c>
      <c r="H275" s="8">
        <v>0.0</v>
      </c>
      <c r="I275" s="8">
        <v>0.0</v>
      </c>
      <c r="J275" s="8">
        <v>0.0</v>
      </c>
      <c r="K275" s="8">
        <v>0.0</v>
      </c>
      <c r="L275" s="8">
        <v>0.0</v>
      </c>
      <c r="M275" s="8">
        <v>0.0</v>
      </c>
      <c r="N275" s="8">
        <v>0.0</v>
      </c>
      <c r="O275" s="8">
        <v>0.0</v>
      </c>
      <c r="P275" s="8">
        <v>0.0</v>
      </c>
      <c r="Q275" s="8">
        <v>0.0</v>
      </c>
      <c r="R275" s="8">
        <v>0.0</v>
      </c>
      <c r="S275" s="8">
        <v>0.0</v>
      </c>
      <c r="T275" s="8">
        <v>0.0</v>
      </c>
      <c r="U275" s="9">
        <f t="shared" si="3"/>
        <v>1</v>
      </c>
      <c r="V275" s="10"/>
      <c r="W275" s="11">
        <f t="shared" si="2"/>
        <v>2</v>
      </c>
      <c r="X275" s="12"/>
      <c r="Y275" s="12"/>
    </row>
    <row r="276">
      <c r="A276" s="13" t="s">
        <v>416</v>
      </c>
      <c r="B276" s="13" t="s">
        <v>415</v>
      </c>
      <c r="C276" s="8">
        <v>1.0</v>
      </c>
      <c r="D276" s="8">
        <v>2.0</v>
      </c>
      <c r="E276" s="8">
        <v>0.0</v>
      </c>
      <c r="F276" s="8">
        <v>0.0</v>
      </c>
      <c r="G276" s="8">
        <v>0.0</v>
      </c>
      <c r="H276" s="8">
        <v>0.0</v>
      </c>
      <c r="I276" s="8">
        <v>0.0</v>
      </c>
      <c r="J276" s="8">
        <v>0.0</v>
      </c>
      <c r="K276" s="8">
        <v>0.0</v>
      </c>
      <c r="L276" s="8">
        <v>0.0</v>
      </c>
      <c r="M276" s="8">
        <v>0.0</v>
      </c>
      <c r="N276" s="8">
        <v>0.0</v>
      </c>
      <c r="O276" s="8">
        <v>0.0</v>
      </c>
      <c r="P276" s="8">
        <v>0.0</v>
      </c>
      <c r="Q276" s="8">
        <v>0.0</v>
      </c>
      <c r="R276" s="8">
        <v>0.0</v>
      </c>
      <c r="S276" s="8">
        <v>0.0</v>
      </c>
      <c r="T276" s="8">
        <v>0.0</v>
      </c>
      <c r="U276" s="9">
        <f t="shared" si="3"/>
        <v>1</v>
      </c>
      <c r="V276" s="10"/>
      <c r="W276" s="11">
        <f t="shared" si="2"/>
        <v>2</v>
      </c>
      <c r="X276" s="12"/>
      <c r="Y276" s="12"/>
    </row>
    <row r="277">
      <c r="A277" s="7" t="s">
        <v>417</v>
      </c>
      <c r="B277" s="15" t="s">
        <v>418</v>
      </c>
      <c r="C277" s="8">
        <v>0.0</v>
      </c>
      <c r="D277" s="8">
        <v>0.0</v>
      </c>
      <c r="E277" s="8">
        <v>0.0</v>
      </c>
      <c r="F277" s="8">
        <v>0.0</v>
      </c>
      <c r="G277" s="8">
        <v>1.0</v>
      </c>
      <c r="H277" s="8">
        <v>1.0</v>
      </c>
      <c r="I277" s="8">
        <v>0.0</v>
      </c>
      <c r="J277" s="8">
        <v>0.0</v>
      </c>
      <c r="K277" s="8">
        <v>0.0</v>
      </c>
      <c r="L277" s="8">
        <v>0.0</v>
      </c>
      <c r="M277" s="8">
        <v>0.0</v>
      </c>
      <c r="N277" s="8">
        <v>0.0</v>
      </c>
      <c r="O277" s="8">
        <v>0.0</v>
      </c>
      <c r="P277" s="8">
        <v>0.0</v>
      </c>
      <c r="Q277" s="8">
        <v>0.0</v>
      </c>
      <c r="R277" s="8">
        <v>0.0</v>
      </c>
      <c r="S277" s="8">
        <v>0.0</v>
      </c>
      <c r="T277" s="8">
        <v>0.0</v>
      </c>
      <c r="U277" s="9">
        <f t="shared" si="3"/>
        <v>1</v>
      </c>
      <c r="V277" s="10"/>
      <c r="W277" s="11">
        <f t="shared" si="2"/>
        <v>1</v>
      </c>
      <c r="X277" s="12"/>
      <c r="Y277" s="12"/>
    </row>
    <row r="278">
      <c r="A278" s="7" t="s">
        <v>102</v>
      </c>
      <c r="B278" s="15" t="s">
        <v>419</v>
      </c>
      <c r="C278" s="8">
        <v>0.0</v>
      </c>
      <c r="D278" s="8">
        <v>0.0</v>
      </c>
      <c r="E278" s="8">
        <v>0.0</v>
      </c>
      <c r="F278" s="8">
        <v>0.0</v>
      </c>
      <c r="G278" s="8">
        <v>1.0</v>
      </c>
      <c r="H278" s="8">
        <v>1.0</v>
      </c>
      <c r="I278" s="8">
        <v>0.0</v>
      </c>
      <c r="J278" s="8">
        <v>0.0</v>
      </c>
      <c r="K278" s="8">
        <v>0.0</v>
      </c>
      <c r="L278" s="8">
        <v>0.0</v>
      </c>
      <c r="M278" s="8">
        <v>0.0</v>
      </c>
      <c r="N278" s="8">
        <v>0.0</v>
      </c>
      <c r="O278" s="8">
        <v>0.0</v>
      </c>
      <c r="P278" s="8">
        <v>0.0</v>
      </c>
      <c r="Q278" s="8">
        <v>0.0</v>
      </c>
      <c r="R278" s="8">
        <v>0.0</v>
      </c>
      <c r="S278" s="8">
        <v>0.0</v>
      </c>
      <c r="T278" s="8">
        <v>0.0</v>
      </c>
      <c r="U278" s="9">
        <f t="shared" si="3"/>
        <v>1</v>
      </c>
      <c r="V278" s="10"/>
      <c r="W278" s="11">
        <f t="shared" si="2"/>
        <v>1</v>
      </c>
      <c r="X278" s="12"/>
      <c r="Y278" s="12"/>
    </row>
    <row r="279">
      <c r="A279" s="7" t="s">
        <v>420</v>
      </c>
      <c r="B279" s="15" t="s">
        <v>421</v>
      </c>
      <c r="C279" s="8">
        <v>0.0</v>
      </c>
      <c r="D279" s="8">
        <v>0.0</v>
      </c>
      <c r="E279" s="8">
        <v>0.0</v>
      </c>
      <c r="F279" s="8">
        <v>0.0</v>
      </c>
      <c r="G279" s="8">
        <v>1.0</v>
      </c>
      <c r="H279" s="8">
        <v>1.0</v>
      </c>
      <c r="I279" s="8">
        <v>0.0</v>
      </c>
      <c r="J279" s="8">
        <v>0.0</v>
      </c>
      <c r="K279" s="8">
        <v>0.0</v>
      </c>
      <c r="L279" s="8">
        <v>0.0</v>
      </c>
      <c r="M279" s="8">
        <v>0.0</v>
      </c>
      <c r="N279" s="8">
        <v>0.0</v>
      </c>
      <c r="O279" s="8">
        <v>0.0</v>
      </c>
      <c r="P279" s="8">
        <v>0.0</v>
      </c>
      <c r="Q279" s="8">
        <v>0.0</v>
      </c>
      <c r="R279" s="8">
        <v>0.0</v>
      </c>
      <c r="S279" s="8">
        <v>0.0</v>
      </c>
      <c r="T279" s="8">
        <v>0.0</v>
      </c>
      <c r="U279" s="9">
        <f t="shared" si="3"/>
        <v>1</v>
      </c>
      <c r="V279" s="10"/>
      <c r="W279" s="11">
        <f t="shared" si="2"/>
        <v>1</v>
      </c>
      <c r="X279" s="12"/>
      <c r="Y279" s="12"/>
    </row>
    <row r="280">
      <c r="A280" s="13" t="s">
        <v>422</v>
      </c>
      <c r="B280" s="13" t="s">
        <v>423</v>
      </c>
      <c r="C280" s="8">
        <v>1.0</v>
      </c>
      <c r="D280" s="8">
        <v>1.0</v>
      </c>
      <c r="E280" s="8">
        <v>0.0</v>
      </c>
      <c r="F280" s="8">
        <v>0.0</v>
      </c>
      <c r="G280" s="8">
        <v>0.0</v>
      </c>
      <c r="H280" s="8">
        <v>0.0</v>
      </c>
      <c r="I280" s="8">
        <v>0.0</v>
      </c>
      <c r="J280" s="8">
        <v>0.0</v>
      </c>
      <c r="K280" s="8">
        <v>0.0</v>
      </c>
      <c r="L280" s="8">
        <v>0.0</v>
      </c>
      <c r="M280" s="8">
        <v>0.0</v>
      </c>
      <c r="N280" s="8">
        <v>0.0</v>
      </c>
      <c r="O280" s="8">
        <v>0.0</v>
      </c>
      <c r="P280" s="8">
        <v>0.0</v>
      </c>
      <c r="Q280" s="8">
        <v>0.0</v>
      </c>
      <c r="R280" s="8">
        <v>0.0</v>
      </c>
      <c r="S280" s="8">
        <v>0.0</v>
      </c>
      <c r="T280" s="8">
        <v>0.0</v>
      </c>
      <c r="U280" s="9">
        <f t="shared" si="3"/>
        <v>1</v>
      </c>
      <c r="V280" s="10"/>
      <c r="W280" s="11">
        <f t="shared" si="2"/>
        <v>1</v>
      </c>
      <c r="X280" s="12"/>
      <c r="Y280" s="12"/>
    </row>
    <row r="281">
      <c r="A281" s="7" t="s">
        <v>212</v>
      </c>
      <c r="B281" s="7" t="s">
        <v>424</v>
      </c>
      <c r="C281" s="8">
        <v>0.0</v>
      </c>
      <c r="D281" s="8">
        <v>0.0</v>
      </c>
      <c r="E281" s="8">
        <v>0.0</v>
      </c>
      <c r="F281" s="8">
        <v>0.0</v>
      </c>
      <c r="G281" s="8">
        <v>0.0</v>
      </c>
      <c r="H281" s="8">
        <v>0.0</v>
      </c>
      <c r="I281" s="8">
        <v>1.0</v>
      </c>
      <c r="J281" s="8">
        <v>1.0</v>
      </c>
      <c r="K281" s="8">
        <v>0.0</v>
      </c>
      <c r="L281" s="8">
        <v>0.0</v>
      </c>
      <c r="M281" s="8">
        <v>0.0</v>
      </c>
      <c r="N281" s="8">
        <v>0.0</v>
      </c>
      <c r="O281" s="8">
        <v>0.0</v>
      </c>
      <c r="P281" s="8">
        <v>0.0</v>
      </c>
      <c r="Q281" s="8">
        <v>0.0</v>
      </c>
      <c r="R281" s="8">
        <v>0.0</v>
      </c>
      <c r="S281" s="8">
        <v>0.0</v>
      </c>
      <c r="T281" s="8">
        <v>0.0</v>
      </c>
      <c r="U281" s="9">
        <f t="shared" si="3"/>
        <v>1</v>
      </c>
      <c r="V281" s="10"/>
      <c r="W281" s="11">
        <f t="shared" si="2"/>
        <v>1</v>
      </c>
      <c r="X281" s="12"/>
      <c r="Y281" s="12"/>
    </row>
    <row r="282">
      <c r="A282" s="7" t="s">
        <v>354</v>
      </c>
      <c r="B282" s="7" t="s">
        <v>425</v>
      </c>
      <c r="C282" s="8">
        <v>0.0</v>
      </c>
      <c r="D282" s="8">
        <v>0.0</v>
      </c>
      <c r="E282" s="8">
        <v>1.0</v>
      </c>
      <c r="F282" s="8">
        <v>1.0</v>
      </c>
      <c r="G282" s="8">
        <v>0.0</v>
      </c>
      <c r="H282" s="8">
        <v>0.0</v>
      </c>
      <c r="I282" s="8">
        <v>0.0</v>
      </c>
      <c r="J282" s="8">
        <v>0.0</v>
      </c>
      <c r="K282" s="8">
        <v>0.0</v>
      </c>
      <c r="L282" s="8">
        <v>0.0</v>
      </c>
      <c r="M282" s="8">
        <v>0.0</v>
      </c>
      <c r="N282" s="8">
        <v>0.0</v>
      </c>
      <c r="O282" s="8">
        <v>0.0</v>
      </c>
      <c r="P282" s="8">
        <v>0.0</v>
      </c>
      <c r="Q282" s="8">
        <v>0.0</v>
      </c>
      <c r="R282" s="8">
        <v>0.0</v>
      </c>
      <c r="S282" s="8">
        <v>0.0</v>
      </c>
      <c r="T282" s="8">
        <v>0.0</v>
      </c>
      <c r="U282" s="9">
        <f t="shared" si="3"/>
        <v>1</v>
      </c>
      <c r="V282" s="10"/>
      <c r="W282" s="11">
        <f t="shared" si="2"/>
        <v>1</v>
      </c>
      <c r="X282" s="12"/>
      <c r="Y282" s="12"/>
    </row>
    <row r="283">
      <c r="A283" s="7" t="s">
        <v>426</v>
      </c>
      <c r="B283" s="15" t="s">
        <v>339</v>
      </c>
      <c r="C283" s="8">
        <v>0.0</v>
      </c>
      <c r="D283" s="8">
        <v>0.0</v>
      </c>
      <c r="E283" s="8">
        <v>0.0</v>
      </c>
      <c r="F283" s="8">
        <v>0.0</v>
      </c>
      <c r="G283" s="8">
        <v>1.0</v>
      </c>
      <c r="H283" s="8">
        <v>1.0</v>
      </c>
      <c r="I283" s="8">
        <v>0.0</v>
      </c>
      <c r="J283" s="8">
        <v>0.0</v>
      </c>
      <c r="K283" s="8">
        <v>0.0</v>
      </c>
      <c r="L283" s="8">
        <v>0.0</v>
      </c>
      <c r="M283" s="8">
        <v>0.0</v>
      </c>
      <c r="N283" s="8">
        <v>0.0</v>
      </c>
      <c r="O283" s="8">
        <v>0.0</v>
      </c>
      <c r="P283" s="8">
        <v>0.0</v>
      </c>
      <c r="Q283" s="8">
        <v>0.0</v>
      </c>
      <c r="R283" s="8">
        <v>0.0</v>
      </c>
      <c r="S283" s="8">
        <v>0.0</v>
      </c>
      <c r="T283" s="8">
        <v>0.0</v>
      </c>
      <c r="U283" s="9">
        <f t="shared" si="3"/>
        <v>1</v>
      </c>
      <c r="V283" s="10"/>
      <c r="W283" s="11">
        <f t="shared" si="2"/>
        <v>1</v>
      </c>
      <c r="X283" s="12"/>
      <c r="Y283" s="12"/>
    </row>
    <row r="284">
      <c r="A284" s="7" t="s">
        <v>165</v>
      </c>
      <c r="B284" s="7" t="s">
        <v>427</v>
      </c>
      <c r="C284" s="8">
        <v>0.0</v>
      </c>
      <c r="D284" s="8">
        <v>0.0</v>
      </c>
      <c r="E284" s="8">
        <v>0.0</v>
      </c>
      <c r="F284" s="8">
        <v>0.0</v>
      </c>
      <c r="G284" s="8">
        <v>1.0</v>
      </c>
      <c r="H284" s="8">
        <v>1.0</v>
      </c>
      <c r="I284" s="8">
        <v>0.0</v>
      </c>
      <c r="J284" s="8">
        <v>0.0</v>
      </c>
      <c r="K284" s="8">
        <v>0.0</v>
      </c>
      <c r="L284" s="8">
        <v>0.0</v>
      </c>
      <c r="M284" s="8">
        <v>0.0</v>
      </c>
      <c r="N284" s="8">
        <v>0.0</v>
      </c>
      <c r="O284" s="8">
        <v>0.0</v>
      </c>
      <c r="P284" s="8">
        <v>0.0</v>
      </c>
      <c r="Q284" s="8">
        <v>0.0</v>
      </c>
      <c r="R284" s="8">
        <v>0.0</v>
      </c>
      <c r="S284" s="8">
        <v>0.0</v>
      </c>
      <c r="T284" s="8">
        <v>0.0</v>
      </c>
      <c r="U284" s="9">
        <f t="shared" si="3"/>
        <v>1</v>
      </c>
      <c r="V284" s="10"/>
      <c r="W284" s="11">
        <f t="shared" si="2"/>
        <v>1</v>
      </c>
      <c r="X284" s="12"/>
      <c r="Y284" s="12"/>
    </row>
    <row r="285">
      <c r="A285" s="7" t="s">
        <v>267</v>
      </c>
      <c r="B285" s="15" t="s">
        <v>428</v>
      </c>
      <c r="C285" s="8">
        <v>0.0</v>
      </c>
      <c r="D285" s="8">
        <v>0.0</v>
      </c>
      <c r="E285" s="8">
        <v>1.0</v>
      </c>
      <c r="F285" s="8">
        <v>1.0</v>
      </c>
      <c r="G285" s="8">
        <v>0.0</v>
      </c>
      <c r="H285" s="8">
        <v>0.0</v>
      </c>
      <c r="I285" s="8">
        <v>0.0</v>
      </c>
      <c r="J285" s="8">
        <v>0.0</v>
      </c>
      <c r="K285" s="8">
        <v>0.0</v>
      </c>
      <c r="L285" s="8">
        <v>0.0</v>
      </c>
      <c r="M285" s="8">
        <v>0.0</v>
      </c>
      <c r="N285" s="8">
        <v>0.0</v>
      </c>
      <c r="O285" s="8">
        <v>0.0</v>
      </c>
      <c r="P285" s="8">
        <v>0.0</v>
      </c>
      <c r="Q285" s="8">
        <v>0.0</v>
      </c>
      <c r="R285" s="8">
        <v>0.0</v>
      </c>
      <c r="S285" s="8">
        <v>0.0</v>
      </c>
      <c r="T285" s="8">
        <v>0.0</v>
      </c>
      <c r="U285" s="9">
        <f t="shared" si="3"/>
        <v>1</v>
      </c>
      <c r="V285" s="10"/>
      <c r="W285" s="11">
        <f t="shared" si="2"/>
        <v>1</v>
      </c>
      <c r="X285" s="12"/>
      <c r="Y285" s="12"/>
    </row>
    <row r="286">
      <c r="A286" s="7" t="s">
        <v>429</v>
      </c>
      <c r="B286" s="15" t="s">
        <v>428</v>
      </c>
      <c r="C286" s="8">
        <v>0.0</v>
      </c>
      <c r="D286" s="8">
        <v>0.0</v>
      </c>
      <c r="E286" s="8">
        <v>1.0</v>
      </c>
      <c r="F286" s="8">
        <v>1.0</v>
      </c>
      <c r="G286" s="8">
        <v>0.0</v>
      </c>
      <c r="H286" s="8">
        <v>0.0</v>
      </c>
      <c r="I286" s="8">
        <v>0.0</v>
      </c>
      <c r="J286" s="8">
        <v>0.0</v>
      </c>
      <c r="K286" s="8">
        <v>0.0</v>
      </c>
      <c r="L286" s="8">
        <v>0.0</v>
      </c>
      <c r="M286" s="8">
        <v>0.0</v>
      </c>
      <c r="N286" s="8">
        <v>0.0</v>
      </c>
      <c r="O286" s="8">
        <v>0.0</v>
      </c>
      <c r="P286" s="8">
        <v>0.0</v>
      </c>
      <c r="Q286" s="8">
        <v>0.0</v>
      </c>
      <c r="R286" s="8">
        <v>0.0</v>
      </c>
      <c r="S286" s="8">
        <v>0.0</v>
      </c>
      <c r="T286" s="8">
        <v>0.0</v>
      </c>
      <c r="U286" s="9">
        <f t="shared" si="3"/>
        <v>1</v>
      </c>
      <c r="V286" s="10"/>
      <c r="W286" s="11">
        <f t="shared" si="2"/>
        <v>1</v>
      </c>
      <c r="X286" s="12"/>
      <c r="Y286" s="12"/>
    </row>
    <row r="287">
      <c r="A287" s="7" t="s">
        <v>406</v>
      </c>
      <c r="B287" s="7" t="s">
        <v>430</v>
      </c>
      <c r="C287" s="8">
        <v>0.0</v>
      </c>
      <c r="D287" s="8">
        <v>0.0</v>
      </c>
      <c r="E287" s="8">
        <v>0.0</v>
      </c>
      <c r="F287" s="8">
        <v>0.0</v>
      </c>
      <c r="G287" s="8">
        <v>0.0</v>
      </c>
      <c r="H287" s="8">
        <v>0.0</v>
      </c>
      <c r="I287" s="8">
        <v>1.0</v>
      </c>
      <c r="J287" s="8">
        <v>1.0</v>
      </c>
      <c r="K287" s="8">
        <v>0.0</v>
      </c>
      <c r="L287" s="8">
        <v>0.0</v>
      </c>
      <c r="M287" s="8">
        <v>0.0</v>
      </c>
      <c r="N287" s="8">
        <v>0.0</v>
      </c>
      <c r="O287" s="8">
        <v>0.0</v>
      </c>
      <c r="P287" s="8">
        <v>0.0</v>
      </c>
      <c r="Q287" s="8">
        <v>0.0</v>
      </c>
      <c r="R287" s="8">
        <v>0.0</v>
      </c>
      <c r="S287" s="8">
        <v>0.0</v>
      </c>
      <c r="T287" s="8">
        <v>0.0</v>
      </c>
      <c r="U287" s="9">
        <f t="shared" si="3"/>
        <v>1</v>
      </c>
      <c r="V287" s="10"/>
      <c r="W287" s="11">
        <f t="shared" si="2"/>
        <v>1</v>
      </c>
      <c r="X287" s="12"/>
      <c r="Y287" s="12"/>
    </row>
    <row r="288">
      <c r="A288" s="7" t="s">
        <v>431</v>
      </c>
      <c r="B288" s="7" t="s">
        <v>432</v>
      </c>
      <c r="C288" s="8">
        <v>0.0</v>
      </c>
      <c r="D288" s="8">
        <v>0.0</v>
      </c>
      <c r="E288" s="8">
        <v>0.0</v>
      </c>
      <c r="F288" s="8">
        <v>0.0</v>
      </c>
      <c r="G288" s="8">
        <v>1.0</v>
      </c>
      <c r="H288" s="8">
        <v>1.0</v>
      </c>
      <c r="I288" s="8">
        <v>0.0</v>
      </c>
      <c r="J288" s="8">
        <v>0.0</v>
      </c>
      <c r="K288" s="8">
        <v>0.0</v>
      </c>
      <c r="L288" s="8">
        <v>0.0</v>
      </c>
      <c r="M288" s="8">
        <v>0.0</v>
      </c>
      <c r="N288" s="8">
        <v>0.0</v>
      </c>
      <c r="O288" s="8">
        <v>0.0</v>
      </c>
      <c r="P288" s="8">
        <v>0.0</v>
      </c>
      <c r="Q288" s="8">
        <v>0.0</v>
      </c>
      <c r="R288" s="8">
        <v>0.0</v>
      </c>
      <c r="S288" s="8">
        <v>0.0</v>
      </c>
      <c r="T288" s="8">
        <v>0.0</v>
      </c>
      <c r="U288" s="9">
        <f t="shared" si="3"/>
        <v>1</v>
      </c>
      <c r="V288" s="10"/>
      <c r="W288" s="11">
        <f t="shared" si="2"/>
        <v>1</v>
      </c>
      <c r="X288" s="12"/>
      <c r="Y288" s="12"/>
    </row>
    <row r="289">
      <c r="A289" s="13" t="s">
        <v>27</v>
      </c>
      <c r="B289" s="13" t="s">
        <v>433</v>
      </c>
      <c r="C289" s="18">
        <v>9.0</v>
      </c>
      <c r="D289" s="8">
        <v>12.0</v>
      </c>
      <c r="E289" s="8">
        <v>13.0</v>
      </c>
      <c r="F289" s="8">
        <v>13.0</v>
      </c>
      <c r="G289" s="8">
        <v>13.0</v>
      </c>
      <c r="H289" s="8">
        <v>12.0</v>
      </c>
      <c r="I289" s="8">
        <v>9.0</v>
      </c>
      <c r="J289" s="8">
        <v>8.0</v>
      </c>
      <c r="K289" s="8">
        <v>12.0</v>
      </c>
      <c r="L289" s="8">
        <v>11.0</v>
      </c>
      <c r="M289" s="8">
        <v>2.0</v>
      </c>
      <c r="N289" s="8">
        <v>1.0</v>
      </c>
      <c r="O289" s="8">
        <v>6.0</v>
      </c>
      <c r="P289" s="8">
        <v>5.0</v>
      </c>
      <c r="Q289" s="8">
        <v>12.0</v>
      </c>
      <c r="R289" s="8">
        <v>8.0</v>
      </c>
      <c r="S289" s="8">
        <v>0.0</v>
      </c>
      <c r="T289" s="8">
        <v>0.0</v>
      </c>
      <c r="U289" s="9">
        <f t="shared" si="3"/>
        <v>76</v>
      </c>
      <c r="V289" s="8" t="s">
        <v>434</v>
      </c>
      <c r="W289" s="11">
        <f t="shared" si="2"/>
        <v>70</v>
      </c>
      <c r="X289" s="20">
        <f>SUM(C289,E289,G289,I289,K289,M289,O289,Q289,S289)+38</f>
        <v>114</v>
      </c>
      <c r="Y289" s="20">
        <f>SUM(D289,F289,H289,J289,L289,N289,P289,R289,T289)+40</f>
        <v>110</v>
      </c>
    </row>
    <row r="290">
      <c r="A290" s="13" t="s">
        <v>435</v>
      </c>
      <c r="B290" s="13" t="s">
        <v>433</v>
      </c>
      <c r="C290" s="19">
        <v>2.0</v>
      </c>
      <c r="D290" s="8">
        <v>3.0</v>
      </c>
      <c r="E290" s="8">
        <v>2.0</v>
      </c>
      <c r="F290" s="8">
        <v>2.0</v>
      </c>
      <c r="G290" s="8">
        <v>2.0</v>
      </c>
      <c r="H290" s="8">
        <v>2.0</v>
      </c>
      <c r="I290" s="8">
        <v>1.0</v>
      </c>
      <c r="J290" s="8">
        <v>1.0</v>
      </c>
      <c r="K290" s="8">
        <v>1.0</v>
      </c>
      <c r="L290" s="8">
        <v>1.0</v>
      </c>
      <c r="M290" s="8">
        <v>0.0</v>
      </c>
      <c r="N290" s="8">
        <v>0.0</v>
      </c>
      <c r="O290" s="8">
        <v>2.0</v>
      </c>
      <c r="P290" s="8">
        <v>2.0</v>
      </c>
      <c r="Q290" s="8">
        <v>1.0</v>
      </c>
      <c r="R290" s="8">
        <v>1.0</v>
      </c>
      <c r="S290" s="8">
        <v>0.0</v>
      </c>
      <c r="T290" s="8">
        <v>0.0</v>
      </c>
      <c r="U290" s="9">
        <f t="shared" si="3"/>
        <v>11</v>
      </c>
      <c r="V290" s="10"/>
      <c r="W290" s="11">
        <f t="shared" si="2"/>
        <v>12</v>
      </c>
      <c r="X290" s="12"/>
      <c r="Y290" s="12"/>
    </row>
    <row r="291">
      <c r="A291" s="7" t="s">
        <v>436</v>
      </c>
      <c r="B291" s="15" t="s">
        <v>433</v>
      </c>
      <c r="C291" s="8">
        <v>0.0</v>
      </c>
      <c r="D291" s="8">
        <v>0.0</v>
      </c>
      <c r="E291" s="8">
        <v>1.0</v>
      </c>
      <c r="F291" s="8">
        <v>1.0</v>
      </c>
      <c r="G291" s="8">
        <v>0.0</v>
      </c>
      <c r="H291" s="8">
        <v>0.0</v>
      </c>
      <c r="I291" s="8">
        <v>1.0</v>
      </c>
      <c r="J291" s="8">
        <v>1.0</v>
      </c>
      <c r="K291" s="8">
        <v>1.0</v>
      </c>
      <c r="L291" s="8">
        <v>1.0</v>
      </c>
      <c r="M291" s="8">
        <v>0.0</v>
      </c>
      <c r="N291" s="8">
        <v>0.0</v>
      </c>
      <c r="O291" s="8">
        <v>0.0</v>
      </c>
      <c r="P291" s="8">
        <v>0.0</v>
      </c>
      <c r="Q291" s="8">
        <v>0.0</v>
      </c>
      <c r="R291" s="8">
        <v>0.0</v>
      </c>
      <c r="S291" s="8">
        <v>0.0</v>
      </c>
      <c r="T291" s="8">
        <v>0.0</v>
      </c>
      <c r="U291" s="9">
        <f t="shared" si="3"/>
        <v>3</v>
      </c>
      <c r="V291" s="10"/>
      <c r="W291" s="11">
        <f t="shared" si="2"/>
        <v>3</v>
      </c>
      <c r="X291" s="12"/>
      <c r="Y291" s="12"/>
    </row>
    <row r="292">
      <c r="A292" s="7" t="s">
        <v>437</v>
      </c>
      <c r="B292" s="15" t="s">
        <v>433</v>
      </c>
      <c r="C292" s="8">
        <v>0.0</v>
      </c>
      <c r="D292" s="8">
        <v>0.0</v>
      </c>
      <c r="E292" s="8">
        <v>1.0</v>
      </c>
      <c r="F292" s="8">
        <v>1.0</v>
      </c>
      <c r="G292" s="8">
        <v>0.0</v>
      </c>
      <c r="H292" s="8">
        <v>0.0</v>
      </c>
      <c r="I292" s="8">
        <v>0.0</v>
      </c>
      <c r="J292" s="8">
        <v>0.0</v>
      </c>
      <c r="K292" s="8">
        <v>0.0</v>
      </c>
      <c r="L292" s="8">
        <v>0.0</v>
      </c>
      <c r="M292" s="8">
        <v>0.0</v>
      </c>
      <c r="N292" s="8">
        <v>0.0</v>
      </c>
      <c r="O292" s="8">
        <v>0.0</v>
      </c>
      <c r="P292" s="8">
        <v>0.0</v>
      </c>
      <c r="Q292" s="8">
        <v>0.0</v>
      </c>
      <c r="R292" s="8">
        <v>0.0</v>
      </c>
      <c r="S292" s="8">
        <v>0.0</v>
      </c>
      <c r="T292" s="8">
        <v>0.0</v>
      </c>
      <c r="U292" s="9">
        <f t="shared" si="3"/>
        <v>1</v>
      </c>
      <c r="V292" s="10"/>
      <c r="W292" s="11">
        <f t="shared" si="2"/>
        <v>1</v>
      </c>
      <c r="X292" s="12"/>
      <c r="Y292" s="12"/>
    </row>
    <row r="293">
      <c r="A293" s="7" t="s">
        <v>438</v>
      </c>
      <c r="B293" s="7" t="s">
        <v>433</v>
      </c>
      <c r="C293" s="8">
        <v>0.0</v>
      </c>
      <c r="D293" s="8">
        <v>0.0</v>
      </c>
      <c r="E293" s="8">
        <v>0.0</v>
      </c>
      <c r="F293" s="8">
        <v>0.0</v>
      </c>
      <c r="G293" s="8">
        <v>0.0</v>
      </c>
      <c r="H293" s="8">
        <v>0.0</v>
      </c>
      <c r="I293" s="8">
        <v>0.0</v>
      </c>
      <c r="J293" s="8">
        <v>0.0</v>
      </c>
      <c r="K293" s="8">
        <v>1.0</v>
      </c>
      <c r="L293" s="8">
        <v>1.0</v>
      </c>
      <c r="M293" s="8">
        <v>0.0</v>
      </c>
      <c r="N293" s="8">
        <v>0.0</v>
      </c>
      <c r="O293" s="8">
        <v>0.0</v>
      </c>
      <c r="P293" s="8">
        <v>0.0</v>
      </c>
      <c r="Q293" s="8">
        <v>0.0</v>
      </c>
      <c r="R293" s="8">
        <v>0.0</v>
      </c>
      <c r="S293" s="8">
        <v>0.0</v>
      </c>
      <c r="T293" s="8">
        <v>0.0</v>
      </c>
      <c r="U293" s="9">
        <f t="shared" si="3"/>
        <v>1</v>
      </c>
      <c r="V293" s="10"/>
      <c r="W293" s="11">
        <f t="shared" si="2"/>
        <v>1</v>
      </c>
      <c r="X293" s="12"/>
      <c r="Y293" s="12"/>
    </row>
    <row r="294">
      <c r="A294" s="7" t="s">
        <v>439</v>
      </c>
      <c r="B294" s="7" t="s">
        <v>440</v>
      </c>
      <c r="C294" s="8">
        <v>0.0</v>
      </c>
      <c r="D294" s="8">
        <v>0.0</v>
      </c>
      <c r="E294" s="8">
        <v>1.0</v>
      </c>
      <c r="F294" s="8">
        <v>1.0</v>
      </c>
      <c r="G294" s="8">
        <v>0.0</v>
      </c>
      <c r="H294" s="8">
        <v>0.0</v>
      </c>
      <c r="I294" s="8">
        <v>0.0</v>
      </c>
      <c r="J294" s="8">
        <v>0.0</v>
      </c>
      <c r="K294" s="8">
        <v>0.0</v>
      </c>
      <c r="L294" s="8">
        <v>0.0</v>
      </c>
      <c r="M294" s="8">
        <v>0.0</v>
      </c>
      <c r="N294" s="8">
        <v>0.0</v>
      </c>
      <c r="O294" s="8">
        <v>0.0</v>
      </c>
      <c r="P294" s="8">
        <v>0.0</v>
      </c>
      <c r="Q294" s="8">
        <v>0.0</v>
      </c>
      <c r="R294" s="8">
        <v>0.0</v>
      </c>
      <c r="S294" s="8">
        <v>0.0</v>
      </c>
      <c r="T294" s="8">
        <v>0.0</v>
      </c>
      <c r="U294" s="9">
        <f t="shared" si="3"/>
        <v>1</v>
      </c>
      <c r="V294" s="10"/>
      <c r="W294" s="11">
        <f t="shared" si="2"/>
        <v>1</v>
      </c>
      <c r="X294" s="12"/>
      <c r="Y294" s="12"/>
    </row>
    <row r="295">
      <c r="A295" s="7" t="s">
        <v>441</v>
      </c>
      <c r="B295" s="7" t="s">
        <v>442</v>
      </c>
      <c r="C295" s="8">
        <v>0.0</v>
      </c>
      <c r="D295" s="8">
        <v>0.0</v>
      </c>
      <c r="E295" s="8">
        <v>0.0</v>
      </c>
      <c r="F295" s="8">
        <v>0.0</v>
      </c>
      <c r="G295" s="8">
        <v>0.0</v>
      </c>
      <c r="H295" s="8">
        <v>0.0</v>
      </c>
      <c r="I295" s="8">
        <v>0.0</v>
      </c>
      <c r="J295" s="8">
        <v>0.0</v>
      </c>
      <c r="K295" s="8">
        <v>0.0</v>
      </c>
      <c r="L295" s="8">
        <v>0.0</v>
      </c>
      <c r="M295" s="8">
        <v>0.0</v>
      </c>
      <c r="N295" s="8">
        <v>0.0</v>
      </c>
      <c r="O295" s="8">
        <v>1.0</v>
      </c>
      <c r="P295" s="8">
        <v>1.0</v>
      </c>
      <c r="Q295" s="8">
        <v>0.0</v>
      </c>
      <c r="R295" s="8">
        <v>0.0</v>
      </c>
      <c r="S295" s="8">
        <v>0.0</v>
      </c>
      <c r="T295" s="8">
        <v>0.0</v>
      </c>
      <c r="U295" s="9">
        <f t="shared" si="3"/>
        <v>1</v>
      </c>
      <c r="V295" s="10"/>
      <c r="W295" s="11">
        <f t="shared" si="2"/>
        <v>1</v>
      </c>
      <c r="X295" s="12"/>
      <c r="Y295" s="12"/>
    </row>
    <row r="296">
      <c r="A296" s="7" t="s">
        <v>443</v>
      </c>
      <c r="B296" s="7" t="s">
        <v>442</v>
      </c>
      <c r="C296" s="8">
        <v>0.0</v>
      </c>
      <c r="D296" s="8">
        <v>0.0</v>
      </c>
      <c r="E296" s="8">
        <v>0.0</v>
      </c>
      <c r="F296" s="8">
        <v>0.0</v>
      </c>
      <c r="G296" s="8">
        <v>0.0</v>
      </c>
      <c r="H296" s="8">
        <v>0.0</v>
      </c>
      <c r="I296" s="8">
        <v>0.0</v>
      </c>
      <c r="J296" s="8">
        <v>0.0</v>
      </c>
      <c r="K296" s="8">
        <v>0.0</v>
      </c>
      <c r="L296" s="8">
        <v>0.0</v>
      </c>
      <c r="M296" s="8">
        <v>0.0</v>
      </c>
      <c r="N296" s="8">
        <v>0.0</v>
      </c>
      <c r="O296" s="8">
        <v>1.0</v>
      </c>
      <c r="P296" s="8">
        <v>1.0</v>
      </c>
      <c r="Q296" s="8">
        <v>0.0</v>
      </c>
      <c r="R296" s="8">
        <v>0.0</v>
      </c>
      <c r="S296" s="8">
        <v>0.0</v>
      </c>
      <c r="T296" s="8">
        <v>0.0</v>
      </c>
      <c r="U296" s="9">
        <f t="shared" si="3"/>
        <v>1</v>
      </c>
      <c r="V296" s="10"/>
      <c r="W296" s="11">
        <f t="shared" si="2"/>
        <v>1</v>
      </c>
      <c r="X296" s="12"/>
      <c r="Y296" s="12"/>
    </row>
    <row r="297">
      <c r="A297" s="13" t="s">
        <v>444</v>
      </c>
      <c r="B297" s="7" t="s">
        <v>445</v>
      </c>
      <c r="C297" s="8">
        <v>0.0</v>
      </c>
      <c r="D297" s="8">
        <v>11.0</v>
      </c>
      <c r="E297" s="8">
        <v>0.0</v>
      </c>
      <c r="F297" s="8">
        <v>11.0</v>
      </c>
      <c r="G297" s="8">
        <v>10.0</v>
      </c>
      <c r="H297" s="8">
        <v>10.0</v>
      </c>
      <c r="I297" s="8">
        <v>0.0</v>
      </c>
      <c r="J297" s="8">
        <v>4.0</v>
      </c>
      <c r="K297" s="8">
        <v>2.0</v>
      </c>
      <c r="L297" s="8">
        <v>3.0</v>
      </c>
      <c r="M297" s="8">
        <v>1.0</v>
      </c>
      <c r="N297" s="8">
        <v>1.0</v>
      </c>
      <c r="O297" s="8">
        <v>0.0</v>
      </c>
      <c r="P297" s="8">
        <v>0.0</v>
      </c>
      <c r="Q297" s="8">
        <v>0.0</v>
      </c>
      <c r="R297" s="8">
        <v>0.0</v>
      </c>
      <c r="S297" s="8">
        <v>0.0</v>
      </c>
      <c r="T297" s="8">
        <v>0.0</v>
      </c>
      <c r="U297" s="9">
        <f t="shared" si="3"/>
        <v>13</v>
      </c>
      <c r="V297" s="10"/>
      <c r="W297" s="11">
        <f t="shared" si="2"/>
        <v>40</v>
      </c>
      <c r="X297" s="12"/>
      <c r="Y297" s="12"/>
    </row>
    <row r="298">
      <c r="A298" s="7" t="s">
        <v>119</v>
      </c>
      <c r="B298" s="15" t="s">
        <v>446</v>
      </c>
      <c r="C298" s="8">
        <v>0.0</v>
      </c>
      <c r="D298" s="8">
        <v>0.0</v>
      </c>
      <c r="E298" s="8">
        <v>0.0</v>
      </c>
      <c r="F298" s="8">
        <v>0.0</v>
      </c>
      <c r="G298" s="8">
        <v>1.0</v>
      </c>
      <c r="H298" s="8">
        <v>1.0</v>
      </c>
      <c r="I298" s="8">
        <v>0.0</v>
      </c>
      <c r="J298" s="8">
        <v>0.0</v>
      </c>
      <c r="K298" s="8">
        <v>0.0</v>
      </c>
      <c r="L298" s="8">
        <v>0.0</v>
      </c>
      <c r="M298" s="8">
        <v>0.0</v>
      </c>
      <c r="N298" s="8">
        <v>0.0</v>
      </c>
      <c r="O298" s="8">
        <v>0.0</v>
      </c>
      <c r="P298" s="8">
        <v>0.0</v>
      </c>
      <c r="Q298" s="8">
        <v>0.0</v>
      </c>
      <c r="R298" s="8">
        <v>0.0</v>
      </c>
      <c r="S298" s="8">
        <v>0.0</v>
      </c>
      <c r="T298" s="8">
        <v>0.0</v>
      </c>
      <c r="U298" s="9">
        <f t="shared" si="3"/>
        <v>1</v>
      </c>
      <c r="V298" s="10"/>
      <c r="W298" s="11">
        <f t="shared" si="2"/>
        <v>1</v>
      </c>
      <c r="X298" s="12"/>
      <c r="Y298" s="12"/>
    </row>
    <row r="299">
      <c r="A299" s="7" t="s">
        <v>447</v>
      </c>
      <c r="B299" s="7" t="s">
        <v>448</v>
      </c>
      <c r="C299" s="8">
        <v>0.0</v>
      </c>
      <c r="D299" s="8">
        <v>0.0</v>
      </c>
      <c r="E299" s="8">
        <v>1.0</v>
      </c>
      <c r="F299" s="8">
        <v>2.0</v>
      </c>
      <c r="G299" s="8">
        <v>0.0</v>
      </c>
      <c r="H299" s="8">
        <v>0.0</v>
      </c>
      <c r="I299" s="8">
        <v>0.0</v>
      </c>
      <c r="J299" s="8">
        <v>0.0</v>
      </c>
      <c r="K299" s="8">
        <v>1.0</v>
      </c>
      <c r="L299" s="8">
        <v>1.0</v>
      </c>
      <c r="M299" s="8">
        <v>0.0</v>
      </c>
      <c r="N299" s="8">
        <v>0.0</v>
      </c>
      <c r="O299" s="8">
        <v>0.0</v>
      </c>
      <c r="P299" s="8">
        <v>0.0</v>
      </c>
      <c r="Q299" s="8">
        <v>0.0</v>
      </c>
      <c r="R299" s="8">
        <v>0.0</v>
      </c>
      <c r="S299" s="8">
        <v>0.0</v>
      </c>
      <c r="T299" s="8">
        <v>0.0</v>
      </c>
      <c r="U299" s="9">
        <f t="shared" si="3"/>
        <v>2</v>
      </c>
      <c r="V299" s="10"/>
      <c r="W299" s="11">
        <f t="shared" si="2"/>
        <v>3</v>
      </c>
      <c r="X299" s="12"/>
      <c r="Y299" s="12"/>
    </row>
    <row r="300">
      <c r="A300" s="7" t="s">
        <v>449</v>
      </c>
      <c r="B300" s="7" t="s">
        <v>448</v>
      </c>
      <c r="C300" s="8">
        <v>0.0</v>
      </c>
      <c r="D300" s="8">
        <v>0.0</v>
      </c>
      <c r="E300" s="8">
        <v>0.0</v>
      </c>
      <c r="F300" s="8">
        <v>0.0</v>
      </c>
      <c r="G300" s="8">
        <v>0.0</v>
      </c>
      <c r="H300" s="8">
        <v>0.0</v>
      </c>
      <c r="I300" s="8">
        <v>0.0</v>
      </c>
      <c r="J300" s="8">
        <v>0.0</v>
      </c>
      <c r="K300" s="8">
        <v>1.0</v>
      </c>
      <c r="L300" s="8">
        <v>1.0</v>
      </c>
      <c r="M300" s="8">
        <v>0.0</v>
      </c>
      <c r="N300" s="8">
        <v>0.0</v>
      </c>
      <c r="O300" s="8">
        <v>0.0</v>
      </c>
      <c r="P300" s="8">
        <v>0.0</v>
      </c>
      <c r="Q300" s="8">
        <v>0.0</v>
      </c>
      <c r="R300" s="8">
        <v>0.0</v>
      </c>
      <c r="S300" s="8">
        <v>0.0</v>
      </c>
      <c r="T300" s="8">
        <v>0.0</v>
      </c>
      <c r="U300" s="9">
        <f t="shared" si="3"/>
        <v>1</v>
      </c>
      <c r="V300" s="10"/>
      <c r="W300" s="11">
        <f t="shared" si="2"/>
        <v>1</v>
      </c>
      <c r="X300" s="12"/>
      <c r="Y300" s="12"/>
    </row>
    <row r="301">
      <c r="A301" s="7" t="s">
        <v>127</v>
      </c>
      <c r="B301" s="7" t="s">
        <v>450</v>
      </c>
      <c r="C301" s="8">
        <v>0.0</v>
      </c>
      <c r="D301" s="8">
        <v>0.0</v>
      </c>
      <c r="E301" s="8">
        <v>1.0</v>
      </c>
      <c r="F301" s="8">
        <v>1.0</v>
      </c>
      <c r="G301" s="8">
        <v>0.0</v>
      </c>
      <c r="H301" s="8">
        <v>0.0</v>
      </c>
      <c r="I301" s="8">
        <v>0.0</v>
      </c>
      <c r="J301" s="8">
        <v>0.0</v>
      </c>
      <c r="K301" s="8">
        <v>0.0</v>
      </c>
      <c r="L301" s="8">
        <v>0.0</v>
      </c>
      <c r="M301" s="8">
        <v>0.0</v>
      </c>
      <c r="N301" s="8">
        <v>0.0</v>
      </c>
      <c r="O301" s="8">
        <v>0.0</v>
      </c>
      <c r="P301" s="8">
        <v>0.0</v>
      </c>
      <c r="Q301" s="8">
        <v>0.0</v>
      </c>
      <c r="R301" s="8">
        <v>0.0</v>
      </c>
      <c r="S301" s="8">
        <v>0.0</v>
      </c>
      <c r="T301" s="8">
        <v>0.0</v>
      </c>
      <c r="U301" s="9">
        <f t="shared" si="3"/>
        <v>1</v>
      </c>
      <c r="V301" s="10"/>
      <c r="W301" s="11">
        <f t="shared" si="2"/>
        <v>1</v>
      </c>
      <c r="X301" s="12"/>
      <c r="Y301" s="12"/>
    </row>
    <row r="302">
      <c r="A302" s="7" t="s">
        <v>86</v>
      </c>
      <c r="B302" s="15" t="s">
        <v>451</v>
      </c>
      <c r="C302" s="8">
        <v>0.0</v>
      </c>
      <c r="D302" s="8">
        <v>0.0</v>
      </c>
      <c r="E302" s="8">
        <v>0.0</v>
      </c>
      <c r="F302" s="8">
        <v>0.0</v>
      </c>
      <c r="G302" s="8">
        <v>1.0</v>
      </c>
      <c r="H302" s="8">
        <v>1.0</v>
      </c>
      <c r="I302" s="8">
        <v>1.0</v>
      </c>
      <c r="J302" s="8">
        <v>1.0</v>
      </c>
      <c r="K302" s="8">
        <v>2.0</v>
      </c>
      <c r="L302" s="8">
        <v>2.0</v>
      </c>
      <c r="M302" s="8">
        <v>0.0</v>
      </c>
      <c r="N302" s="8">
        <v>0.0</v>
      </c>
      <c r="O302" s="8">
        <v>1.0</v>
      </c>
      <c r="P302" s="8">
        <v>1.0</v>
      </c>
      <c r="Q302" s="8">
        <v>1.0</v>
      </c>
      <c r="R302" s="8">
        <v>1.0</v>
      </c>
      <c r="S302" s="8">
        <v>0.0</v>
      </c>
      <c r="T302" s="8">
        <v>0.0</v>
      </c>
      <c r="U302" s="9">
        <f t="shared" si="3"/>
        <v>6</v>
      </c>
      <c r="V302" s="10"/>
      <c r="W302" s="11">
        <f t="shared" si="2"/>
        <v>6</v>
      </c>
      <c r="X302" s="12"/>
      <c r="Y302" s="12"/>
    </row>
    <row r="303">
      <c r="A303" s="7" t="s">
        <v>452</v>
      </c>
      <c r="B303" s="15" t="s">
        <v>453</v>
      </c>
      <c r="C303" s="8">
        <v>0.0</v>
      </c>
      <c r="D303" s="8">
        <v>0.0</v>
      </c>
      <c r="E303" s="8">
        <v>0.0</v>
      </c>
      <c r="F303" s="8">
        <v>0.0</v>
      </c>
      <c r="G303" s="8">
        <v>1.0</v>
      </c>
      <c r="H303" s="8">
        <v>1.0</v>
      </c>
      <c r="I303" s="8">
        <v>0.0</v>
      </c>
      <c r="J303" s="8">
        <v>0.0</v>
      </c>
      <c r="K303" s="8">
        <v>0.0</v>
      </c>
      <c r="L303" s="8">
        <v>0.0</v>
      </c>
      <c r="M303" s="8">
        <v>0.0</v>
      </c>
      <c r="N303" s="8">
        <v>0.0</v>
      </c>
      <c r="O303" s="8">
        <v>0.0</v>
      </c>
      <c r="P303" s="8">
        <v>0.0</v>
      </c>
      <c r="Q303" s="8">
        <v>0.0</v>
      </c>
      <c r="R303" s="8">
        <v>0.0</v>
      </c>
      <c r="S303" s="8">
        <v>0.0</v>
      </c>
      <c r="T303" s="8">
        <v>0.0</v>
      </c>
      <c r="U303" s="9">
        <f t="shared" si="3"/>
        <v>1</v>
      </c>
      <c r="V303" s="10"/>
      <c r="W303" s="11">
        <f t="shared" si="2"/>
        <v>1</v>
      </c>
      <c r="X303" s="12"/>
      <c r="Y303" s="12"/>
    </row>
    <row r="304">
      <c r="A304" s="7" t="s">
        <v>454</v>
      </c>
      <c r="B304" s="15" t="s">
        <v>453</v>
      </c>
      <c r="C304" s="8">
        <v>0.0</v>
      </c>
      <c r="D304" s="8">
        <v>0.0</v>
      </c>
      <c r="E304" s="8">
        <v>0.0</v>
      </c>
      <c r="F304" s="8">
        <v>0.0</v>
      </c>
      <c r="G304" s="8">
        <v>1.0</v>
      </c>
      <c r="H304" s="8">
        <v>1.0</v>
      </c>
      <c r="I304" s="8">
        <v>0.0</v>
      </c>
      <c r="J304" s="8">
        <v>0.0</v>
      </c>
      <c r="K304" s="8">
        <v>0.0</v>
      </c>
      <c r="L304" s="8">
        <v>0.0</v>
      </c>
      <c r="M304" s="8">
        <v>0.0</v>
      </c>
      <c r="N304" s="8">
        <v>0.0</v>
      </c>
      <c r="O304" s="8">
        <v>0.0</v>
      </c>
      <c r="P304" s="8">
        <v>0.0</v>
      </c>
      <c r="Q304" s="8">
        <v>0.0</v>
      </c>
      <c r="R304" s="8">
        <v>0.0</v>
      </c>
      <c r="S304" s="8">
        <v>0.0</v>
      </c>
      <c r="T304" s="8">
        <v>0.0</v>
      </c>
      <c r="U304" s="9">
        <f t="shared" si="3"/>
        <v>1</v>
      </c>
      <c r="V304" s="10"/>
      <c r="W304" s="11">
        <f t="shared" si="2"/>
        <v>1</v>
      </c>
      <c r="X304" s="12"/>
      <c r="Y304" s="12"/>
    </row>
    <row r="305">
      <c r="A305" s="7" t="s">
        <v>75</v>
      </c>
      <c r="B305" s="15" t="s">
        <v>455</v>
      </c>
      <c r="C305" s="8">
        <v>0.0</v>
      </c>
      <c r="D305" s="8">
        <v>0.0</v>
      </c>
      <c r="E305" s="8">
        <v>0.0</v>
      </c>
      <c r="F305" s="8">
        <v>0.0</v>
      </c>
      <c r="G305" s="8">
        <v>1.0</v>
      </c>
      <c r="H305" s="8">
        <v>1.0</v>
      </c>
      <c r="I305" s="8">
        <v>1.0</v>
      </c>
      <c r="J305" s="8">
        <v>1.0</v>
      </c>
      <c r="K305" s="8">
        <v>0.0</v>
      </c>
      <c r="L305" s="8">
        <v>0.0</v>
      </c>
      <c r="M305" s="8">
        <v>0.0</v>
      </c>
      <c r="N305" s="8">
        <v>0.0</v>
      </c>
      <c r="O305" s="8">
        <v>0.0</v>
      </c>
      <c r="P305" s="8">
        <v>0.0</v>
      </c>
      <c r="Q305" s="8">
        <v>0.0</v>
      </c>
      <c r="R305" s="8">
        <v>0.0</v>
      </c>
      <c r="S305" s="8">
        <v>0.0</v>
      </c>
      <c r="T305" s="8">
        <v>0.0</v>
      </c>
      <c r="U305" s="9">
        <f t="shared" si="3"/>
        <v>2</v>
      </c>
      <c r="V305" s="10"/>
      <c r="W305" s="11">
        <f t="shared" si="2"/>
        <v>2</v>
      </c>
      <c r="X305" s="12"/>
      <c r="Y305" s="12"/>
    </row>
    <row r="306">
      <c r="A306" s="7" t="s">
        <v>229</v>
      </c>
      <c r="B306" s="7" t="s">
        <v>456</v>
      </c>
      <c r="C306" s="8">
        <v>0.0</v>
      </c>
      <c r="D306" s="8">
        <v>0.0</v>
      </c>
      <c r="E306" s="8">
        <v>0.0</v>
      </c>
      <c r="F306" s="8">
        <v>0.0</v>
      </c>
      <c r="G306" s="8">
        <v>0.0</v>
      </c>
      <c r="H306" s="8">
        <v>0.0</v>
      </c>
      <c r="I306" s="8">
        <v>1.0</v>
      </c>
      <c r="J306" s="8">
        <v>1.0</v>
      </c>
      <c r="K306" s="8">
        <v>1.0</v>
      </c>
      <c r="L306" s="8">
        <v>1.0</v>
      </c>
      <c r="M306" s="8">
        <v>0.0</v>
      </c>
      <c r="N306" s="8">
        <v>0.0</v>
      </c>
      <c r="O306" s="8">
        <v>0.0</v>
      </c>
      <c r="P306" s="8">
        <v>0.0</v>
      </c>
      <c r="Q306" s="8">
        <v>0.0</v>
      </c>
      <c r="R306" s="8">
        <v>0.0</v>
      </c>
      <c r="S306" s="8">
        <v>0.0</v>
      </c>
      <c r="T306" s="8">
        <v>0.0</v>
      </c>
      <c r="U306" s="9">
        <f t="shared" si="3"/>
        <v>2</v>
      </c>
      <c r="V306" s="10"/>
      <c r="W306" s="11">
        <f t="shared" si="2"/>
        <v>2</v>
      </c>
      <c r="X306" s="12"/>
      <c r="Y306" s="12"/>
    </row>
    <row r="307">
      <c r="A307" s="7" t="s">
        <v>457</v>
      </c>
      <c r="B307" s="7" t="s">
        <v>458</v>
      </c>
      <c r="C307" s="8">
        <v>0.0</v>
      </c>
      <c r="D307" s="8">
        <v>0.0</v>
      </c>
      <c r="E307" s="8">
        <v>1.0</v>
      </c>
      <c r="F307" s="8">
        <v>1.0</v>
      </c>
      <c r="G307" s="8">
        <v>0.0</v>
      </c>
      <c r="H307" s="8">
        <v>0.0</v>
      </c>
      <c r="I307" s="8">
        <v>0.0</v>
      </c>
      <c r="J307" s="8">
        <v>0.0</v>
      </c>
      <c r="K307" s="8">
        <v>0.0</v>
      </c>
      <c r="L307" s="8">
        <v>0.0</v>
      </c>
      <c r="M307" s="8">
        <v>0.0</v>
      </c>
      <c r="N307" s="8">
        <v>0.0</v>
      </c>
      <c r="O307" s="8">
        <v>0.0</v>
      </c>
      <c r="P307" s="8">
        <v>0.0</v>
      </c>
      <c r="Q307" s="8">
        <v>0.0</v>
      </c>
      <c r="R307" s="8">
        <v>0.0</v>
      </c>
      <c r="S307" s="8">
        <v>0.0</v>
      </c>
      <c r="T307" s="8">
        <v>0.0</v>
      </c>
      <c r="U307" s="9">
        <f t="shared" si="3"/>
        <v>1</v>
      </c>
      <c r="V307" s="10"/>
      <c r="W307" s="11">
        <f t="shared" si="2"/>
        <v>1</v>
      </c>
      <c r="X307" s="12"/>
      <c r="Y307" s="12"/>
    </row>
    <row r="308">
      <c r="A308" s="7" t="s">
        <v>459</v>
      </c>
      <c r="B308" s="15" t="s">
        <v>460</v>
      </c>
      <c r="C308" s="8">
        <v>0.0</v>
      </c>
      <c r="D308" s="8">
        <v>0.0</v>
      </c>
      <c r="E308" s="8">
        <v>0.0</v>
      </c>
      <c r="F308" s="8">
        <v>0.0</v>
      </c>
      <c r="G308" s="8">
        <v>1.0</v>
      </c>
      <c r="H308" s="8">
        <v>1.0</v>
      </c>
      <c r="I308" s="8">
        <v>0.0</v>
      </c>
      <c r="J308" s="8">
        <v>0.0</v>
      </c>
      <c r="K308" s="8">
        <v>0.0</v>
      </c>
      <c r="L308" s="8">
        <v>0.0</v>
      </c>
      <c r="M308" s="8">
        <v>0.0</v>
      </c>
      <c r="N308" s="8">
        <v>0.0</v>
      </c>
      <c r="O308" s="8">
        <v>0.0</v>
      </c>
      <c r="P308" s="8">
        <v>0.0</v>
      </c>
      <c r="Q308" s="8">
        <v>0.0</v>
      </c>
      <c r="R308" s="8">
        <v>0.0</v>
      </c>
      <c r="S308" s="8">
        <v>0.0</v>
      </c>
      <c r="T308" s="8">
        <v>0.0</v>
      </c>
      <c r="U308" s="9">
        <f t="shared" si="3"/>
        <v>1</v>
      </c>
      <c r="V308" s="10"/>
      <c r="W308" s="11">
        <f t="shared" si="2"/>
        <v>1</v>
      </c>
      <c r="X308" s="12"/>
      <c r="Y308" s="12"/>
    </row>
    <row r="309">
      <c r="A309" s="7" t="s">
        <v>116</v>
      </c>
      <c r="B309" s="7" t="s">
        <v>461</v>
      </c>
      <c r="C309" s="8">
        <v>0.0</v>
      </c>
      <c r="D309" s="8">
        <v>0.0</v>
      </c>
      <c r="E309" s="8">
        <v>0.0</v>
      </c>
      <c r="F309" s="8">
        <v>0.0</v>
      </c>
      <c r="G309" s="8">
        <v>0.0</v>
      </c>
      <c r="H309" s="8">
        <v>0.0</v>
      </c>
      <c r="I309" s="8">
        <v>0.0</v>
      </c>
      <c r="J309" s="8">
        <v>0.0</v>
      </c>
      <c r="K309" s="8">
        <v>1.0</v>
      </c>
      <c r="L309" s="8">
        <v>1.0</v>
      </c>
      <c r="M309" s="8">
        <v>0.0</v>
      </c>
      <c r="N309" s="8">
        <v>0.0</v>
      </c>
      <c r="O309" s="8">
        <v>0.0</v>
      </c>
      <c r="P309" s="8">
        <v>0.0</v>
      </c>
      <c r="Q309" s="8">
        <v>3.0</v>
      </c>
      <c r="R309" s="8">
        <v>2.0</v>
      </c>
      <c r="S309" s="8">
        <v>0.0</v>
      </c>
      <c r="T309" s="8">
        <v>0.0</v>
      </c>
      <c r="U309" s="9">
        <f t="shared" si="3"/>
        <v>4</v>
      </c>
      <c r="V309" s="10"/>
      <c r="W309" s="11">
        <f t="shared" si="2"/>
        <v>3</v>
      </c>
      <c r="X309" s="12"/>
      <c r="Y309" s="12"/>
    </row>
    <row r="310">
      <c r="A310" s="7" t="s">
        <v>206</v>
      </c>
      <c r="B310" s="7" t="s">
        <v>461</v>
      </c>
      <c r="C310" s="8">
        <v>0.0</v>
      </c>
      <c r="D310" s="8">
        <v>0.0</v>
      </c>
      <c r="E310" s="8">
        <v>0.0</v>
      </c>
      <c r="F310" s="8">
        <v>0.0</v>
      </c>
      <c r="G310" s="8">
        <v>0.0</v>
      </c>
      <c r="H310" s="8">
        <v>0.0</v>
      </c>
      <c r="I310" s="8">
        <v>0.0</v>
      </c>
      <c r="J310" s="8">
        <v>0.0</v>
      </c>
      <c r="K310" s="8">
        <v>0.0</v>
      </c>
      <c r="L310" s="8">
        <v>0.0</v>
      </c>
      <c r="M310" s="8">
        <v>0.0</v>
      </c>
      <c r="N310" s="8">
        <v>0.0</v>
      </c>
      <c r="O310" s="8">
        <v>0.0</v>
      </c>
      <c r="P310" s="8">
        <v>0.0</v>
      </c>
      <c r="Q310" s="8">
        <v>2.0</v>
      </c>
      <c r="R310" s="8">
        <v>2.0</v>
      </c>
      <c r="S310" s="8">
        <v>0.0</v>
      </c>
      <c r="T310" s="8">
        <v>0.0</v>
      </c>
      <c r="U310" s="9">
        <f t="shared" si="3"/>
        <v>2</v>
      </c>
      <c r="V310" s="10"/>
      <c r="W310" s="11">
        <f t="shared" si="2"/>
        <v>2</v>
      </c>
      <c r="X310" s="12"/>
      <c r="Y310" s="12"/>
    </row>
    <row r="311">
      <c r="A311" s="7" t="s">
        <v>228</v>
      </c>
      <c r="B311" s="13" t="s">
        <v>462</v>
      </c>
      <c r="C311" s="8">
        <v>1.0</v>
      </c>
      <c r="D311" s="8">
        <v>1.0</v>
      </c>
      <c r="E311" s="8">
        <v>1.0</v>
      </c>
      <c r="F311" s="8">
        <v>1.0</v>
      </c>
      <c r="G311" s="8">
        <v>1.0</v>
      </c>
      <c r="H311" s="8">
        <v>1.0</v>
      </c>
      <c r="I311" s="8">
        <v>1.0</v>
      </c>
      <c r="J311" s="8">
        <v>1.0</v>
      </c>
      <c r="K311" s="8">
        <v>1.0</v>
      </c>
      <c r="L311" s="8">
        <v>1.0</v>
      </c>
      <c r="M311" s="8">
        <v>1.0</v>
      </c>
      <c r="N311" s="8">
        <v>1.0</v>
      </c>
      <c r="O311" s="8">
        <v>0.0</v>
      </c>
      <c r="P311" s="8">
        <v>0.0</v>
      </c>
      <c r="Q311" s="8">
        <v>1.0</v>
      </c>
      <c r="R311" s="8">
        <v>1.0</v>
      </c>
      <c r="S311" s="8">
        <v>0.0</v>
      </c>
      <c r="T311" s="8">
        <v>0.0</v>
      </c>
      <c r="U311" s="9">
        <f t="shared" si="3"/>
        <v>7</v>
      </c>
      <c r="V311" s="10"/>
      <c r="W311" s="11">
        <f t="shared" si="2"/>
        <v>7</v>
      </c>
      <c r="X311" s="12"/>
      <c r="Y311" s="12"/>
    </row>
    <row r="312">
      <c r="A312" s="7" t="s">
        <v>326</v>
      </c>
      <c r="B312" s="7" t="s">
        <v>463</v>
      </c>
      <c r="C312" s="8">
        <v>0.0</v>
      </c>
      <c r="D312" s="8">
        <v>0.0</v>
      </c>
      <c r="E312" s="8">
        <v>1.0</v>
      </c>
      <c r="F312" s="8">
        <v>1.0</v>
      </c>
      <c r="G312" s="8">
        <v>0.0</v>
      </c>
      <c r="H312" s="8">
        <v>0.0</v>
      </c>
      <c r="I312" s="8">
        <v>0.0</v>
      </c>
      <c r="J312" s="8">
        <v>0.0</v>
      </c>
      <c r="K312" s="8">
        <v>0.0</v>
      </c>
      <c r="L312" s="8">
        <v>0.0</v>
      </c>
      <c r="M312" s="8">
        <v>0.0</v>
      </c>
      <c r="N312" s="8">
        <v>0.0</v>
      </c>
      <c r="O312" s="8">
        <v>0.0</v>
      </c>
      <c r="P312" s="8">
        <v>0.0</v>
      </c>
      <c r="Q312" s="8">
        <v>0.0</v>
      </c>
      <c r="R312" s="8">
        <v>0.0</v>
      </c>
      <c r="S312" s="8">
        <v>0.0</v>
      </c>
      <c r="T312" s="8">
        <v>0.0</v>
      </c>
      <c r="U312" s="9">
        <f t="shared" si="3"/>
        <v>1</v>
      </c>
      <c r="V312" s="10"/>
      <c r="W312" s="11">
        <f t="shared" si="2"/>
        <v>1</v>
      </c>
      <c r="X312" s="12"/>
      <c r="Y312" s="12"/>
    </row>
    <row r="313">
      <c r="A313" s="7" t="s">
        <v>464</v>
      </c>
      <c r="B313" s="7" t="s">
        <v>465</v>
      </c>
      <c r="C313" s="8">
        <v>0.0</v>
      </c>
      <c r="D313" s="8">
        <v>0.0</v>
      </c>
      <c r="E313" s="8">
        <v>1.0</v>
      </c>
      <c r="F313" s="8">
        <v>1.0</v>
      </c>
      <c r="G313" s="8">
        <v>0.0</v>
      </c>
      <c r="H313" s="8">
        <v>0.0</v>
      </c>
      <c r="I313" s="8">
        <v>0.0</v>
      </c>
      <c r="J313" s="8">
        <v>0.0</v>
      </c>
      <c r="K313" s="8">
        <v>0.0</v>
      </c>
      <c r="L313" s="8">
        <v>0.0</v>
      </c>
      <c r="M313" s="8">
        <v>0.0</v>
      </c>
      <c r="N313" s="8">
        <v>0.0</v>
      </c>
      <c r="O313" s="8">
        <v>0.0</v>
      </c>
      <c r="P313" s="8">
        <v>0.0</v>
      </c>
      <c r="Q313" s="8">
        <v>0.0</v>
      </c>
      <c r="R313" s="8">
        <v>0.0</v>
      </c>
      <c r="S313" s="8">
        <v>0.0</v>
      </c>
      <c r="T313" s="8">
        <v>0.0</v>
      </c>
      <c r="U313" s="9">
        <f t="shared" si="3"/>
        <v>1</v>
      </c>
      <c r="V313" s="10"/>
      <c r="W313" s="11">
        <f t="shared" si="2"/>
        <v>1</v>
      </c>
      <c r="X313" s="12"/>
      <c r="Y313" s="12"/>
    </row>
    <row r="314">
      <c r="A314" s="13" t="s">
        <v>466</v>
      </c>
      <c r="B314" s="13" t="s">
        <v>467</v>
      </c>
      <c r="C314" s="8">
        <v>1.0</v>
      </c>
      <c r="D314" s="8">
        <v>1.0</v>
      </c>
      <c r="E314" s="8">
        <v>0.0</v>
      </c>
      <c r="F314" s="8">
        <v>0.0</v>
      </c>
      <c r="G314" s="8">
        <v>0.0</v>
      </c>
      <c r="H314" s="8">
        <v>0.0</v>
      </c>
      <c r="I314" s="8">
        <v>0.0</v>
      </c>
      <c r="J314" s="8">
        <v>0.0</v>
      </c>
      <c r="K314" s="8">
        <v>0.0</v>
      </c>
      <c r="L314" s="8">
        <v>0.0</v>
      </c>
      <c r="M314" s="8">
        <v>0.0</v>
      </c>
      <c r="N314" s="8">
        <v>0.0</v>
      </c>
      <c r="O314" s="8">
        <v>0.0</v>
      </c>
      <c r="P314" s="8">
        <v>0.0</v>
      </c>
      <c r="Q314" s="8">
        <v>0.0</v>
      </c>
      <c r="R314" s="8">
        <v>0.0</v>
      </c>
      <c r="S314" s="8">
        <v>0.0</v>
      </c>
      <c r="T314" s="8">
        <v>0.0</v>
      </c>
      <c r="U314" s="9">
        <f t="shared" si="3"/>
        <v>1</v>
      </c>
      <c r="V314" s="10"/>
      <c r="W314" s="11">
        <f t="shared" si="2"/>
        <v>1</v>
      </c>
      <c r="X314" s="12"/>
      <c r="Y314" s="12"/>
    </row>
    <row r="315">
      <c r="A315" s="13" t="s">
        <v>468</v>
      </c>
      <c r="B315" s="13" t="s">
        <v>467</v>
      </c>
      <c r="C315" s="8">
        <v>1.0</v>
      </c>
      <c r="D315" s="8">
        <v>1.0</v>
      </c>
      <c r="E315" s="8">
        <v>0.0</v>
      </c>
      <c r="F315" s="8">
        <v>0.0</v>
      </c>
      <c r="G315" s="8">
        <v>0.0</v>
      </c>
      <c r="H315" s="8">
        <v>0.0</v>
      </c>
      <c r="I315" s="8">
        <v>0.0</v>
      </c>
      <c r="J315" s="8">
        <v>0.0</v>
      </c>
      <c r="K315" s="8">
        <v>0.0</v>
      </c>
      <c r="L315" s="8">
        <v>0.0</v>
      </c>
      <c r="M315" s="8">
        <v>0.0</v>
      </c>
      <c r="N315" s="8">
        <v>0.0</v>
      </c>
      <c r="O315" s="8">
        <v>0.0</v>
      </c>
      <c r="P315" s="8">
        <v>0.0</v>
      </c>
      <c r="Q315" s="8">
        <v>0.0</v>
      </c>
      <c r="R315" s="8">
        <v>0.0</v>
      </c>
      <c r="S315" s="8">
        <v>0.0</v>
      </c>
      <c r="T315" s="8">
        <v>0.0</v>
      </c>
      <c r="U315" s="9">
        <f t="shared" si="3"/>
        <v>1</v>
      </c>
      <c r="V315" s="10"/>
      <c r="W315" s="11">
        <f t="shared" si="2"/>
        <v>1</v>
      </c>
      <c r="X315" s="12"/>
      <c r="Y315" s="12"/>
    </row>
    <row r="316">
      <c r="A316" s="13" t="s">
        <v>469</v>
      </c>
      <c r="B316" s="13" t="s">
        <v>470</v>
      </c>
      <c r="C316" s="8">
        <v>1.0</v>
      </c>
      <c r="D316" s="8">
        <v>1.0</v>
      </c>
      <c r="E316" s="8">
        <v>0.0</v>
      </c>
      <c r="F316" s="8">
        <v>0.0</v>
      </c>
      <c r="G316" s="8">
        <v>0.0</v>
      </c>
      <c r="H316" s="8">
        <v>0.0</v>
      </c>
      <c r="I316" s="8">
        <v>0.0</v>
      </c>
      <c r="J316" s="8">
        <v>0.0</v>
      </c>
      <c r="K316" s="8">
        <v>0.0</v>
      </c>
      <c r="L316" s="8">
        <v>0.0</v>
      </c>
      <c r="M316" s="8">
        <v>0.0</v>
      </c>
      <c r="N316" s="8">
        <v>0.0</v>
      </c>
      <c r="O316" s="8">
        <v>0.0</v>
      </c>
      <c r="P316" s="8">
        <v>0.0</v>
      </c>
      <c r="Q316" s="8">
        <v>0.0</v>
      </c>
      <c r="R316" s="8">
        <v>0.0</v>
      </c>
      <c r="S316" s="8">
        <v>0.0</v>
      </c>
      <c r="T316" s="8">
        <v>0.0</v>
      </c>
      <c r="U316" s="9">
        <f t="shared" si="3"/>
        <v>1</v>
      </c>
      <c r="V316" s="10"/>
      <c r="W316" s="11">
        <f t="shared" si="2"/>
        <v>1</v>
      </c>
      <c r="X316" s="12"/>
      <c r="Y316" s="12"/>
    </row>
    <row r="317">
      <c r="A317" s="13" t="s">
        <v>471</v>
      </c>
      <c r="B317" s="7" t="s">
        <v>472</v>
      </c>
      <c r="C317" s="8">
        <v>0.0</v>
      </c>
      <c r="D317" s="8">
        <v>11.0</v>
      </c>
      <c r="E317" s="8">
        <v>0.0</v>
      </c>
      <c r="F317" s="8">
        <v>11.0</v>
      </c>
      <c r="G317" s="8">
        <v>0.0</v>
      </c>
      <c r="H317" s="8">
        <v>10.0</v>
      </c>
      <c r="I317" s="8">
        <v>0.0</v>
      </c>
      <c r="J317" s="8">
        <v>4.0</v>
      </c>
      <c r="K317" s="8">
        <v>0.0</v>
      </c>
      <c r="L317" s="8">
        <v>0.0</v>
      </c>
      <c r="M317" s="8">
        <v>1.0</v>
      </c>
      <c r="N317" s="8">
        <v>1.0</v>
      </c>
      <c r="O317" s="8">
        <v>0.0</v>
      </c>
      <c r="P317" s="8">
        <v>0.0</v>
      </c>
      <c r="Q317" s="8">
        <v>0.0</v>
      </c>
      <c r="R317" s="8">
        <v>0.0</v>
      </c>
      <c r="S317" s="8">
        <v>0.0</v>
      </c>
      <c r="T317" s="8">
        <v>0.0</v>
      </c>
      <c r="U317" s="9">
        <f t="shared" si="3"/>
        <v>1</v>
      </c>
      <c r="V317" s="10"/>
      <c r="W317" s="11">
        <f t="shared" si="2"/>
        <v>37</v>
      </c>
      <c r="X317" s="12"/>
      <c r="Y317" s="12"/>
    </row>
    <row r="318">
      <c r="A318" s="7" t="s">
        <v>473</v>
      </c>
      <c r="B318" s="7" t="s">
        <v>472</v>
      </c>
      <c r="C318" s="8">
        <v>0.0</v>
      </c>
      <c r="D318" s="8">
        <v>5.0</v>
      </c>
      <c r="E318" s="8">
        <v>0.0</v>
      </c>
      <c r="F318" s="8">
        <v>11.0</v>
      </c>
      <c r="G318" s="8">
        <v>0.0</v>
      </c>
      <c r="H318" s="8">
        <v>10.0</v>
      </c>
      <c r="I318" s="8">
        <v>0.0</v>
      </c>
      <c r="J318" s="8">
        <v>4.0</v>
      </c>
      <c r="K318" s="8">
        <v>0.0</v>
      </c>
      <c r="L318" s="8">
        <v>0.0</v>
      </c>
      <c r="M318" s="8">
        <v>0.0</v>
      </c>
      <c r="N318" s="8">
        <v>0.0</v>
      </c>
      <c r="O318" s="8">
        <v>0.0</v>
      </c>
      <c r="P318" s="8">
        <v>0.0</v>
      </c>
      <c r="Q318" s="8">
        <v>0.0</v>
      </c>
      <c r="R318" s="8">
        <v>0.0</v>
      </c>
      <c r="S318" s="8">
        <v>0.0</v>
      </c>
      <c r="T318" s="8">
        <v>0.0</v>
      </c>
      <c r="U318" s="9">
        <f t="shared" si="3"/>
        <v>0</v>
      </c>
      <c r="V318" s="10"/>
      <c r="W318" s="11">
        <f t="shared" si="2"/>
        <v>30</v>
      </c>
      <c r="X318" s="12"/>
      <c r="Y318" s="12"/>
    </row>
    <row r="319">
      <c r="A319" s="7" t="s">
        <v>27</v>
      </c>
      <c r="B319" s="7" t="s">
        <v>474</v>
      </c>
      <c r="C319" s="8">
        <v>0.0</v>
      </c>
      <c r="D319" s="8">
        <v>0.0</v>
      </c>
      <c r="E319" s="8">
        <v>0.0</v>
      </c>
      <c r="F319" s="8">
        <v>0.0</v>
      </c>
      <c r="G319" s="8">
        <v>0.0</v>
      </c>
      <c r="H319" s="8">
        <v>0.0</v>
      </c>
      <c r="I319" s="8">
        <v>0.0</v>
      </c>
      <c r="J319" s="8">
        <v>0.0</v>
      </c>
      <c r="K319" s="8">
        <v>0.0</v>
      </c>
      <c r="L319" s="8">
        <v>0.0</v>
      </c>
      <c r="M319" s="8">
        <v>0.0</v>
      </c>
      <c r="N319" s="8">
        <v>0.0</v>
      </c>
      <c r="O319" s="8">
        <v>0.0</v>
      </c>
      <c r="P319" s="8">
        <v>0.0</v>
      </c>
      <c r="Q319" s="8">
        <v>1.0</v>
      </c>
      <c r="R319" s="8">
        <v>1.0</v>
      </c>
      <c r="S319" s="8">
        <v>0.0</v>
      </c>
      <c r="T319" s="8">
        <v>0.0</v>
      </c>
      <c r="U319" s="9">
        <f t="shared" si="3"/>
        <v>1</v>
      </c>
      <c r="V319" s="10"/>
      <c r="W319" s="11">
        <f t="shared" si="2"/>
        <v>1</v>
      </c>
      <c r="X319" s="12"/>
      <c r="Y319" s="12"/>
    </row>
    <row r="320"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2"/>
      <c r="W320" s="22"/>
    </row>
    <row r="321"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2"/>
      <c r="W321" s="22"/>
    </row>
    <row r="322"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2"/>
      <c r="W322" s="22"/>
    </row>
    <row r="323"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2"/>
      <c r="W323" s="22"/>
    </row>
    <row r="324"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2"/>
      <c r="W324" s="22"/>
    </row>
    <row r="325"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2"/>
      <c r="W325" s="22"/>
    </row>
    <row r="326"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2"/>
      <c r="W326" s="22"/>
    </row>
    <row r="327"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2"/>
      <c r="W327" s="22"/>
    </row>
    <row r="328"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2"/>
      <c r="W328" s="22"/>
    </row>
    <row r="329"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2"/>
      <c r="W329" s="22"/>
    </row>
    <row r="330"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2"/>
      <c r="W330" s="22"/>
    </row>
    <row r="331"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2"/>
      <c r="W331" s="22"/>
    </row>
    <row r="332"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2"/>
      <c r="W332" s="22"/>
    </row>
    <row r="333"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2"/>
      <c r="W333" s="22"/>
    </row>
    <row r="334"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2"/>
      <c r="W334" s="22"/>
    </row>
    <row r="335"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2"/>
      <c r="W335" s="22"/>
    </row>
    <row r="336"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2"/>
      <c r="W336" s="22"/>
    </row>
    <row r="337"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2"/>
      <c r="W337" s="22"/>
    </row>
    <row r="338"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2"/>
      <c r="W338" s="22"/>
    </row>
    <row r="339"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2"/>
      <c r="W339" s="22"/>
    </row>
    <row r="340"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2"/>
      <c r="W340" s="22"/>
    </row>
    <row r="341"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2"/>
      <c r="W341" s="22"/>
    </row>
    <row r="342"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2"/>
      <c r="W342" s="22"/>
    </row>
    <row r="343"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2"/>
      <c r="W343" s="22"/>
    </row>
    <row r="344"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2"/>
      <c r="W344" s="22"/>
    </row>
    <row r="345"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2"/>
      <c r="W345" s="22"/>
    </row>
    <row r="346"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2"/>
      <c r="W346" s="22"/>
    </row>
    <row r="347"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2"/>
      <c r="W347" s="22"/>
    </row>
    <row r="348"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2"/>
      <c r="W348" s="22"/>
    </row>
    <row r="349"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2"/>
      <c r="W349" s="22"/>
    </row>
    <row r="350"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2"/>
      <c r="W350" s="22"/>
    </row>
    <row r="351"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2"/>
      <c r="W351" s="22"/>
    </row>
    <row r="352"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2"/>
      <c r="W352" s="22"/>
    </row>
    <row r="353"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2"/>
      <c r="W353" s="22"/>
    </row>
    <row r="354"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2"/>
      <c r="W354" s="22"/>
    </row>
    <row r="355"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2"/>
      <c r="W355" s="22"/>
    </row>
    <row r="356"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2"/>
      <c r="W356" s="22"/>
    </row>
    <row r="357"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2"/>
      <c r="W357" s="22"/>
    </row>
    <row r="358"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2"/>
      <c r="W358" s="22"/>
    </row>
    <row r="359"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2"/>
      <c r="W359" s="22"/>
    </row>
    <row r="360"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2"/>
      <c r="W360" s="22"/>
    </row>
    <row r="361"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2"/>
      <c r="W361" s="22"/>
    </row>
    <row r="362"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2"/>
      <c r="W362" s="22"/>
    </row>
    <row r="363"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2"/>
      <c r="W363" s="22"/>
    </row>
    <row r="364"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2"/>
      <c r="W364" s="22"/>
    </row>
    <row r="365"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2"/>
      <c r="W365" s="22"/>
    </row>
    <row r="366"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2"/>
      <c r="W366" s="22"/>
    </row>
    <row r="367"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2"/>
      <c r="W367" s="22"/>
    </row>
    <row r="368"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2"/>
      <c r="W368" s="22"/>
    </row>
    <row r="369"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2"/>
      <c r="W369" s="22"/>
    </row>
    <row r="370"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2"/>
      <c r="W370" s="22"/>
    </row>
    <row r="371"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2"/>
      <c r="W371" s="22"/>
    </row>
    <row r="372"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2"/>
      <c r="W372" s="22"/>
    </row>
    <row r="373"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2"/>
      <c r="W373" s="22"/>
    </row>
    <row r="374"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2"/>
      <c r="W374" s="22"/>
    </row>
    <row r="375"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2"/>
      <c r="W375" s="22"/>
    </row>
    <row r="376"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2"/>
      <c r="W376" s="22"/>
    </row>
    <row r="377"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2"/>
      <c r="W377" s="22"/>
    </row>
    <row r="378"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2"/>
      <c r="W378" s="22"/>
    </row>
    <row r="379"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2"/>
      <c r="W379" s="22"/>
    </row>
    <row r="380"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2"/>
      <c r="W380" s="22"/>
    </row>
    <row r="381"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2"/>
      <c r="W381" s="22"/>
    </row>
    <row r="382"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2"/>
      <c r="W382" s="22"/>
    </row>
    <row r="383"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2"/>
      <c r="W383" s="22"/>
    </row>
    <row r="384"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2"/>
      <c r="W384" s="22"/>
    </row>
    <row r="385"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2"/>
      <c r="W385" s="22"/>
    </row>
    <row r="386"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2"/>
      <c r="W386" s="22"/>
    </row>
    <row r="387"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2"/>
      <c r="W387" s="22"/>
    </row>
    <row r="388"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2"/>
      <c r="W388" s="22"/>
    </row>
    <row r="389"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2"/>
      <c r="W389" s="22"/>
    </row>
    <row r="390"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2"/>
      <c r="W390" s="22"/>
    </row>
    <row r="391"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2"/>
      <c r="W391" s="22"/>
    </row>
    <row r="392"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2"/>
      <c r="W392" s="22"/>
    </row>
    <row r="393"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2"/>
      <c r="W393" s="22"/>
    </row>
    <row r="394"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2"/>
      <c r="W394" s="22"/>
    </row>
    <row r="395"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2"/>
      <c r="W395" s="22"/>
    </row>
    <row r="396"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2"/>
      <c r="W396" s="22"/>
    </row>
    <row r="397"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2"/>
      <c r="W397" s="22"/>
    </row>
    <row r="398"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2"/>
      <c r="W398" s="22"/>
    </row>
    <row r="399"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2"/>
      <c r="W399" s="22"/>
    </row>
    <row r="400"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2"/>
      <c r="W400" s="22"/>
    </row>
    <row r="401"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2"/>
      <c r="W401" s="22"/>
    </row>
    <row r="402"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2"/>
      <c r="W402" s="22"/>
    </row>
    <row r="403"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2"/>
      <c r="W403" s="22"/>
    </row>
    <row r="404"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2"/>
      <c r="W404" s="22"/>
    </row>
    <row r="405"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2"/>
      <c r="W405" s="22"/>
    </row>
    <row r="406"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2"/>
      <c r="W406" s="22"/>
    </row>
    <row r="407"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2"/>
      <c r="W407" s="22"/>
    </row>
    <row r="408"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2"/>
      <c r="W408" s="22"/>
    </row>
    <row r="409"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2"/>
      <c r="W409" s="22"/>
    </row>
    <row r="410"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2"/>
      <c r="W410" s="22"/>
    </row>
    <row r="411"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2"/>
      <c r="W411" s="22"/>
    </row>
    <row r="412"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2"/>
      <c r="W412" s="22"/>
    </row>
    <row r="413"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2"/>
      <c r="W413" s="22"/>
    </row>
    <row r="414"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2"/>
      <c r="W414" s="22"/>
    </row>
    <row r="415"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2"/>
      <c r="W415" s="22"/>
    </row>
    <row r="416"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2"/>
      <c r="W416" s="22"/>
    </row>
    <row r="417"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2"/>
      <c r="W417" s="22"/>
    </row>
    <row r="418"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2"/>
      <c r="W418" s="22"/>
    </row>
    <row r="419"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2"/>
      <c r="W419" s="22"/>
    </row>
    <row r="420"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2"/>
      <c r="W420" s="22"/>
    </row>
    <row r="421"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2"/>
      <c r="W421" s="22"/>
    </row>
    <row r="422"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2"/>
      <c r="W422" s="22"/>
    </row>
    <row r="423"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2"/>
      <c r="W423" s="22"/>
    </row>
    <row r="424"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2"/>
      <c r="W424" s="22"/>
    </row>
    <row r="425"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2"/>
      <c r="W425" s="22"/>
    </row>
    <row r="426"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2"/>
      <c r="W426" s="22"/>
    </row>
    <row r="427"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2"/>
      <c r="W427" s="22"/>
    </row>
    <row r="428"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2"/>
      <c r="W428" s="22"/>
    </row>
    <row r="429"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2"/>
      <c r="W429" s="22"/>
    </row>
    <row r="430"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2"/>
      <c r="W430" s="22"/>
    </row>
    <row r="431"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2"/>
      <c r="W431" s="22"/>
    </row>
    <row r="432"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2"/>
      <c r="W432" s="22"/>
    </row>
    <row r="433"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2"/>
      <c r="W433" s="22"/>
    </row>
    <row r="434"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2"/>
      <c r="W434" s="22"/>
    </row>
    <row r="435"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2"/>
      <c r="W435" s="22"/>
    </row>
    <row r="436"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2"/>
      <c r="W436" s="22"/>
    </row>
    <row r="437"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2"/>
      <c r="W437" s="22"/>
    </row>
    <row r="438"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2"/>
      <c r="W438" s="22"/>
    </row>
    <row r="439"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2"/>
      <c r="W439" s="22"/>
    </row>
    <row r="440"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2"/>
      <c r="W440" s="22"/>
    </row>
    <row r="441"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2"/>
      <c r="W441" s="22"/>
    </row>
    <row r="442"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2"/>
      <c r="W442" s="22"/>
    </row>
    <row r="443"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2"/>
      <c r="W443" s="22"/>
    </row>
    <row r="444"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2"/>
      <c r="W444" s="22"/>
    </row>
    <row r="445"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2"/>
      <c r="W445" s="22"/>
    </row>
    <row r="446"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2"/>
      <c r="W446" s="22"/>
    </row>
    <row r="447"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2"/>
      <c r="W447" s="22"/>
    </row>
    <row r="448"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2"/>
      <c r="W448" s="22"/>
    </row>
    <row r="449"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2"/>
      <c r="W449" s="22"/>
    </row>
    <row r="450"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2"/>
      <c r="W450" s="22"/>
    </row>
    <row r="451"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2"/>
      <c r="W451" s="22"/>
    </row>
    <row r="452"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2"/>
      <c r="W452" s="22"/>
    </row>
    <row r="453"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2"/>
      <c r="W453" s="22"/>
    </row>
    <row r="454"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2"/>
      <c r="W454" s="22"/>
    </row>
    <row r="455"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2"/>
      <c r="W455" s="22"/>
    </row>
    <row r="456"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2"/>
      <c r="W456" s="22"/>
    </row>
    <row r="457"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2"/>
      <c r="W457" s="22"/>
    </row>
    <row r="458"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2"/>
      <c r="W458" s="22"/>
    </row>
    <row r="459"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2"/>
      <c r="W459" s="22"/>
    </row>
    <row r="460"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2"/>
      <c r="W460" s="22"/>
    </row>
    <row r="461"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2"/>
      <c r="W461" s="22"/>
    </row>
    <row r="462"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2"/>
      <c r="W462" s="22"/>
    </row>
    <row r="463"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2"/>
      <c r="W463" s="22"/>
    </row>
    <row r="464"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2"/>
      <c r="W464" s="22"/>
    </row>
    <row r="465"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2"/>
      <c r="W465" s="22"/>
    </row>
    <row r="466"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2"/>
      <c r="W466" s="22"/>
    </row>
    <row r="467"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2"/>
      <c r="W467" s="22"/>
    </row>
    <row r="468"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2"/>
      <c r="W468" s="22"/>
    </row>
    <row r="469"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2"/>
      <c r="W469" s="22"/>
    </row>
    <row r="470"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2"/>
      <c r="W470" s="22"/>
    </row>
    <row r="471"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2"/>
      <c r="W471" s="22"/>
    </row>
    <row r="472"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2"/>
      <c r="W472" s="22"/>
    </row>
    <row r="473"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2"/>
      <c r="W473" s="22"/>
    </row>
    <row r="474"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2"/>
      <c r="W474" s="22"/>
    </row>
    <row r="475"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2"/>
      <c r="W475" s="22"/>
    </row>
    <row r="476"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2"/>
      <c r="W476" s="22"/>
    </row>
    <row r="477"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2"/>
      <c r="W477" s="22"/>
    </row>
    <row r="478"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2"/>
      <c r="W478" s="22"/>
    </row>
    <row r="479"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2"/>
      <c r="W479" s="22"/>
    </row>
    <row r="480"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2"/>
      <c r="W480" s="22"/>
    </row>
    <row r="481"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2"/>
      <c r="W481" s="22"/>
    </row>
    <row r="482"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2"/>
      <c r="W482" s="22"/>
    </row>
    <row r="483"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2"/>
      <c r="W483" s="22"/>
    </row>
    <row r="484"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2"/>
      <c r="W484" s="22"/>
    </row>
    <row r="485"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2"/>
      <c r="W485" s="22"/>
    </row>
    <row r="486"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2"/>
      <c r="W486" s="22"/>
    </row>
    <row r="487"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2"/>
      <c r="W487" s="22"/>
    </row>
    <row r="488"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2"/>
      <c r="W488" s="22"/>
    </row>
    <row r="489"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2"/>
      <c r="W489" s="22"/>
    </row>
    <row r="490"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2"/>
      <c r="W490" s="22"/>
    </row>
    <row r="491"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2"/>
      <c r="W491" s="22"/>
    </row>
    <row r="492"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2"/>
      <c r="W492" s="22"/>
    </row>
    <row r="493"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2"/>
      <c r="W493" s="22"/>
    </row>
    <row r="494"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2"/>
      <c r="W494" s="22"/>
    </row>
    <row r="495"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2"/>
      <c r="W495" s="22"/>
    </row>
    <row r="496"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2"/>
      <c r="W496" s="22"/>
    </row>
    <row r="497"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2"/>
      <c r="W497" s="22"/>
    </row>
    <row r="498"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2"/>
      <c r="W498" s="22"/>
    </row>
    <row r="499"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2"/>
      <c r="W499" s="22"/>
    </row>
    <row r="500"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2"/>
      <c r="W500" s="22"/>
    </row>
    <row r="501"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2"/>
      <c r="W501" s="22"/>
    </row>
    <row r="502"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2"/>
      <c r="W502" s="22"/>
    </row>
    <row r="503"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2"/>
      <c r="W503" s="22"/>
    </row>
    <row r="504"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2"/>
      <c r="W504" s="22"/>
    </row>
    <row r="505"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2"/>
      <c r="W505" s="22"/>
    </row>
    <row r="506"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2"/>
      <c r="W506" s="22"/>
    </row>
    <row r="507"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2"/>
      <c r="W507" s="22"/>
    </row>
    <row r="508"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2"/>
      <c r="W508" s="22"/>
    </row>
    <row r="509"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2"/>
      <c r="W509" s="22"/>
    </row>
    <row r="510"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2"/>
      <c r="W510" s="22"/>
    </row>
    <row r="511"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2"/>
      <c r="W511" s="22"/>
    </row>
    <row r="512"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2"/>
      <c r="W512" s="22"/>
    </row>
    <row r="513"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2"/>
      <c r="W513" s="22"/>
    </row>
    <row r="514"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2"/>
      <c r="W514" s="22"/>
    </row>
    <row r="515"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2"/>
      <c r="W515" s="22"/>
    </row>
    <row r="516"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2"/>
      <c r="W516" s="22"/>
    </row>
    <row r="517"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2"/>
      <c r="W517" s="22"/>
    </row>
    <row r="518"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2"/>
      <c r="W518" s="22"/>
    </row>
    <row r="519"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2"/>
      <c r="W519" s="22"/>
    </row>
    <row r="520"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2"/>
      <c r="W520" s="22"/>
    </row>
    <row r="521"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2"/>
      <c r="W521" s="22"/>
    </row>
    <row r="522"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2"/>
      <c r="W522" s="22"/>
    </row>
    <row r="523"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2"/>
      <c r="W523" s="22"/>
    </row>
    <row r="524"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2"/>
      <c r="W524" s="22"/>
    </row>
    <row r="525"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2"/>
      <c r="W525" s="22"/>
    </row>
    <row r="526"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2"/>
      <c r="W526" s="22"/>
    </row>
    <row r="527"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2"/>
      <c r="W527" s="22"/>
    </row>
    <row r="528"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2"/>
      <c r="W528" s="22"/>
    </row>
    <row r="529"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2"/>
      <c r="W529" s="22"/>
    </row>
    <row r="530"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2"/>
      <c r="W530" s="22"/>
    </row>
    <row r="531"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2"/>
      <c r="W531" s="22"/>
    </row>
    <row r="532"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2"/>
      <c r="W532" s="22"/>
    </row>
    <row r="533"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2"/>
      <c r="W533" s="22"/>
    </row>
    <row r="534"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2"/>
      <c r="W534" s="22"/>
    </row>
    <row r="535"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2"/>
      <c r="W535" s="22"/>
    </row>
    <row r="536"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2"/>
      <c r="W536" s="22"/>
    </row>
    <row r="537"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2"/>
      <c r="W537" s="22"/>
    </row>
    <row r="538"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2"/>
      <c r="W538" s="22"/>
    </row>
    <row r="539"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2"/>
      <c r="W539" s="22"/>
    </row>
    <row r="540"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2"/>
      <c r="W540" s="22"/>
    </row>
    <row r="541"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2"/>
      <c r="W541" s="22"/>
    </row>
    <row r="542"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2"/>
      <c r="W542" s="22"/>
    </row>
    <row r="543"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2"/>
      <c r="W543" s="22"/>
    </row>
    <row r="544"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2"/>
      <c r="W544" s="22"/>
    </row>
    <row r="545"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2"/>
      <c r="W545" s="22"/>
    </row>
    <row r="546"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2"/>
      <c r="W546" s="22"/>
    </row>
    <row r="547"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2"/>
      <c r="W547" s="22"/>
    </row>
    <row r="548"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2"/>
      <c r="W548" s="22"/>
    </row>
    <row r="549"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2"/>
      <c r="W549" s="22"/>
    </row>
    <row r="550"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2"/>
      <c r="W550" s="22"/>
    </row>
    <row r="551"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2"/>
      <c r="W551" s="22"/>
    </row>
    <row r="552"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2"/>
      <c r="W552" s="22"/>
    </row>
    <row r="553"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2"/>
      <c r="W553" s="22"/>
    </row>
    <row r="554"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2"/>
      <c r="W554" s="22"/>
    </row>
    <row r="555"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2"/>
      <c r="W555" s="22"/>
    </row>
    <row r="556"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2"/>
      <c r="W556" s="22"/>
    </row>
    <row r="557"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2"/>
      <c r="W557" s="22"/>
    </row>
    <row r="558"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2"/>
      <c r="W558" s="22"/>
    </row>
    <row r="559"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2"/>
      <c r="W559" s="22"/>
    </row>
    <row r="560"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2"/>
      <c r="W560" s="22"/>
    </row>
    <row r="561"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2"/>
      <c r="W561" s="22"/>
    </row>
    <row r="562"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2"/>
      <c r="W562" s="22"/>
    </row>
    <row r="563"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2"/>
      <c r="W563" s="22"/>
    </row>
    <row r="564"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2"/>
      <c r="W564" s="22"/>
    </row>
    <row r="565"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2"/>
      <c r="W565" s="22"/>
    </row>
    <row r="566"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2"/>
      <c r="W566" s="22"/>
    </row>
    <row r="567"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2"/>
      <c r="W567" s="22"/>
    </row>
    <row r="568"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2"/>
      <c r="W568" s="22"/>
    </row>
    <row r="569"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2"/>
      <c r="W569" s="22"/>
    </row>
    <row r="570"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2"/>
      <c r="W570" s="22"/>
    </row>
    <row r="571"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2"/>
      <c r="W571" s="22"/>
    </row>
    <row r="572"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2"/>
      <c r="W572" s="22"/>
    </row>
    <row r="573"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2"/>
      <c r="W573" s="22"/>
    </row>
    <row r="574"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2"/>
      <c r="W574" s="22"/>
    </row>
    <row r="575"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2"/>
      <c r="W575" s="22"/>
    </row>
    <row r="576"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2"/>
      <c r="W576" s="22"/>
    </row>
    <row r="577"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2"/>
      <c r="W577" s="22"/>
    </row>
    <row r="578"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2"/>
      <c r="W578" s="22"/>
    </row>
    <row r="579"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2"/>
      <c r="W579" s="22"/>
    </row>
    <row r="580"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2"/>
      <c r="W580" s="22"/>
    </row>
    <row r="581"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2"/>
      <c r="W581" s="22"/>
    </row>
    <row r="582"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2"/>
      <c r="W582" s="22"/>
    </row>
    <row r="583"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2"/>
      <c r="W583" s="22"/>
    </row>
    <row r="584"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2"/>
      <c r="W584" s="22"/>
    </row>
    <row r="585"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2"/>
      <c r="W585" s="22"/>
    </row>
    <row r="586"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2"/>
      <c r="W586" s="22"/>
    </row>
    <row r="587"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2"/>
      <c r="W587" s="22"/>
    </row>
    <row r="588"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2"/>
      <c r="W588" s="22"/>
    </row>
    <row r="589"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2"/>
      <c r="W589" s="22"/>
    </row>
    <row r="590"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2"/>
      <c r="W590" s="22"/>
    </row>
    <row r="591"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2"/>
      <c r="W591" s="22"/>
    </row>
    <row r="592"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2"/>
      <c r="W592" s="22"/>
    </row>
    <row r="593"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2"/>
      <c r="W593" s="22"/>
    </row>
    <row r="594"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2"/>
      <c r="W594" s="22"/>
    </row>
    <row r="595"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2"/>
      <c r="W595" s="22"/>
    </row>
    <row r="596"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2"/>
      <c r="W596" s="22"/>
    </row>
    <row r="597"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2"/>
      <c r="W597" s="22"/>
    </row>
    <row r="598"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2"/>
      <c r="W598" s="22"/>
    </row>
    <row r="599"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2"/>
      <c r="W599" s="22"/>
    </row>
    <row r="600"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2"/>
      <c r="W600" s="22"/>
    </row>
    <row r="601"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2"/>
      <c r="W601" s="22"/>
    </row>
    <row r="602"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2"/>
      <c r="W602" s="22"/>
    </row>
    <row r="603"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2"/>
      <c r="W603" s="22"/>
    </row>
    <row r="604"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2"/>
      <c r="W604" s="22"/>
    </row>
    <row r="605"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2"/>
      <c r="W605" s="22"/>
    </row>
    <row r="606"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2"/>
      <c r="W606" s="22"/>
    </row>
    <row r="607"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2"/>
      <c r="W607" s="22"/>
    </row>
    <row r="608"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2"/>
      <c r="W608" s="22"/>
    </row>
    <row r="609"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2"/>
      <c r="W609" s="22"/>
    </row>
    <row r="610"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2"/>
      <c r="W610" s="22"/>
    </row>
    <row r="611"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2"/>
      <c r="W611" s="22"/>
    </row>
    <row r="612"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2"/>
      <c r="W612" s="22"/>
    </row>
    <row r="613"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2"/>
      <c r="W613" s="22"/>
    </row>
    <row r="614"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2"/>
      <c r="W614" s="22"/>
    </row>
    <row r="615"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2"/>
      <c r="W615" s="22"/>
    </row>
    <row r="616"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2"/>
      <c r="W616" s="22"/>
    </row>
    <row r="617"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2"/>
      <c r="W617" s="22"/>
    </row>
    <row r="618"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2"/>
      <c r="W618" s="22"/>
    </row>
    <row r="619"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2"/>
      <c r="W619" s="22"/>
    </row>
    <row r="620"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2"/>
      <c r="W620" s="22"/>
    </row>
    <row r="621"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2"/>
      <c r="W621" s="22"/>
    </row>
    <row r="622"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2"/>
      <c r="W622" s="22"/>
    </row>
    <row r="623"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2"/>
      <c r="W623" s="22"/>
    </row>
    <row r="624"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2"/>
      <c r="W624" s="22"/>
    </row>
    <row r="625"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2"/>
      <c r="W625" s="22"/>
    </row>
    <row r="626"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2"/>
      <c r="W626" s="22"/>
    </row>
    <row r="627"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2"/>
      <c r="W627" s="22"/>
    </row>
    <row r="628"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2"/>
      <c r="W628" s="22"/>
    </row>
    <row r="629"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2"/>
      <c r="W629" s="22"/>
    </row>
    <row r="630"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2"/>
      <c r="W630" s="22"/>
    </row>
    <row r="631"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2"/>
      <c r="W631" s="22"/>
    </row>
    <row r="632"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2"/>
      <c r="W632" s="22"/>
    </row>
    <row r="633"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2"/>
      <c r="W633" s="22"/>
    </row>
    <row r="634"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2"/>
      <c r="W634" s="22"/>
    </row>
    <row r="635"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2"/>
      <c r="W635" s="22"/>
    </row>
    <row r="636"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2"/>
      <c r="W636" s="22"/>
    </row>
    <row r="637"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2"/>
      <c r="W637" s="22"/>
    </row>
    <row r="638"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2"/>
      <c r="W638" s="22"/>
    </row>
    <row r="639"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2"/>
      <c r="W639" s="22"/>
    </row>
    <row r="640"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2"/>
      <c r="W640" s="22"/>
    </row>
    <row r="641"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2"/>
      <c r="W641" s="22"/>
    </row>
    <row r="642"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2"/>
      <c r="W642" s="22"/>
    </row>
    <row r="643"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2"/>
      <c r="W643" s="22"/>
    </row>
    <row r="644"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2"/>
      <c r="W644" s="22"/>
    </row>
    <row r="645"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2"/>
      <c r="W645" s="22"/>
    </row>
    <row r="646"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2"/>
      <c r="W646" s="22"/>
    </row>
    <row r="647"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2"/>
      <c r="W647" s="22"/>
    </row>
    <row r="648"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2"/>
      <c r="W648" s="22"/>
    </row>
    <row r="649"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2"/>
      <c r="W649" s="22"/>
    </row>
    <row r="650"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2"/>
      <c r="W650" s="22"/>
    </row>
    <row r="651"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2"/>
      <c r="W651" s="22"/>
    </row>
    <row r="652"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2"/>
      <c r="W652" s="22"/>
    </row>
    <row r="653"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2"/>
      <c r="W653" s="22"/>
    </row>
    <row r="654"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2"/>
      <c r="W654" s="22"/>
    </row>
    <row r="655"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2"/>
      <c r="W655" s="22"/>
    </row>
    <row r="656"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2"/>
      <c r="W656" s="22"/>
    </row>
    <row r="657"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2"/>
      <c r="W657" s="22"/>
    </row>
    <row r="658"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2"/>
      <c r="W658" s="22"/>
    </row>
    <row r="659"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2"/>
      <c r="W659" s="22"/>
    </row>
    <row r="660"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2"/>
      <c r="W660" s="22"/>
    </row>
    <row r="661"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2"/>
      <c r="W661" s="22"/>
    </row>
    <row r="662"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2"/>
      <c r="W662" s="22"/>
    </row>
    <row r="663"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2"/>
      <c r="W663" s="22"/>
    </row>
    <row r="664"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2"/>
      <c r="W664" s="22"/>
    </row>
    <row r="665"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2"/>
      <c r="W665" s="22"/>
    </row>
    <row r="666"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2"/>
      <c r="W666" s="22"/>
    </row>
    <row r="667"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2"/>
      <c r="W667" s="22"/>
    </row>
    <row r="668"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2"/>
      <c r="W668" s="22"/>
    </row>
    <row r="669"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2"/>
      <c r="W669" s="22"/>
    </row>
    <row r="670"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2"/>
      <c r="W670" s="22"/>
    </row>
    <row r="671"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2"/>
      <c r="W671" s="22"/>
    </row>
    <row r="672"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2"/>
      <c r="W672" s="22"/>
    </row>
    <row r="673"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2"/>
      <c r="W673" s="22"/>
    </row>
    <row r="674"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2"/>
      <c r="W674" s="22"/>
    </row>
    <row r="675"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2"/>
      <c r="W675" s="22"/>
    </row>
    <row r="676"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2"/>
      <c r="W676" s="22"/>
    </row>
    <row r="677"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2"/>
      <c r="W677" s="22"/>
    </row>
    <row r="678"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2"/>
      <c r="W678" s="22"/>
    </row>
    <row r="679"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2"/>
      <c r="W679" s="22"/>
    </row>
    <row r="680"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2"/>
      <c r="W680" s="22"/>
    </row>
    <row r="681"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2"/>
      <c r="W681" s="22"/>
    </row>
    <row r="682"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2"/>
      <c r="W682" s="22"/>
    </row>
    <row r="683"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2"/>
      <c r="W683" s="22"/>
    </row>
    <row r="684"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2"/>
      <c r="W684" s="22"/>
    </row>
    <row r="685"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2"/>
      <c r="W685" s="22"/>
    </row>
    <row r="686"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2"/>
      <c r="W686" s="22"/>
    </row>
    <row r="687"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2"/>
      <c r="W687" s="22"/>
    </row>
    <row r="688"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2"/>
      <c r="W688" s="22"/>
    </row>
    <row r="689"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2"/>
      <c r="W689" s="22"/>
    </row>
    <row r="690"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2"/>
      <c r="W690" s="22"/>
    </row>
    <row r="691"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2"/>
      <c r="W691" s="22"/>
    </row>
    <row r="692"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2"/>
      <c r="W692" s="22"/>
    </row>
    <row r="693"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2"/>
      <c r="W693" s="22"/>
    </row>
    <row r="694"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2"/>
      <c r="W694" s="22"/>
    </row>
    <row r="695"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2"/>
      <c r="W695" s="22"/>
    </row>
    <row r="696"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2"/>
      <c r="W696" s="22"/>
    </row>
    <row r="697"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2"/>
      <c r="W697" s="22"/>
    </row>
    <row r="698"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2"/>
      <c r="W698" s="22"/>
    </row>
    <row r="699"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2"/>
      <c r="W699" s="22"/>
    </row>
    <row r="700"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2"/>
      <c r="W700" s="22"/>
    </row>
    <row r="701"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2"/>
      <c r="W701" s="22"/>
    </row>
    <row r="702"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2"/>
      <c r="W702" s="22"/>
    </row>
    <row r="703"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2"/>
      <c r="W703" s="22"/>
    </row>
    <row r="704"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2"/>
      <c r="W704" s="22"/>
    </row>
    <row r="705"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2"/>
      <c r="W705" s="22"/>
    </row>
    <row r="706"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2"/>
      <c r="W706" s="22"/>
    </row>
    <row r="707"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2"/>
      <c r="W707" s="22"/>
    </row>
    <row r="708"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2"/>
      <c r="W708" s="22"/>
    </row>
    <row r="709"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2"/>
      <c r="W709" s="22"/>
    </row>
    <row r="710"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2"/>
      <c r="W710" s="22"/>
    </row>
    <row r="711"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2"/>
      <c r="W711" s="22"/>
    </row>
    <row r="712"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2"/>
      <c r="W712" s="22"/>
    </row>
    <row r="713"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2"/>
      <c r="W713" s="22"/>
    </row>
    <row r="714"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2"/>
      <c r="W714" s="22"/>
    </row>
    <row r="715"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2"/>
      <c r="W715" s="22"/>
    </row>
    <row r="716"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2"/>
      <c r="W716" s="22"/>
    </row>
    <row r="717"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2"/>
      <c r="W717" s="22"/>
    </row>
    <row r="718"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2"/>
      <c r="W718" s="22"/>
    </row>
    <row r="719"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2"/>
      <c r="W719" s="22"/>
    </row>
    <row r="720"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2"/>
      <c r="W720" s="22"/>
    </row>
    <row r="721"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2"/>
      <c r="W721" s="22"/>
    </row>
    <row r="722"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2"/>
      <c r="W722" s="22"/>
    </row>
    <row r="723"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2"/>
      <c r="W723" s="22"/>
    </row>
    <row r="724"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2"/>
      <c r="W724" s="22"/>
    </row>
    <row r="725"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2"/>
      <c r="W725" s="22"/>
    </row>
    <row r="726"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2"/>
      <c r="W726" s="22"/>
    </row>
    <row r="727"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2"/>
      <c r="W727" s="22"/>
    </row>
    <row r="728"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2"/>
      <c r="W728" s="22"/>
    </row>
    <row r="729"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2"/>
      <c r="W729" s="22"/>
    </row>
    <row r="730"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2"/>
      <c r="W730" s="22"/>
    </row>
    <row r="731"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2"/>
      <c r="W731" s="22"/>
    </row>
    <row r="732"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2"/>
      <c r="W732" s="22"/>
    </row>
    <row r="733"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2"/>
      <c r="W733" s="22"/>
    </row>
    <row r="734"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2"/>
      <c r="W734" s="22"/>
    </row>
    <row r="735"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2"/>
      <c r="W735" s="22"/>
    </row>
    <row r="736"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2"/>
      <c r="W736" s="22"/>
    </row>
    <row r="737"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2"/>
      <c r="W737" s="22"/>
    </row>
    <row r="738"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2"/>
      <c r="W738" s="22"/>
    </row>
    <row r="739"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2"/>
      <c r="W739" s="22"/>
    </row>
    <row r="740"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2"/>
      <c r="W740" s="22"/>
    </row>
    <row r="741"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2"/>
      <c r="W741" s="22"/>
    </row>
    <row r="742"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2"/>
      <c r="W742" s="22"/>
    </row>
    <row r="743"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2"/>
      <c r="W743" s="22"/>
    </row>
    <row r="744"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2"/>
      <c r="W744" s="22"/>
    </row>
    <row r="745"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2"/>
      <c r="W745" s="22"/>
    </row>
    <row r="746"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2"/>
      <c r="W746" s="22"/>
    </row>
    <row r="747"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2"/>
      <c r="W747" s="22"/>
    </row>
    <row r="748"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2"/>
      <c r="W748" s="22"/>
    </row>
    <row r="749"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2"/>
      <c r="W749" s="22"/>
    </row>
    <row r="750"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2"/>
      <c r="W750" s="22"/>
    </row>
    <row r="751"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2"/>
      <c r="W751" s="22"/>
    </row>
    <row r="752"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2"/>
      <c r="W752" s="22"/>
    </row>
    <row r="753"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2"/>
      <c r="W753" s="22"/>
    </row>
    <row r="754"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2"/>
      <c r="W754" s="22"/>
    </row>
    <row r="755"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2"/>
      <c r="W755" s="22"/>
    </row>
    <row r="756"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2"/>
      <c r="W756" s="22"/>
    </row>
    <row r="757"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2"/>
      <c r="W757" s="22"/>
    </row>
    <row r="758"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2"/>
      <c r="W758" s="22"/>
    </row>
    <row r="759"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2"/>
      <c r="W759" s="22"/>
    </row>
    <row r="760"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2"/>
      <c r="W760" s="22"/>
    </row>
    <row r="761"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2"/>
      <c r="W761" s="22"/>
    </row>
    <row r="762"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2"/>
      <c r="W762" s="22"/>
    </row>
    <row r="763"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2"/>
      <c r="W763" s="22"/>
    </row>
    <row r="764"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2"/>
      <c r="W764" s="22"/>
    </row>
    <row r="765"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2"/>
      <c r="W765" s="22"/>
    </row>
    <row r="766"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2"/>
      <c r="W766" s="22"/>
    </row>
    <row r="767"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2"/>
      <c r="W767" s="22"/>
    </row>
    <row r="768"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2"/>
      <c r="W768" s="22"/>
    </row>
    <row r="769"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2"/>
      <c r="W769" s="22"/>
    </row>
    <row r="770"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2"/>
      <c r="W770" s="22"/>
    </row>
    <row r="771"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2"/>
      <c r="W771" s="22"/>
    </row>
    <row r="772"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2"/>
      <c r="W772" s="22"/>
    </row>
    <row r="773"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2"/>
      <c r="W773" s="22"/>
    </row>
    <row r="774"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2"/>
      <c r="W774" s="22"/>
    </row>
    <row r="775"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2"/>
      <c r="W775" s="22"/>
    </row>
    <row r="776"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2"/>
      <c r="W776" s="22"/>
    </row>
    <row r="777"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2"/>
      <c r="W777" s="22"/>
    </row>
    <row r="778"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2"/>
      <c r="W778" s="22"/>
    </row>
    <row r="779"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2"/>
      <c r="W779" s="22"/>
    </row>
    <row r="780"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2"/>
      <c r="W780" s="22"/>
    </row>
    <row r="781"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2"/>
      <c r="W781" s="22"/>
    </row>
    <row r="782"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2"/>
      <c r="W782" s="22"/>
    </row>
    <row r="783"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2"/>
      <c r="W783" s="22"/>
    </row>
    <row r="784"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2"/>
      <c r="W784" s="22"/>
    </row>
    <row r="785"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2"/>
      <c r="W785" s="22"/>
    </row>
    <row r="786"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2"/>
      <c r="W786" s="22"/>
    </row>
    <row r="787"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2"/>
      <c r="W787" s="22"/>
    </row>
    <row r="788"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2"/>
      <c r="W788" s="22"/>
    </row>
    <row r="789"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2"/>
      <c r="W789" s="22"/>
    </row>
    <row r="790"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2"/>
      <c r="W790" s="22"/>
    </row>
    <row r="791"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2"/>
      <c r="W791" s="22"/>
    </row>
    <row r="792"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2"/>
      <c r="W792" s="22"/>
    </row>
    <row r="793"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2"/>
      <c r="W793" s="22"/>
    </row>
    <row r="794"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2"/>
      <c r="W794" s="22"/>
    </row>
    <row r="795"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2"/>
      <c r="W795" s="22"/>
    </row>
    <row r="796"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2"/>
      <c r="W796" s="22"/>
    </row>
    <row r="797"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2"/>
      <c r="W797" s="22"/>
    </row>
    <row r="798"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2"/>
      <c r="W798" s="22"/>
    </row>
    <row r="799"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2"/>
      <c r="W799" s="22"/>
    </row>
    <row r="800"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2"/>
      <c r="W800" s="22"/>
    </row>
    <row r="801"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2"/>
      <c r="W801" s="22"/>
    </row>
    <row r="802"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2"/>
      <c r="W802" s="22"/>
    </row>
    <row r="803"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2"/>
      <c r="W803" s="22"/>
    </row>
    <row r="804"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2"/>
      <c r="W804" s="22"/>
    </row>
    <row r="805"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2"/>
      <c r="W805" s="22"/>
    </row>
    <row r="806"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2"/>
      <c r="W806" s="22"/>
    </row>
    <row r="807"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2"/>
      <c r="W807" s="22"/>
    </row>
    <row r="808"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2"/>
      <c r="W808" s="22"/>
    </row>
    <row r="809"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2"/>
      <c r="W809" s="22"/>
    </row>
    <row r="810"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2"/>
      <c r="W810" s="22"/>
    </row>
    <row r="811"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2"/>
      <c r="W811" s="22"/>
    </row>
    <row r="812"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2"/>
      <c r="W812" s="22"/>
    </row>
    <row r="813"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2"/>
      <c r="W813" s="22"/>
    </row>
    <row r="814"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2"/>
      <c r="W814" s="22"/>
    </row>
    <row r="815"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2"/>
      <c r="W815" s="22"/>
    </row>
    <row r="816"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2"/>
      <c r="W816" s="22"/>
    </row>
    <row r="817"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2"/>
      <c r="W817" s="22"/>
    </row>
    <row r="818"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2"/>
      <c r="W818" s="22"/>
    </row>
    <row r="819"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2"/>
      <c r="W819" s="22"/>
    </row>
    <row r="820"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2"/>
      <c r="W820" s="22"/>
    </row>
    <row r="821"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2"/>
      <c r="W821" s="22"/>
    </row>
    <row r="822"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2"/>
      <c r="W822" s="22"/>
    </row>
    <row r="823"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2"/>
      <c r="W823" s="22"/>
    </row>
    <row r="824"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2"/>
      <c r="W824" s="22"/>
    </row>
    <row r="825"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2"/>
      <c r="W825" s="22"/>
    </row>
    <row r="826"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2"/>
      <c r="W826" s="22"/>
    </row>
    <row r="827"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2"/>
      <c r="W827" s="22"/>
    </row>
    <row r="828"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2"/>
      <c r="W828" s="22"/>
    </row>
    <row r="829"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2"/>
      <c r="W829" s="22"/>
    </row>
    <row r="830"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2"/>
      <c r="W830" s="22"/>
    </row>
    <row r="831"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2"/>
      <c r="W831" s="22"/>
    </row>
    <row r="832"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2"/>
      <c r="W832" s="22"/>
    </row>
    <row r="833"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2"/>
      <c r="W833" s="22"/>
    </row>
    <row r="834"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2"/>
      <c r="W834" s="22"/>
    </row>
    <row r="835"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2"/>
      <c r="W835" s="22"/>
    </row>
    <row r="836"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2"/>
      <c r="W836" s="22"/>
    </row>
    <row r="837"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2"/>
      <c r="W837" s="22"/>
    </row>
    <row r="838"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2"/>
      <c r="W838" s="22"/>
    </row>
    <row r="839"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2"/>
      <c r="W839" s="22"/>
    </row>
    <row r="840"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2"/>
      <c r="W840" s="22"/>
    </row>
    <row r="841"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2"/>
      <c r="W841" s="22"/>
    </row>
    <row r="842"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2"/>
      <c r="W842" s="22"/>
    </row>
    <row r="843"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2"/>
      <c r="W843" s="22"/>
    </row>
    <row r="844"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2"/>
      <c r="W844" s="22"/>
    </row>
    <row r="845"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2"/>
      <c r="W845" s="22"/>
    </row>
    <row r="846"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2"/>
      <c r="W846" s="22"/>
    </row>
    <row r="847"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2"/>
      <c r="W847" s="22"/>
    </row>
    <row r="848"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2"/>
      <c r="W848" s="22"/>
    </row>
    <row r="849"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2"/>
      <c r="W849" s="22"/>
    </row>
    <row r="850"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2"/>
      <c r="W850" s="22"/>
    </row>
    <row r="851"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2"/>
      <c r="W851" s="22"/>
    </row>
    <row r="852"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2"/>
      <c r="W852" s="22"/>
    </row>
    <row r="853"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2"/>
      <c r="W853" s="22"/>
    </row>
    <row r="854"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2"/>
      <c r="W854" s="22"/>
    </row>
    <row r="855"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2"/>
      <c r="W855" s="22"/>
    </row>
    <row r="856"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2"/>
      <c r="W856" s="22"/>
    </row>
    <row r="857"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2"/>
      <c r="W857" s="22"/>
    </row>
    <row r="858"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2"/>
      <c r="W858" s="22"/>
    </row>
    <row r="859"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2"/>
      <c r="W859" s="22"/>
    </row>
    <row r="860"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2"/>
      <c r="W860" s="22"/>
    </row>
    <row r="861"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2"/>
      <c r="W861" s="22"/>
    </row>
    <row r="862"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2"/>
      <c r="W862" s="22"/>
    </row>
    <row r="863"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2"/>
      <c r="W863" s="22"/>
    </row>
    <row r="864"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2"/>
      <c r="W864" s="22"/>
    </row>
    <row r="865"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2"/>
      <c r="W865" s="22"/>
    </row>
    <row r="866"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2"/>
      <c r="W866" s="22"/>
    </row>
    <row r="867"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2"/>
      <c r="W867" s="22"/>
    </row>
    <row r="868"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2"/>
      <c r="W868" s="22"/>
    </row>
    <row r="869"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2"/>
      <c r="W869" s="22"/>
    </row>
    <row r="870"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2"/>
      <c r="W870" s="22"/>
    </row>
    <row r="871"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2"/>
      <c r="W871" s="22"/>
    </row>
    <row r="872"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2"/>
      <c r="W872" s="22"/>
    </row>
    <row r="873"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2"/>
      <c r="W873" s="22"/>
    </row>
    <row r="874"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2"/>
      <c r="W874" s="22"/>
    </row>
    <row r="875"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2"/>
      <c r="W875" s="22"/>
    </row>
    <row r="876"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2"/>
      <c r="W876" s="22"/>
    </row>
    <row r="877"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2"/>
      <c r="W877" s="22"/>
    </row>
    <row r="878"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2"/>
      <c r="W878" s="22"/>
    </row>
    <row r="879"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2"/>
      <c r="W879" s="22"/>
    </row>
    <row r="880"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2"/>
      <c r="W880" s="22"/>
    </row>
    <row r="881"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2"/>
      <c r="W881" s="22"/>
    </row>
    <row r="882"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2"/>
      <c r="W882" s="22"/>
    </row>
    <row r="883"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2"/>
      <c r="W883" s="22"/>
    </row>
    <row r="884"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2"/>
      <c r="W884" s="22"/>
    </row>
    <row r="885"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2"/>
      <c r="W885" s="22"/>
    </row>
    <row r="886"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2"/>
      <c r="W886" s="22"/>
    </row>
    <row r="887"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2"/>
      <c r="W887" s="22"/>
    </row>
    <row r="888"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2"/>
      <c r="W888" s="22"/>
    </row>
    <row r="889"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2"/>
      <c r="W889" s="22"/>
    </row>
    <row r="890"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2"/>
      <c r="W890" s="22"/>
    </row>
    <row r="891"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2"/>
      <c r="W891" s="22"/>
    </row>
    <row r="892"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2"/>
      <c r="W892" s="22"/>
    </row>
    <row r="893"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2"/>
      <c r="W893" s="22"/>
    </row>
    <row r="894"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2"/>
      <c r="W894" s="22"/>
    </row>
    <row r="895"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2"/>
      <c r="W895" s="22"/>
    </row>
    <row r="896"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2"/>
      <c r="W896" s="22"/>
    </row>
    <row r="897"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2"/>
      <c r="W897" s="22"/>
    </row>
    <row r="898"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2"/>
      <c r="W898" s="22"/>
    </row>
    <row r="899"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2"/>
      <c r="W899" s="22"/>
    </row>
    <row r="900"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2"/>
      <c r="W900" s="22"/>
    </row>
    <row r="901"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2"/>
      <c r="W901" s="22"/>
    </row>
    <row r="902"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2"/>
      <c r="W902" s="22"/>
    </row>
    <row r="903"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2"/>
      <c r="W903" s="22"/>
    </row>
    <row r="904"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2"/>
      <c r="W904" s="22"/>
    </row>
    <row r="905"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2"/>
      <c r="W905" s="22"/>
    </row>
    <row r="906"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2"/>
      <c r="W906" s="22"/>
    </row>
    <row r="907"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2"/>
      <c r="W907" s="22"/>
    </row>
    <row r="908"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2"/>
      <c r="W908" s="22"/>
    </row>
    <row r="909"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2"/>
      <c r="W909" s="22"/>
    </row>
    <row r="910"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2"/>
      <c r="W910" s="22"/>
    </row>
    <row r="911"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2"/>
      <c r="W911" s="22"/>
    </row>
    <row r="912"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2"/>
      <c r="W912" s="22"/>
    </row>
    <row r="913"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2"/>
      <c r="W913" s="22"/>
    </row>
    <row r="914"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2"/>
      <c r="W914" s="22"/>
    </row>
    <row r="915"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2"/>
      <c r="W915" s="22"/>
    </row>
    <row r="916"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2"/>
      <c r="W916" s="22"/>
    </row>
    <row r="917"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2"/>
      <c r="W917" s="22"/>
    </row>
    <row r="918"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2"/>
      <c r="W918" s="22"/>
    </row>
    <row r="919"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2"/>
      <c r="W919" s="22"/>
    </row>
    <row r="920"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2"/>
      <c r="W920" s="22"/>
    </row>
    <row r="921"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2"/>
      <c r="W921" s="22"/>
    </row>
    <row r="922"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2"/>
      <c r="W922" s="22"/>
    </row>
    <row r="923"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2"/>
      <c r="W923" s="22"/>
    </row>
    <row r="924"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2"/>
      <c r="W924" s="22"/>
    </row>
    <row r="925"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2"/>
      <c r="W925" s="22"/>
    </row>
    <row r="926"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2"/>
      <c r="W926" s="22"/>
    </row>
    <row r="927"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2"/>
      <c r="W927" s="22"/>
    </row>
    <row r="928"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2"/>
      <c r="W928" s="22"/>
    </row>
    <row r="929"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2"/>
      <c r="W929" s="22"/>
    </row>
    <row r="930"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2"/>
      <c r="W930" s="22"/>
    </row>
    <row r="931"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2"/>
      <c r="W931" s="22"/>
    </row>
    <row r="932"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2"/>
      <c r="W932" s="22"/>
    </row>
    <row r="933"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2"/>
      <c r="W933" s="22"/>
    </row>
    <row r="934"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2"/>
      <c r="W934" s="22"/>
    </row>
    <row r="935"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2"/>
      <c r="W935" s="22"/>
    </row>
    <row r="936"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2"/>
      <c r="W936" s="22"/>
    </row>
    <row r="937"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2"/>
      <c r="W937" s="22"/>
    </row>
    <row r="938"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2"/>
      <c r="W938" s="22"/>
    </row>
    <row r="939"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2"/>
      <c r="W939" s="22"/>
    </row>
    <row r="940"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2"/>
      <c r="W940" s="22"/>
    </row>
    <row r="941"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2"/>
      <c r="W941" s="22"/>
    </row>
    <row r="942"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2"/>
      <c r="W942" s="22"/>
    </row>
    <row r="943"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2"/>
      <c r="W943" s="22"/>
    </row>
    <row r="944"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2"/>
      <c r="W944" s="22"/>
    </row>
    <row r="945"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2"/>
      <c r="W945" s="22"/>
    </row>
    <row r="946"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2"/>
      <c r="W946" s="22"/>
    </row>
    <row r="947"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2"/>
      <c r="W947" s="22"/>
    </row>
    <row r="948"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2"/>
      <c r="W948" s="22"/>
    </row>
    <row r="949"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2"/>
      <c r="W949" s="22"/>
    </row>
    <row r="950"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2"/>
      <c r="W950" s="22"/>
    </row>
    <row r="951"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2"/>
      <c r="W951" s="22"/>
    </row>
    <row r="952"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2"/>
      <c r="W952" s="22"/>
    </row>
    <row r="953"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2"/>
      <c r="W953" s="22"/>
    </row>
    <row r="954"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2"/>
      <c r="W954" s="22"/>
    </row>
    <row r="955"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2"/>
      <c r="W955" s="22"/>
    </row>
    <row r="956"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2"/>
      <c r="W956" s="22"/>
    </row>
    <row r="957"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2"/>
      <c r="W957" s="22"/>
    </row>
    <row r="958"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2"/>
      <c r="W958" s="22"/>
    </row>
    <row r="959"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2"/>
      <c r="W959" s="22"/>
    </row>
    <row r="960"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2"/>
      <c r="W960" s="22"/>
    </row>
    <row r="961"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2"/>
      <c r="W961" s="22"/>
    </row>
    <row r="962"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2"/>
      <c r="W962" s="22"/>
    </row>
    <row r="963"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2"/>
      <c r="W963" s="22"/>
    </row>
    <row r="964"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2"/>
      <c r="W964" s="22"/>
    </row>
    <row r="965"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2"/>
      <c r="W965" s="22"/>
    </row>
    <row r="966"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2"/>
      <c r="W966" s="22"/>
    </row>
    <row r="967"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2"/>
      <c r="W967" s="22"/>
    </row>
    <row r="968"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2"/>
      <c r="W968" s="22"/>
    </row>
    <row r="969"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2"/>
      <c r="W969" s="22"/>
    </row>
    <row r="970"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2"/>
      <c r="W970" s="22"/>
    </row>
    <row r="971"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2"/>
      <c r="W971" s="22"/>
    </row>
    <row r="972"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2"/>
      <c r="W972" s="22"/>
    </row>
    <row r="973"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2"/>
      <c r="W973" s="22"/>
    </row>
    <row r="974"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2"/>
      <c r="W974" s="22"/>
    </row>
    <row r="975"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2"/>
      <c r="W975" s="22"/>
    </row>
    <row r="976"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2"/>
      <c r="W976" s="22"/>
    </row>
    <row r="977"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2"/>
      <c r="W977" s="22"/>
    </row>
    <row r="978"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2"/>
      <c r="W978" s="22"/>
    </row>
    <row r="979"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2"/>
      <c r="W979" s="22"/>
    </row>
    <row r="980"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2"/>
      <c r="W980" s="22"/>
    </row>
    <row r="981"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2"/>
      <c r="W981" s="22"/>
    </row>
    <row r="982"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2"/>
      <c r="W982" s="22"/>
    </row>
    <row r="983"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2"/>
      <c r="W983" s="22"/>
    </row>
    <row r="984"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2"/>
      <c r="W984" s="22"/>
    </row>
    <row r="985"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2"/>
      <c r="W985" s="22"/>
    </row>
    <row r="986"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2"/>
      <c r="W986" s="22"/>
    </row>
    <row r="987"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2"/>
      <c r="W987" s="22"/>
    </row>
    <row r="988"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2"/>
      <c r="W988" s="22"/>
    </row>
    <row r="989"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2"/>
      <c r="W989" s="22"/>
    </row>
    <row r="990"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2"/>
      <c r="W990" s="22"/>
    </row>
    <row r="991"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2"/>
      <c r="W991" s="22"/>
    </row>
    <row r="992"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2"/>
      <c r="W992" s="22"/>
    </row>
    <row r="993"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2"/>
      <c r="W993" s="22"/>
    </row>
    <row r="994"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2"/>
      <c r="W994" s="22"/>
    </row>
    <row r="995"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2"/>
      <c r="W995" s="22"/>
    </row>
    <row r="996"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2"/>
      <c r="W996" s="22"/>
    </row>
    <row r="997"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2"/>
      <c r="W997" s="22"/>
    </row>
    <row r="998"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2"/>
      <c r="W998" s="22"/>
    </row>
    <row r="999"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2"/>
      <c r="W999" s="22"/>
    </row>
    <row r="1000"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2"/>
      <c r="W1000" s="22"/>
    </row>
    <row r="1001"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2"/>
      <c r="W1001" s="22"/>
    </row>
    <row r="1002"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2"/>
      <c r="W1002" s="22"/>
    </row>
    <row r="1003"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2"/>
      <c r="W1003" s="22"/>
    </row>
    <row r="1004"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2"/>
      <c r="W1004" s="22"/>
    </row>
    <row r="1005"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2"/>
      <c r="W1005" s="22"/>
    </row>
    <row r="1006"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2"/>
      <c r="W1006" s="22"/>
    </row>
    <row r="1007"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2"/>
      <c r="W1007" s="22"/>
    </row>
    <row r="1008"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2"/>
      <c r="W1008" s="22"/>
    </row>
    <row r="1009"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2"/>
      <c r="W1009" s="22"/>
    </row>
  </sheetData>
  <drawing r:id="rId1"/>
  <tableParts count="1">
    <tablePart r:id="rId3"/>
  </tableParts>
</worksheet>
</file>