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_Claim_Revenue" sheetId="1" r:id="rId1"/>
    <sheet name="Balance_Analysis" sheetId="2" r:id="rId2"/>
    <sheet name="Unmatched_Combined" sheetId="3" r:id="rId3"/>
    <sheet name="Data_Quality_Issues" sheetId="4" r:id="rId4"/>
    <sheet name="Debit_Matches" sheetId="5" r:id="rId5"/>
    <sheet name="Debit_Unmatched" sheetId="6" r:id="rId6"/>
    <sheet name="CHASE_Unmatched_Debits" sheetId="7" r:id="rId7"/>
    <sheet name="Credit_Matches" sheetId="8" r:id="rId8"/>
    <sheet name="Claims_Unmatched_Credits" sheetId="9" r:id="rId9"/>
    <sheet name="CHASE_Unmatched_Credits" sheetId="10" r:id="rId10"/>
    <sheet name="Overpayment_Adjustments" sheetId="11" r:id="rId11"/>
    <sheet name="Note_Matched_Credits" sheetId="12" r:id="rId12"/>
    <sheet name="Note_Matched_Debits" sheetId="13" r:id="rId13"/>
    <sheet name="Bank_Revenue_Summary" sheetId="14" r:id="rId14"/>
    <sheet name="Summary" sheetId="15" r:id="rId15"/>
    <sheet name="Stats" sheetId="16" r:id="rId16"/>
    <sheet name="Excluded_Unmatched_Debits" sheetId="17" r:id="rId17"/>
    <sheet name="Excluded_Debit_Unmatched" sheetId="18" r:id="rId18"/>
  </sheets>
  <calcPr calcId="124519" fullCalcOnLoad="1"/>
</workbook>
</file>

<file path=xl/sharedStrings.xml><?xml version="1.0" encoding="utf-8"?>
<sst xmlns="http://schemas.openxmlformats.org/spreadsheetml/2006/main" count="2858" uniqueCount="986">
  <si>
    <t>claim_id</t>
  </si>
  <si>
    <t>correlation_id</t>
  </si>
  <si>
    <t>Claimant</t>
  </si>
  <si>
    <t>Repayment Sum</t>
  </si>
  <si>
    <t>Amount To Funder Sum</t>
  </si>
  <si>
    <t>Book Revenue (KEEP)</t>
  </si>
  <si>
    <t>Bank Credits (Effective)</t>
  </si>
  <si>
    <t>Bank Funder Debits</t>
  </si>
  <si>
    <t>Bank-based Revenue</t>
  </si>
  <si>
    <t>Check (Bank - Book)</t>
  </si>
  <si>
    <t>claimant</t>
  </si>
  <si>
    <t>claim_revenue</t>
  </si>
  <si>
    <t>Contract Date</t>
  </si>
  <si>
    <t>Deal Type</t>
  </si>
  <si>
    <t>clm-12ul2mdd7c86z</t>
  </si>
  <si>
    <t>clm-132mly2m0fd5frh</t>
  </si>
  <si>
    <t>clm-13gf62m5mqdd5y</t>
  </si>
  <si>
    <t>clm-14n3jg2m5r8wgjl</t>
  </si>
  <si>
    <t>clm-17cxwgcf2mcnsx0is</t>
  </si>
  <si>
    <t>clm-18tpp2m72cizxl</t>
  </si>
  <si>
    <t>clm-19du0h9m5lqq6xb</t>
  </si>
  <si>
    <t>clm-1bhtj2m9ljo3bj</t>
  </si>
  <si>
    <t>clm-1cwhw2mbv3gu01</t>
  </si>
  <si>
    <t>clm-1dieq42m3q89lg1</t>
  </si>
  <si>
    <t>clm-1em7d2mbpsztbi</t>
  </si>
  <si>
    <t>clm-1foi2m7p0j05p</t>
  </si>
  <si>
    <t>clm-1fqmt2m2j48bex</t>
  </si>
  <si>
    <t>clm-1fsy2mb0wqeyo</t>
  </si>
  <si>
    <t>clm-1ggiu2m0pcjf88</t>
  </si>
  <si>
    <t>clm-1j8at2m5zh67ps</t>
  </si>
  <si>
    <t>clm-1kcork2mcxmeo4h</t>
  </si>
  <si>
    <t>clm-1mrhxi2mc0poujq</t>
  </si>
  <si>
    <t>clm-1mv9b2mc3nezdl</t>
  </si>
  <si>
    <t>clm-1qtf2me0nmqgt</t>
  </si>
  <si>
    <t>clm-1s3r5wl2m7jo4sqj</t>
  </si>
  <si>
    <t>clm-1z3g2m5bhy1vk</t>
  </si>
  <si>
    <t>clm-22vfud2m5vfybdt</t>
  </si>
  <si>
    <t>clm-24qm992m47d8cz9</t>
  </si>
  <si>
    <t>clm-28qpo2ma44fwc5</t>
  </si>
  <si>
    <t>clm-2gjb2mbb796ef</t>
  </si>
  <si>
    <t>clm-2j42mb9vi1m5</t>
  </si>
  <si>
    <t>clm-2kuquk92m7zb21ks</t>
  </si>
  <si>
    <t>clm-2lzu42one</t>
  </si>
  <si>
    <t>clm-2lzu84dsp</t>
  </si>
  <si>
    <t>clm-2rj2b2mdixzew2</t>
  </si>
  <si>
    <t>clm-2uxd1nc2m65f9quw</t>
  </si>
  <si>
    <t>clm-2wds2m87b1gdh</t>
  </si>
  <si>
    <t>clm-338f6712m4rc18gq</t>
  </si>
  <si>
    <t>clm-3akbvzy2mdrnitr2</t>
  </si>
  <si>
    <t>clm-3p8cxl2m1ts8yy4</t>
  </si>
  <si>
    <t>clm-3vdrt2mdn9ikk0</t>
  </si>
  <si>
    <t>clm-41x172me7gyo12</t>
  </si>
  <si>
    <t>clm-4d2d2m97g1att</t>
  </si>
  <si>
    <t>clm-4ntf872mcj9vt5q</t>
  </si>
  <si>
    <t>clm-4nxrp2m3szc8rn</t>
  </si>
  <si>
    <t>clm-4pfx2m9k737e8</t>
  </si>
  <si>
    <t>clm-4r52m2mgpy40</t>
  </si>
  <si>
    <t>clm-4xpy2ma73sgxm</t>
  </si>
  <si>
    <t>clm-51r2m5gw7u48</t>
  </si>
  <si>
    <t>clm-5aw1xq2m61h5v5q</t>
  </si>
  <si>
    <t>clm-5dm2m20pcnw8</t>
  </si>
  <si>
    <t>clm-5ls2m8ajk8ic</t>
  </si>
  <si>
    <t>clm-5ug0f2mc2d0afm</t>
  </si>
  <si>
    <t>clm-5yzj2xy2m6v52a9e</t>
  </si>
  <si>
    <t>clm-6722m756bbgf</t>
  </si>
  <si>
    <t>clm-6722m757lcem</t>
  </si>
  <si>
    <t>clm-6fou2medwiy5y</t>
  </si>
  <si>
    <t>clm-6p12k2m2uxngqf</t>
  </si>
  <si>
    <t>clm-6tbx2md64dr7t</t>
  </si>
  <si>
    <t>clm-72cv2mc0jqruh</t>
  </si>
  <si>
    <t>clm-7fyi12mbtj5ufm</t>
  </si>
  <si>
    <t>clm-7goi82m0wn1i26</t>
  </si>
  <si>
    <t>clm-89j62m5cyb5bp</t>
  </si>
  <si>
    <t>clm-8lp1di22n</t>
  </si>
  <si>
    <t>clm-8lpkbucz9</t>
  </si>
  <si>
    <t>clm-8lq1lki4u</t>
  </si>
  <si>
    <t>clm-8lq4fc91m</t>
  </si>
  <si>
    <t>clm-8lq581cjb</t>
  </si>
  <si>
    <t>clm-8lq75evrs</t>
  </si>
  <si>
    <t>clm-8lqfk6jwz</t>
  </si>
  <si>
    <t>clm-8lqoatm3a</t>
  </si>
  <si>
    <t>clm-8lqwsl55u</t>
  </si>
  <si>
    <t>clm-8lqx3e5ro</t>
  </si>
  <si>
    <t>clm-8lr0t8sh5</t>
  </si>
  <si>
    <t>clm-8lrbjw93s</t>
  </si>
  <si>
    <t>clm-8lrkyt65y</t>
  </si>
  <si>
    <t>clm-8lrpdno00</t>
  </si>
  <si>
    <t>clm-8lrz37vub</t>
  </si>
  <si>
    <t>clm-8lsdg4d7y</t>
  </si>
  <si>
    <t>clm-8lsz2ukv5</t>
  </si>
  <si>
    <t>clm-8lt38xpt7</t>
  </si>
  <si>
    <t>clm-8lt5zg5zc</t>
  </si>
  <si>
    <t>clm-8ltndglrp</t>
  </si>
  <si>
    <t>clm-8ltra72l4</t>
  </si>
  <si>
    <t>clm-8lu02g36m</t>
  </si>
  <si>
    <t>clm-8lu075uwn</t>
  </si>
  <si>
    <t>clm-8luh6thmq</t>
  </si>
  <si>
    <t>clm-8luhlqkb4</t>
  </si>
  <si>
    <t>clm-8luradikq</t>
  </si>
  <si>
    <t>clm-8lure5c04</t>
  </si>
  <si>
    <t>clm-8luwxzvpg</t>
  </si>
  <si>
    <t>clm-8lvpob8ki</t>
  </si>
  <si>
    <t>clm-8lvtmc7dd</t>
  </si>
  <si>
    <t>clm-8lvv2iz19</t>
  </si>
  <si>
    <t>clm-8lwjshqq1</t>
  </si>
  <si>
    <t>clm-8lwtq918x</t>
  </si>
  <si>
    <t>clm-8lx54h1ek</t>
  </si>
  <si>
    <t>clm-8lx983l4q</t>
  </si>
  <si>
    <t>clm-8lxai5f9w</t>
  </si>
  <si>
    <t>clm-8lxevw3x9</t>
  </si>
  <si>
    <t>clm-8lxm4l8eg</t>
  </si>
  <si>
    <t>clm-8lxmav2t4</t>
  </si>
  <si>
    <t>clm-8lxuivd2k</t>
  </si>
  <si>
    <t>clm-8lxv630ps</t>
  </si>
  <si>
    <t>clm-8lxw1pbhl</t>
  </si>
  <si>
    <t>clm-8ly3ff7vt</t>
  </si>
  <si>
    <t>clm-8lyiqxi59</t>
  </si>
  <si>
    <t>clm-8lyncoj8v</t>
  </si>
  <si>
    <t>clm-8lypx3bzn</t>
  </si>
  <si>
    <t>clm-8lytdxhu2</t>
  </si>
  <si>
    <t>clm-8lz76girn</t>
  </si>
  <si>
    <t>clm-8lzcwv6mk</t>
  </si>
  <si>
    <t>clm-8lzrcfcfi</t>
  </si>
  <si>
    <t>clm-97dp2mevug4ho</t>
  </si>
  <si>
    <t>clm-9cgmfx2m7nhs2ui</t>
  </si>
  <si>
    <t>clm-9cgmfx2m7nhspte</t>
  </si>
  <si>
    <t>clm-9hv262m3xhksas</t>
  </si>
  <si>
    <t>clm-9lsdm8q3j</t>
  </si>
  <si>
    <t>clm-9lsmbvmcy</t>
  </si>
  <si>
    <t>clm-9rd2md6ehfmy</t>
  </si>
  <si>
    <t>clm-a9potw2men6jgcq</t>
  </si>
  <si>
    <t>clm-ayk1xv2mavjf5qk</t>
  </si>
  <si>
    <t>clm-bcx8502mdga1y2e</t>
  </si>
  <si>
    <t>clm-blwten0hi</t>
  </si>
  <si>
    <t>clm-bv3ze2m9u6a8vq</t>
  </si>
  <si>
    <t>clm-c20l2m4hitqx3</t>
  </si>
  <si>
    <t>clm-c30xp2m47f6hgh</t>
  </si>
  <si>
    <t>clm-cbp8y2m7116pk3</t>
  </si>
  <si>
    <t>clm-clbg7a2m7noy64t</t>
  </si>
  <si>
    <t>clm-d8um02m7uvpmzw</t>
  </si>
  <si>
    <t>clm-d96i52mbthm6o7</t>
  </si>
  <si>
    <t>clm-dl7t2mbqvjpya</t>
  </si>
  <si>
    <t>clm-dqnm2mamikjyj</t>
  </si>
  <si>
    <t>clm-ebbxfw2m8yn5znr</t>
  </si>
  <si>
    <t>clm-ejhi2m4kg1jat</t>
  </si>
  <si>
    <t>clm-eunv2md4wc7c7</t>
  </si>
  <si>
    <t>clm-fubene2mc5eigsu</t>
  </si>
  <si>
    <t>clm-g4kkp2m4izxkhu</t>
  </si>
  <si>
    <t>clm-g8n2mdeyer2v</t>
  </si>
  <si>
    <t>clm-gfe10s2m1l8oij6</t>
  </si>
  <si>
    <t>clm-gff2m7do7vrh</t>
  </si>
  <si>
    <t>clm-gln62m5zizq97</t>
  </si>
  <si>
    <t>clm-hdem2m3g04dax</t>
  </si>
  <si>
    <t>clm-i8w82m0y838y1</t>
  </si>
  <si>
    <t>clm-imxl2m9rec1gj</t>
  </si>
  <si>
    <t>clm-ipqrg2m2nrjkl9</t>
  </si>
  <si>
    <t>clm-jmnb2m8uhgwh5</t>
  </si>
  <si>
    <t>clm-jsyox2m5ya3kjl</t>
  </si>
  <si>
    <t>clm-lowbrqyl</t>
  </si>
  <si>
    <t>clm-lowbt7x2</t>
  </si>
  <si>
    <t>clm-lowbtbmu</t>
  </si>
  <si>
    <t>clm-lowbu143</t>
  </si>
  <si>
    <t>clm-lw9zg2m4rhdfwr</t>
  </si>
  <si>
    <t>clm-nykxj4z2m6qulc5p</t>
  </si>
  <si>
    <t>clm-q7tr2m5ldic3l</t>
  </si>
  <si>
    <t>clm-qo32m3ojpphm</t>
  </si>
  <si>
    <t>clm-ry2rw92m98o78gw</t>
  </si>
  <si>
    <t>clm-wbh2me1z4vmh</t>
  </si>
  <si>
    <t>clm-wrh2mawyvakg</t>
  </si>
  <si>
    <t>clm-wxv2m1fhk8xx</t>
  </si>
  <si>
    <t>clm-x6k2m9a9l706</t>
  </si>
  <si>
    <t>clm-xddfv2m5bgx6fl</t>
  </si>
  <si>
    <t>clm-y4o8xg2mcl47m23</t>
  </si>
  <si>
    <t>687e4ec8a9e7828192ac6692</t>
  </si>
  <si>
    <t>66d0819308e82106c8428465</t>
  </si>
  <si>
    <t>677d60f7b351ab7e10f9b000</t>
  </si>
  <si>
    <t>67818b54b0581efd1a14baf9</t>
  </si>
  <si>
    <t>6866df41154d06b203670a12</t>
  </si>
  <si>
    <t>67ad00549ba0ea6b4c7afed5</t>
  </si>
  <si>
    <t>677c771b02b055741e8f83bd</t>
  </si>
  <si>
    <t>6814cad9581305121e541734</t>
  </si>
  <si>
    <t>684c62cb40016c1fbd9c2f73</t>
  </si>
  <si>
    <t>673e2ceed4ed62b612b2c3b1</t>
  </si>
  <si>
    <t>6847811a8dfa3be296d03ec0</t>
  </si>
  <si>
    <t>67db154ef0a293b3efdd6f28</t>
  </si>
  <si>
    <t>671665f23e4ce49b81005909</t>
  </si>
  <si>
    <t>683088bc0fe6236811ace97e</t>
  </si>
  <si>
    <t>66d9b7866feacde75e5b36e9</t>
  </si>
  <si>
    <t>6789232938ac50ca1e1f8b9a</t>
  </si>
  <si>
    <t>686fee82641483bdcf12a40c</t>
  </si>
  <si>
    <t>68519194341bf3a6c0e8d68c</t>
  </si>
  <si>
    <t>685447887fb5395f798a4f82</t>
  </si>
  <si>
    <t>6893f22e6be0aea442e6e416</t>
  </si>
  <si>
    <t>67bcfbce4de2abc31d3a9e0b</t>
  </si>
  <si>
    <t>67ec510d5fbc0c90ac898419</t>
  </si>
  <si>
    <t>67856a60ed8a0014ed12f394</t>
  </si>
  <si>
    <t>674dfcc3b6cf2c138c7f46b2</t>
  </si>
  <si>
    <t>681248d68e346bb550c420b4</t>
  </si>
  <si>
    <t>683a07b91a655f5d7e2bdaa1</t>
  </si>
  <si>
    <t>6838ce69ef99ca3c889bf01f</t>
  </si>
  <si>
    <t>67cb6925696118c84a634794</t>
  </si>
  <si>
    <t>66bce5e8aa332ec576c95e2a</t>
  </si>
  <si>
    <t>66bd0076a642207c494eab07</t>
  </si>
  <si>
    <t>68839a93e3028eda3d5fe642</t>
  </si>
  <si>
    <t>678e9fdc83c79575fb6f3f62</t>
  </si>
  <si>
    <t>67d2ca9b3c92febce3b8ba2e</t>
  </si>
  <si>
    <t>676068d3f916f85c215d31bd</t>
  </si>
  <si>
    <t>688ba3b4cb7e3f41923c1093</t>
  </si>
  <si>
    <t>66ff066f829e1e502224334f</t>
  </si>
  <si>
    <t>6887971848bc9feb68a52a3c</t>
  </si>
  <si>
    <t>689a3bcd4efe3c537c8b458e</t>
  </si>
  <si>
    <t>67f42271aeda9b36308f1b00</t>
  </si>
  <si>
    <t>6862b1986e2b7e249ff78c47</t>
  </si>
  <si>
    <t>677423999062e8c59c2c4779</t>
  </si>
  <si>
    <t>67ffe649b27cd9c92cb090ec</t>
  </si>
  <si>
    <t>67197c94f89e7072150e84ef</t>
  </si>
  <si>
    <t>68150927c45956901f273732</t>
  </si>
  <si>
    <t>6777fe264f9f0d76b48bd166</t>
  </si>
  <si>
    <t>678afb7df3e933b5bb34edc4</t>
  </si>
  <si>
    <t>670568cce854587a95e2b86c</t>
  </si>
  <si>
    <t>67d5c71b1b77b1631ef43058</t>
  </si>
  <si>
    <t>685316c354c618155e99e850</t>
  </si>
  <si>
    <t>67a659fc390d9fdcb0837a25</t>
  </si>
  <si>
    <t>67af9c273cbd143eaa15646e</t>
  </si>
  <si>
    <t>67afa48aa5fa45c5da328512</t>
  </si>
  <si>
    <t>68a02b17671c24678ff7ea9c</t>
  </si>
  <si>
    <t>67214d22dbf0fae977777e75</t>
  </si>
  <si>
    <t>6877c61be211db2c22959531</t>
  </si>
  <si>
    <t>68516a90df4fae1f15da45f9</t>
  </si>
  <si>
    <t>684af1600dbbbf868c248a2f</t>
  </si>
  <si>
    <t>66e071cd001105593d46352f</t>
  </si>
  <si>
    <t>67745b179a7ed6c9f1708c39</t>
  </si>
  <si>
    <t>65563b84a573f4b09009556e</t>
  </si>
  <si>
    <t>6567b85cb0ff8ed12aed4fdd</t>
  </si>
  <si>
    <t>6638efbb0188195db40601ea</t>
  </si>
  <si>
    <t>65c26702c2766e23aecebf38</t>
  </si>
  <si>
    <t>657aff829fd4df64a3375edb</t>
  </si>
  <si>
    <t>651f4b751dd69454cb536372</t>
  </si>
  <si>
    <t>658680566af687a5e876c660</t>
  </si>
  <si>
    <t>658c9981e73134f9433ec867</t>
  </si>
  <si>
    <t>66c6096d9986f4d511c3c7e5</t>
  </si>
  <si>
    <t>6594b6865141f99618c452f4</t>
  </si>
  <si>
    <t>659824b8489993925b8c4b72</t>
  </si>
  <si>
    <t>65a20d8b43aa66297a7c308b</t>
  </si>
  <si>
    <t>668c617067dd5b3bf7be2d44</t>
  </si>
  <si>
    <t>65aecf5bb123ed87527b4f1c</t>
  </si>
  <si>
    <t>65b7c4d54ee8b299a4617d80</t>
  </si>
  <si>
    <t>670fe78beaf854dbcde31fa2</t>
  </si>
  <si>
    <t>65d8f975ee0e114e6a760a54</t>
  </si>
  <si>
    <t>65dcd22e43c415c3e1eadd98</t>
  </si>
  <si>
    <t>65df5886ed05c790ace26d7c</t>
  </si>
  <si>
    <t>65ef63cbc00da8b70e9bf300</t>
  </si>
  <si>
    <t>65f2ff273b73e6756694532f</t>
  </si>
  <si>
    <t>65fb1a1295e7b898fa4370db</t>
  </si>
  <si>
    <t>65fb39032924e473cf1a934a</t>
  </si>
  <si>
    <t>660ae61736f2da614ba2257e</t>
  </si>
  <si>
    <t>660b47fa55489f6173ecd829</t>
  </si>
  <si>
    <t>671157fe9c9dec6bc5b110ea</t>
  </si>
  <si>
    <t>66145022bc24c34327dd638e</t>
  </si>
  <si>
    <t>66196f57e7286a86a715e581</t>
  </si>
  <si>
    <t>6633f17c5a9080795705f6f0</t>
  </si>
  <si>
    <t>668c0b9666e5675c5e2e8804</t>
  </si>
  <si>
    <t>6638ebbb0188195db40601dd</t>
  </si>
  <si>
    <t>664fbacba0c435e76b901326</t>
  </si>
  <si>
    <t>6658e60c931c4cbac02c4039</t>
  </si>
  <si>
    <t>66636984355446243f467b4b</t>
  </si>
  <si>
    <t>66673217fd441f085897c9fa</t>
  </si>
  <si>
    <t>6668603bbe0981e8b86a12e5</t>
  </si>
  <si>
    <t>66b61263fdce8105f3da0d6f</t>
  </si>
  <si>
    <t>6673199e1dc838ec86ccd447</t>
  </si>
  <si>
    <t>667342c7a27c5934022fdfe3</t>
  </si>
  <si>
    <t>667ad8e39bc5b7fd34d747e5</t>
  </si>
  <si>
    <t>667b712f197cfd27a57f1a65</t>
  </si>
  <si>
    <t>667c40a336115d609a87ded6</t>
  </si>
  <si>
    <t>66831004e29287b01610e8ac</t>
  </si>
  <si>
    <t>6691327506f223755db085c9</t>
  </si>
  <si>
    <t>669571f3758bd09afd9d41be</t>
  </si>
  <si>
    <t>6697d042c4d099b89ad59d62</t>
  </si>
  <si>
    <t>669b0352e9fade4761a67259</t>
  </si>
  <si>
    <t>66a7bd0b03b084719dc355e1</t>
  </si>
  <si>
    <t>66ad0748fb945c658aec0044</t>
  </si>
  <si>
    <t>66ba581d5b44abfc68a9402c</t>
  </si>
  <si>
    <t>68b0b8fb963509dc28fa7eea</t>
  </si>
  <si>
    <t>67c082e880dd52998304b6a7</t>
  </si>
  <si>
    <t>67c0830583d8204103c20515</t>
  </si>
  <si>
    <t>6744df5057a45c3ed5efe06f</t>
  </si>
  <si>
    <t>65c52c63cfeae08b82c2c213</t>
  </si>
  <si>
    <t>65cd362702e1e09d116365b4</t>
  </si>
  <si>
    <t>68780849e3f3176ec38f3b46</t>
  </si>
  <si>
    <t>68a8ba8e4808acda2297a26f</t>
  </si>
  <si>
    <t>682b94819758331e4a737dc6</t>
  </si>
  <si>
    <t>688125443d58ee9a7ce30600</t>
  </si>
  <si>
    <t>66f2d532e2ab9f7bf3fcef8c</t>
  </si>
  <si>
    <t>68091af88c96a8ec7035a6e6</t>
  </si>
  <si>
    <t>67575b6df614f1ea819a14ba</t>
  </si>
  <si>
    <t>674e098b7f4dcaad12002d56</t>
  </si>
  <si>
    <t>67bf80ffd7d06fc9a76a29fd</t>
  </si>
  <si>
    <t>67c0b1f17a0b00fbc96a4efe</t>
  </si>
  <si>
    <t>68091aed85b6708ad5f57b94</t>
  </si>
  <si>
    <t>684ae73b2c0bbda798625994</t>
  </si>
  <si>
    <t>68487e0cb6402ca32b77bc69</t>
  </si>
  <si>
    <t>682341118be86bf4dcb8bbb1</t>
  </si>
  <si>
    <t>67ec0375f7b48321377ab70a</t>
  </si>
  <si>
    <t>675a0dc0161fd4a1a7825129</t>
  </si>
  <si>
    <t>6876a50ac51f6cb009c7e660</t>
  </si>
  <si>
    <t>6855e5396a03e0d11bb69db5</t>
  </si>
  <si>
    <t>6758b7db1e4ccb031377edd7</t>
  </si>
  <si>
    <t>687fecb8df8db6b452548810</t>
  </si>
  <si>
    <t>66f7247aba4be52bfc43645b</t>
  </si>
  <si>
    <t>67b7733113a8b3dc6ce75a20</t>
  </si>
  <si>
    <t>67892f1a3ac35cb6508bb214</t>
  </si>
  <si>
    <t>677da6e595234e6286dabd00</t>
  </si>
  <si>
    <t>66e1e8187139b4a8c28504ce</t>
  </si>
  <si>
    <t>68068b326bb455cd87337ca1</t>
  </si>
  <si>
    <t>671aafaf1f65738a83eba528</t>
  </si>
  <si>
    <t>681bb95a01d9e14dbf23ed66</t>
  </si>
  <si>
    <t>6788088ef134d3e61a68f581</t>
  </si>
  <si>
    <t>64b59230c8fb7430ef659451</t>
  </si>
  <si>
    <t>64de604d6acff32895588b13</t>
  </si>
  <si>
    <t>64e02d0e926d8b48b224d08c</t>
  </si>
  <si>
    <t>64ee0d137e64fe7f900068a5</t>
  </si>
  <si>
    <t>67608bdab3cfcda8bf302a59</t>
  </si>
  <si>
    <t>67a264803247bd20bb45e155</t>
  </si>
  <si>
    <t>677c2062f62bdc8a5a6dcb12</t>
  </si>
  <si>
    <t>673c9f917c0a949d41f874bc</t>
  </si>
  <si>
    <t>67f54435e289f7a4604381b3</t>
  </si>
  <si>
    <t>689529dba9059482c9301ccd</t>
  </si>
  <si>
    <t>682ce5f62d7fe8aa1c198079</t>
  </si>
  <si>
    <t>6802cbc26f382405ba61ffb7</t>
  </si>
  <si>
    <t>67f6bcba98001df0aeb10c62</t>
  </si>
  <si>
    <t>6772fccf568b894c63a8325c</t>
  </si>
  <si>
    <t>686464c528db4bab8c489af8</t>
  </si>
  <si>
    <t>Charles Banholzer</t>
  </si>
  <si>
    <t>Angel Holt</t>
  </si>
  <si>
    <t>Stevie Nelson</t>
  </si>
  <si>
    <t>Terence Overton</t>
  </si>
  <si>
    <t>Raul Fernandez</t>
  </si>
  <si>
    <t>Dannon Scott</t>
  </si>
  <si>
    <t>Ricardo Beltran</t>
  </si>
  <si>
    <t>Branden Wright</t>
  </si>
  <si>
    <t>Felicia Martinez</t>
  </si>
  <si>
    <t>James Garrity</t>
  </si>
  <si>
    <t>Angel Ramirez Jacobo</t>
  </si>
  <si>
    <t>Lorenzo Fields</t>
  </si>
  <si>
    <t>Miltanese Walker</t>
  </si>
  <si>
    <t>Zabdiel Ocasio</t>
  </si>
  <si>
    <t>Kevin Edwards</t>
  </si>
  <si>
    <t>Michael Aponte</t>
  </si>
  <si>
    <t>Sean Quinn</t>
  </si>
  <si>
    <t>Miaklene Agenor</t>
  </si>
  <si>
    <t>Raymundo Ramirez Villanueva</t>
  </si>
  <si>
    <t>Nikisha Johnson</t>
  </si>
  <si>
    <t>Calvin Elliott</t>
  </si>
  <si>
    <t>Brandon Wallen</t>
  </si>
  <si>
    <t>Kristin Murley</t>
  </si>
  <si>
    <t>Hazzel Garcia Zelaya</t>
  </si>
  <si>
    <t>Tanya Moore</t>
  </si>
  <si>
    <t>Mary Ponder</t>
  </si>
  <si>
    <t>Rachel Johnson Williams</t>
  </si>
  <si>
    <t>Kelli Warren</t>
  </si>
  <si>
    <t>Terrance Pope</t>
  </si>
  <si>
    <t>Jeanette Ruich</t>
  </si>
  <si>
    <t>Richard Allen</t>
  </si>
  <si>
    <t>Veronica Basulto</t>
  </si>
  <si>
    <t>Brenda Monroe Moses</t>
  </si>
  <si>
    <t>Jamison Buendia</t>
  </si>
  <si>
    <t>Ricci Mayo</t>
  </si>
  <si>
    <t>Amber Johnson</t>
  </si>
  <si>
    <t>Larry Posey Jr</t>
  </si>
  <si>
    <t>David Holland</t>
  </si>
  <si>
    <t>John Demartino, Jr.</t>
  </si>
  <si>
    <t>Taiwan Reid</t>
  </si>
  <si>
    <t>Adam Williams</t>
  </si>
  <si>
    <t>Stanlesha Nelson</t>
  </si>
  <si>
    <t>Anthony Mayfield</t>
  </si>
  <si>
    <t>Ernise Julisse</t>
  </si>
  <si>
    <t>Mark Richards</t>
  </si>
  <si>
    <t>Randall Tidwell</t>
  </si>
  <si>
    <t>Juvens Jean Louis</t>
  </si>
  <si>
    <t>Paxton Joyner, Jr.</t>
  </si>
  <si>
    <t>Brandi Turner</t>
  </si>
  <si>
    <t>Dayton Meyers</t>
  </si>
  <si>
    <t>Loren Panlilio</t>
  </si>
  <si>
    <t>Joanna McClure</t>
  </si>
  <si>
    <t>Levi Hoerner</t>
  </si>
  <si>
    <t>Mikel Perez</t>
  </si>
  <si>
    <t>Michelle Hardy</t>
  </si>
  <si>
    <t>JoanAnn Galletto</t>
  </si>
  <si>
    <t>Dora Guzman</t>
  </si>
  <si>
    <t>Eunice Hernandez</t>
  </si>
  <si>
    <t>Jessie Sanchez</t>
  </si>
  <si>
    <t>Elvis A. Torres Tavarez</t>
  </si>
  <si>
    <t>Sade Garner</t>
  </si>
  <si>
    <t>David Burkett</t>
  </si>
  <si>
    <t>Lizette Medina Ayala</t>
  </si>
  <si>
    <t>Michael Courson</t>
  </si>
  <si>
    <t>Ryan Hill</t>
  </si>
  <si>
    <t>Lakevia Morgan</t>
  </si>
  <si>
    <t>Brandy Grigsby</t>
  </si>
  <si>
    <t>Mark White</t>
  </si>
  <si>
    <t>Nakita Cummings</t>
  </si>
  <si>
    <t>Francis Shay</t>
  </si>
  <si>
    <t>Paola Payan</t>
  </si>
  <si>
    <t>JoeAnn Johnson</t>
  </si>
  <si>
    <t>Abimael Alvarez</t>
  </si>
  <si>
    <t>Billy Jones</t>
  </si>
  <si>
    <t>Mark Dasher</t>
  </si>
  <si>
    <t>Kevin Somai</t>
  </si>
  <si>
    <t>Vedrange Jacques</t>
  </si>
  <si>
    <t>Curtis Jones</t>
  </si>
  <si>
    <t>Jacqueline Mason</t>
  </si>
  <si>
    <t>Zahinira Marrero</t>
  </si>
  <si>
    <t>Denise Sovko</t>
  </si>
  <si>
    <t>Kathryn Kelley</t>
  </si>
  <si>
    <t>Gwendolyn Clemons</t>
  </si>
  <si>
    <t>Doris Hill</t>
  </si>
  <si>
    <t>Jimmy Hills</t>
  </si>
  <si>
    <t>John Wanza III</t>
  </si>
  <si>
    <t>Gabrielle Caprara</t>
  </si>
  <si>
    <t>Evylon Yvonne Keys</t>
  </si>
  <si>
    <t>Christopher Nation</t>
  </si>
  <si>
    <t>Brannon Mccoy</t>
  </si>
  <si>
    <t>Raymond Christaldi</t>
  </si>
  <si>
    <t>Shirley Denard</t>
  </si>
  <si>
    <t>Gregory Ceaser II</t>
  </si>
  <si>
    <t>Danyatta Smith</t>
  </si>
  <si>
    <t>Benjamin Chepenik</t>
  </si>
  <si>
    <t>Irving Lawrence</t>
  </si>
  <si>
    <t>Patrick Buckner</t>
  </si>
  <si>
    <t>Luis Cova</t>
  </si>
  <si>
    <t>Marvin Gamboa</t>
  </si>
  <si>
    <t>Gerald Parks</t>
  </si>
  <si>
    <t>Buena Mejia</t>
  </si>
  <si>
    <t>Cindy Mitchell</t>
  </si>
  <si>
    <t>Chris Hamilton</t>
  </si>
  <si>
    <t>Kenneth Reddick</t>
  </si>
  <si>
    <t>Ronnesia Simmons</t>
  </si>
  <si>
    <t>Matthew Eustace</t>
  </si>
  <si>
    <t>Michael Scholeck</t>
  </si>
  <si>
    <t>Stormi Dahlquist</t>
  </si>
  <si>
    <t>Kihriesha Irby</t>
  </si>
  <si>
    <t>Eric Washington</t>
  </si>
  <si>
    <t>Jamarco Snelson</t>
  </si>
  <si>
    <t>Azia Hudson</t>
  </si>
  <si>
    <t>Norton Williams</t>
  </si>
  <si>
    <t>Shamaria Kendricks</t>
  </si>
  <si>
    <t>Xavior Henry</t>
  </si>
  <si>
    <t>Aaron Moreland</t>
  </si>
  <si>
    <t>Kayla Green</t>
  </si>
  <si>
    <t>Sean Nedd Jr</t>
  </si>
  <si>
    <t>Patricia Karim</t>
  </si>
  <si>
    <t>Veronica Plaza</t>
  </si>
  <si>
    <t>Cody Powers</t>
  </si>
  <si>
    <t>Janet Harewood</t>
  </si>
  <si>
    <t>Modesto Silva</t>
  </si>
  <si>
    <t>Ralph Avila Jr</t>
  </si>
  <si>
    <t>Olivia Mercer</t>
  </si>
  <si>
    <t>Tommy Foreman</t>
  </si>
  <si>
    <t>Mariah Acosta</t>
  </si>
  <si>
    <t>Jamie Bagwell</t>
  </si>
  <si>
    <t>Brittany Button</t>
  </si>
  <si>
    <t>Andrea Murrell</t>
  </si>
  <si>
    <t>Chenel Wyatt</t>
  </si>
  <si>
    <t>Nina Brown</t>
  </si>
  <si>
    <t>Evelyn Gaines</t>
  </si>
  <si>
    <t>Jenny Westbrook</t>
  </si>
  <si>
    <t>Alain Cesar</t>
  </si>
  <si>
    <t>Dexter Jeems</t>
  </si>
  <si>
    <t>Karis Reed</t>
  </si>
  <si>
    <t>Iris Keys</t>
  </si>
  <si>
    <t>Antonio Mincey</t>
  </si>
  <si>
    <t>Deborah Hutchinson</t>
  </si>
  <si>
    <t>Amanda Pitts</t>
  </si>
  <si>
    <t>Octavius Fields</t>
  </si>
  <si>
    <t>Brandon Golden</t>
  </si>
  <si>
    <t>Hailee Wallace Jent</t>
  </si>
  <si>
    <t>Susan McKarge</t>
  </si>
  <si>
    <t>Denise Simmons</t>
  </si>
  <si>
    <t>Thomas Cheatham</t>
  </si>
  <si>
    <t>Travis Sawyer</t>
  </si>
  <si>
    <t>Nicole Trotter</t>
  </si>
  <si>
    <t>Christopher Kellett</t>
  </si>
  <si>
    <t>Enrique Bonaparte III</t>
  </si>
  <si>
    <t>Branden Mitchell</t>
  </si>
  <si>
    <t>Lajuane Chenault</t>
  </si>
  <si>
    <t>Katt Alister</t>
  </si>
  <si>
    <t>Marsha Monroe</t>
  </si>
  <si>
    <t>Calvin Good</t>
  </si>
  <si>
    <t>Brittney Hull</t>
  </si>
  <si>
    <t>Carmen Avila De Portillo</t>
  </si>
  <si>
    <t>Symantha Flowers</t>
  </si>
  <si>
    <t>Standard</t>
  </si>
  <si>
    <t>Buyout</t>
  </si>
  <si>
    <t>BuyoutCA</t>
  </si>
  <si>
    <t>Category</t>
  </si>
  <si>
    <t>Amount</t>
  </si>
  <si>
    <t>Notes</t>
  </si>
  <si>
    <t>Chase_1160_Balance</t>
  </si>
  <si>
    <t>Enter your current Chase 1160 account balance</t>
  </si>
  <si>
    <t>Exclusion_1</t>
  </si>
  <si>
    <t>Amount to exclude from this reconciliation period</t>
  </si>
  <si>
    <t>Exclusion_2</t>
  </si>
  <si>
    <t>Exclusion_3</t>
  </si>
  <si>
    <t>Exclusion_4</t>
  </si>
  <si>
    <t>Additional_Exclusion</t>
  </si>
  <si>
    <t>Add more exclusions as needed</t>
  </si>
  <si>
    <t>CALCULATION_Net_Balance</t>
  </si>
  <si>
    <t>Net Balance after exclusions (Chase Balance - Total Exclusions)</t>
  </si>
  <si>
    <t>Bank_Revenue_Actual</t>
  </si>
  <si>
    <t>Actual bank revenue from reconciliation</t>
  </si>
  <si>
    <t>Delta_Variance</t>
  </si>
  <si>
    <t>Difference between net balance and bank revenue (should be close to 0)</t>
  </si>
  <si>
    <t>Transfer_Amount_Final</t>
  </si>
  <si>
    <t>FINAL: Amount that can be safely transferred out of 1160 account</t>
  </si>
  <si>
    <t>category</t>
  </si>
  <si>
    <t>date</t>
  </si>
  <si>
    <t>amount</t>
  </si>
  <si>
    <t>description</t>
  </si>
  <si>
    <t>notes</t>
  </si>
  <si>
    <t>CHASE_Unmatched_Credit</t>
  </si>
  <si>
    <t>R2D_Unmatched_Debit (transfer)</t>
  </si>
  <si>
    <t>Claim_Unmatched_Credit (expected)</t>
  </si>
  <si>
    <t>REMOTE ONLINE DEPOSIT #          1</t>
  </si>
  <si>
    <t>FEDWIRE CREDIT VIA: EAST-WEST BANK/322070381 B/O: CARTIGA CONSUMER FUNDING LLC NEW YORK NY 10022-4406 REF: CHASE NYC/CTR/BNF=CLAIM ANGEL INC. BOCA RATON FL 33487-3603 US/AC-0000 00005561 RFB=ACD332CP00003771 OBI=/URI/DAVID MARK DOBOSZ CLAIM ID 112 284 MF-09-11-2025-789318 IMAD: 0912MMQFMP27003504 TRN: 1186021255FF</t>
  </si>
  <si>
    <t>Repayment sent to Dynamic less fees</t>
  </si>
  <si>
    <t>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</t>
  </si>
  <si>
    <t>Repayment sent to Valor less fees</t>
  </si>
  <si>
    <t>9/9: Repayment sent to PassGo less fees, Rem Rep. Received to send funder $172.45. 7/23; Repayment sent to PassGo less fees, LF paid prev. repayment bracket, req. rem. $177.21</t>
  </si>
  <si>
    <t>9/17: Repayment sent to Thrivest less fees, to send funder $275.92 8/21: Repayment sent to Thrivest less fees, LF paid prev. repayment bracket, req. rem. $283.54</t>
  </si>
  <si>
    <t>9/16: Repayment sent to Riverview less fees, Rem. repayment received, to send funder $109.27 7/29: Repayment sent to Riverview less fees, LF underpaid amount owed, req. rem. $131.14 | 9/16: Repayment sent to Riverview less fees, Rem. repayment received, to send funder $109.27 7/29: Repayment sent to Riverview less fees, LF underpaid amount owed, req. rem. $131.14 | 9/16: Repayment sent to Riverview less fees, Rem. repayment received, to send funder $109.27 7/29: Repayment sent to Riverview less fees, LF underpaid amount owed, req. rem. $131.14</t>
  </si>
  <si>
    <t>ACH_ID</t>
  </si>
  <si>
    <t>Issue_Type</t>
  </si>
  <si>
    <t>Claim_ID</t>
  </si>
  <si>
    <t>Date</t>
  </si>
  <si>
    <t>Conflict_Group_Size</t>
  </si>
  <si>
    <t>Resolution_Required</t>
  </si>
  <si>
    <t>I65WJMAEA</t>
  </si>
  <si>
    <t>I76GLM52A</t>
  </si>
  <si>
    <t>I8PVO65RV</t>
  </si>
  <si>
    <t>I9GZMNPO7</t>
  </si>
  <si>
    <t>ILRK94JG6</t>
  </si>
  <si>
    <t>IMVB2KW4P</t>
  </si>
  <si>
    <t>IX6E6R4OJ</t>
  </si>
  <si>
    <t>ACH ID Shared Across Different Claims</t>
  </si>
  <si>
    <t>Brannon McCoy (AFR)</t>
  </si>
  <si>
    <t>Brannon McCoy (AFR2)</t>
  </si>
  <si>
    <t>Susan McKarge (AFR)</t>
  </si>
  <si>
    <t>Susan McKarge (AFR2)</t>
  </si>
  <si>
    <t>Susan McKarge (BUYOUT)</t>
  </si>
  <si>
    <t>Marvin Gamboa Granda (AFR)</t>
  </si>
  <si>
    <t>John Wanza (AFR)</t>
  </si>
  <si>
    <t>John Wanza (AFR2)</t>
  </si>
  <si>
    <t>John Wanza III (Buyout)</t>
  </si>
  <si>
    <t>Modesto Silva Contreras (AFR)</t>
  </si>
  <si>
    <t>Zahinira Marrero (AFR)</t>
  </si>
  <si>
    <t>Zahinira Marrero Cruz (AFR2)</t>
  </si>
  <si>
    <t>Zahinira Marrero Cruz (AFR3)</t>
  </si>
  <si>
    <t>Tommy Foreman (AFR)</t>
  </si>
  <si>
    <t>Tommy Foreman (AFR2)</t>
  </si>
  <si>
    <t>Tommy J Foreman Jr. (AFR3)</t>
  </si>
  <si>
    <t>Review source file - same ACH ID used by different people/claims</t>
  </si>
  <si>
    <t>ach_id</t>
  </si>
  <si>
    <t>amount_transferred</t>
  </si>
  <si>
    <t>r2d_date</t>
  </si>
  <si>
    <t>chase_date</t>
  </si>
  <si>
    <t>chase_amount</t>
  </si>
  <si>
    <t>match_type</t>
  </si>
  <si>
    <t>confidence</t>
  </si>
  <si>
    <t>chase_index</t>
  </si>
  <si>
    <t>I55AR5GX7</t>
  </si>
  <si>
    <t>IZN47BZVN</t>
  </si>
  <si>
    <t>IY6X6RNNR</t>
  </si>
  <si>
    <t>I454PVXR2</t>
  </si>
  <si>
    <t>IJWGYW4M2</t>
  </si>
  <si>
    <t>IZN4XNL5N</t>
  </si>
  <si>
    <t>IPJYJ6OGR</t>
  </si>
  <si>
    <t>IEYEBY8NE</t>
  </si>
  <si>
    <t>I9GKEBVAP</t>
  </si>
  <si>
    <t>I25ER54LZ</t>
  </si>
  <si>
    <t>IX6E265RX</t>
  </si>
  <si>
    <t>I454R5WB2</t>
  </si>
  <si>
    <t>I65K4LZXE</t>
  </si>
  <si>
    <t>IAZNWZG5X</t>
  </si>
  <si>
    <t>IEYEYN64K</t>
  </si>
  <si>
    <t>IGPW8KBKG</t>
  </si>
  <si>
    <t>I8PV8PBW4</t>
  </si>
  <si>
    <t>IBZJV6PB6</t>
  </si>
  <si>
    <t>IPJYAOA2M</t>
  </si>
  <si>
    <t>I9GKG5WWM</t>
  </si>
  <si>
    <t>IAZN6RAWX</t>
  </si>
  <si>
    <t>IR2YVXWZO</t>
  </si>
  <si>
    <t>IEY4MGO6J</t>
  </si>
  <si>
    <t>IEYE9RVGJ</t>
  </si>
  <si>
    <t>I25E5LJJX</t>
  </si>
  <si>
    <t>IW626RYYA</t>
  </si>
  <si>
    <t>IJWG7VOJR</t>
  </si>
  <si>
    <t>IGP4ZP28M</t>
  </si>
  <si>
    <t>IKWBGPRPZ</t>
  </si>
  <si>
    <t>INLMEKG62</t>
  </si>
  <si>
    <t>I65K5LYPW</t>
  </si>
  <si>
    <t>I8PM5R5X4</t>
  </si>
  <si>
    <t>IKWVWOXX2</t>
  </si>
  <si>
    <t>IBZ2X4O4M</t>
  </si>
  <si>
    <t>IV62REWE6</t>
  </si>
  <si>
    <t>IMVZJ8L85</t>
  </si>
  <si>
    <t>IY64WA8AL</t>
  </si>
  <si>
    <t>I65K4LZLE</t>
  </si>
  <si>
    <t>IJWG7VO9R</t>
  </si>
  <si>
    <t>IKWVYWAG7</t>
  </si>
  <si>
    <t>IAZ756BPW</t>
  </si>
  <si>
    <t>IOPL9NJNA</t>
  </si>
  <si>
    <t>IW62765RZ</t>
  </si>
  <si>
    <t>I76BAYZY4</t>
  </si>
  <si>
    <t>IR2N4585K</t>
  </si>
  <si>
    <t>IPJP9VXLR</t>
  </si>
  <si>
    <t>IR2YJWM7L</t>
  </si>
  <si>
    <t>IEY4VJVXE</t>
  </si>
  <si>
    <t>IV67J65RR</t>
  </si>
  <si>
    <t>IOPZXMV6Y</t>
  </si>
  <si>
    <t>IMVZ92R6Z</t>
  </si>
  <si>
    <t>IJWGAOX62</t>
  </si>
  <si>
    <t>I8PV26G44</t>
  </si>
  <si>
    <t>IEYE7RK5E</t>
  </si>
  <si>
    <t>IJW8WZKNM</t>
  </si>
  <si>
    <t>IX6E5WG87</t>
  </si>
  <si>
    <t>IAZN9RBLE</t>
  </si>
  <si>
    <t>I45GKMKRY</t>
  </si>
  <si>
    <t>IJW8PZBZ8</t>
  </si>
  <si>
    <t>IAZ74XOLR</t>
  </si>
  <si>
    <t>INLML7W9Z</t>
  </si>
  <si>
    <t>IBZ2X4O9W</t>
  </si>
  <si>
    <t>IX6E6R995</t>
  </si>
  <si>
    <t>IEYEBY8ME</t>
  </si>
  <si>
    <t>IMVBOVGJP</t>
  </si>
  <si>
    <t>I76G7MWXO</t>
  </si>
  <si>
    <t>IEY4MGOGJ</t>
  </si>
  <si>
    <t>I25ANBWGM</t>
  </si>
  <si>
    <t>IGP4ZP2RM</t>
  </si>
  <si>
    <t>IEY4YGJZV</t>
  </si>
  <si>
    <t>IBZJGZV5A</t>
  </si>
  <si>
    <t>I55AM9427</t>
  </si>
  <si>
    <t>IZN4LVG9J</t>
  </si>
  <si>
    <t>IV62REWBW</t>
  </si>
  <si>
    <t>IMVB4KRY5</t>
  </si>
  <si>
    <t>IBZ2A9AGM</t>
  </si>
  <si>
    <t>I65W57XLB</t>
  </si>
  <si>
    <t>IPJPRJBZM</t>
  </si>
  <si>
    <t>IAZN6RAPX</t>
  </si>
  <si>
    <t>IZNAKWY6M</t>
  </si>
  <si>
    <t>IBZJGZVXA</t>
  </si>
  <si>
    <t>IV62W7XGG</t>
  </si>
  <si>
    <t>I25ANBWBB</t>
  </si>
  <si>
    <t>IOPL9NJRN</t>
  </si>
  <si>
    <t>IY6XE6LW2</t>
  </si>
  <si>
    <t>IZN4NO888</t>
  </si>
  <si>
    <t>IZN4XNLKN</t>
  </si>
  <si>
    <t>IW62PVWKM</t>
  </si>
  <si>
    <t>IPJPGMAOX</t>
  </si>
  <si>
    <t>I9GKG5WOM</t>
  </si>
  <si>
    <t>I8PMP9ROR</t>
  </si>
  <si>
    <t>IZNAY47MJ</t>
  </si>
  <si>
    <t>INLPRNRYY</t>
  </si>
  <si>
    <t>I65KBYBRE</t>
  </si>
  <si>
    <t>IV67X9MPR</t>
  </si>
  <si>
    <t>INLMAKRNY</t>
  </si>
  <si>
    <t>I65WR5V4A</t>
  </si>
  <si>
    <t>IZN42BR6Y</t>
  </si>
  <si>
    <t>ILRKYRW27</t>
  </si>
  <si>
    <t>I9GKRGJMP</t>
  </si>
  <si>
    <t>IR2YKWPEK</t>
  </si>
  <si>
    <t>IBZJMRW8A</t>
  </si>
  <si>
    <t>I25A7G7RB</t>
  </si>
  <si>
    <t>INLMYLVX2</t>
  </si>
  <si>
    <t>IEYE9RVJJ</t>
  </si>
  <si>
    <t>IGP4KBLNM</t>
  </si>
  <si>
    <t>IOPZYPK9Y</t>
  </si>
  <si>
    <t>I76GR6KAO</t>
  </si>
  <si>
    <t>I25E8Y2PZ</t>
  </si>
  <si>
    <t>IX6EAVMWX</t>
  </si>
  <si>
    <t>IGP4YAVO2</t>
  </si>
  <si>
    <t>IY6X6RN9R</t>
  </si>
  <si>
    <t>I25ER54NZ</t>
  </si>
  <si>
    <t>IJW8PZLMM</t>
  </si>
  <si>
    <t>IR2Y2O5OG</t>
  </si>
  <si>
    <t>I45GYZAB5</t>
  </si>
  <si>
    <t>IMVZRYR65</t>
  </si>
  <si>
    <t>IX6X64LNG</t>
  </si>
  <si>
    <t>INLPRNR6Y</t>
  </si>
  <si>
    <t>IX6XZ4PRG</t>
  </si>
  <si>
    <t>I65KBYBEE</t>
  </si>
  <si>
    <t>I55ABEWLE</t>
  </si>
  <si>
    <t>IGP4EV79M</t>
  </si>
  <si>
    <t>IKWVJZ4E7</t>
  </si>
  <si>
    <t>I454R5WY2</t>
  </si>
  <si>
    <t>INLMZW2O4</t>
  </si>
  <si>
    <t>I454PVX72</t>
  </si>
  <si>
    <t>I76BAYZNA</t>
  </si>
  <si>
    <t>I76G62Y2Z</t>
  </si>
  <si>
    <t>IW6EOX98M</t>
  </si>
  <si>
    <t>IGPW8KBX5</t>
  </si>
  <si>
    <t>IKWBGPRML</t>
  </si>
  <si>
    <t>IKWVYWA77</t>
  </si>
  <si>
    <t>IMVBOVGEP</t>
  </si>
  <si>
    <t>IKWV2KZ9Y</t>
  </si>
  <si>
    <t>I55AY79KJ</t>
  </si>
  <si>
    <t>I65K7JBOB</t>
  </si>
  <si>
    <t>IX6E265ZX</t>
  </si>
  <si>
    <t>IMVZV8YNG</t>
  </si>
  <si>
    <t>IZN47BZ2N</t>
  </si>
  <si>
    <t>IPJYZ6XER</t>
  </si>
  <si>
    <t>IPJYE4A86</t>
  </si>
  <si>
    <t>IBZJZN4N9</t>
  </si>
  <si>
    <t>I4548VNB5</t>
  </si>
  <si>
    <t>I9GZGNO77</t>
  </si>
  <si>
    <t>I8PVPE9LG</t>
  </si>
  <si>
    <t>IW624WMAZ</t>
  </si>
  <si>
    <t>IR2YZBAGN</t>
  </si>
  <si>
    <t>IOPZ8GE5N</t>
  </si>
  <si>
    <t>IX6EO9P6G</t>
  </si>
  <si>
    <t>I55A5X8X5</t>
  </si>
  <si>
    <t>ORIG CO NAME:DWOLLA5152801000       ORIG ID:945440567  DESC DATE:       CO ENTRY DESCR:Dwolla    SEC:CCD    TRACE#:273976368781952 EED:250910   IND ID:      IV67G766R              IND NAME:ClaimAngel TRN: 2538781952TC</t>
  </si>
  <si>
    <t>ORIG CO NAME:DWOLLA5152801000       ORIG ID:945440567  DESC DATE:       CO ENTRY DESCR:Dwolla    SEC:CCD    TRACE#:273976369606419 EED:250905   IND ID:      I76GMEJ2A              IND NAME:ClaimAngel TRN: 2489606419TC</t>
  </si>
  <si>
    <t>ORIG CO NAME:DWOLLA5152801000       ORIG ID:945440567  DESC DATE:       CO ENTRY DESCR:Dwolla    SEC:CCD    TRACE#:273976366112977 EED:250904   IND ID:      IKWV8L722              IND NAME:ClaimAngel TRN: 2476112977TC</t>
  </si>
  <si>
    <t>ORIG CO NAME:DWOLLA5152801000       ORIG ID:945440567  DESC DATE:       CO ENTRY DESCR:Dwolla    SEC:CCD    TRACE#:273976369606435 EED:250905   IND ID:      I25EYR6RM              IND NAME:ClaimAngel TRN: 2489606435TC</t>
  </si>
  <si>
    <t>ORIG CO NAME:DWOLLA5152801000       ORIG ID:945440567  DESC DATE:       CO ENTRY DESCR:Dwolla    SEC:CCD    TRACE#:273976368781953 EED:250910   IND ID:      IBZJ7JZ49              IND NAME:ClaimAngel TRN: 2538781953TC</t>
  </si>
  <si>
    <t>ORIG CO NAME:DWOLLA5152801000       ORIG ID:945440567  DESC DATE:       CO ENTRY DESCR:Dwolla    SEC:CCD    TRACE#:273976368781924 EED:250910   IND ID:      IW62VEKVM              IND NAME:ClaimAngel TRN: 2538781924TC</t>
  </si>
  <si>
    <t>ORIG CO NAME:DWOLLA5152801000       ORIG ID:945440567  DESC DATE:       CO ENTRY DESCR:Dwolla    SEC:CCD    TRACE#:273976363418382 EED:250919   IND ID:      IW6E69KBB              IND NAME:ClaimAngel TRN: 2623418382TC</t>
  </si>
  <si>
    <t>ORIG CO NAME:DWOLLA5152801000       ORIG ID:945440567  DESC DATE:       CO ENTRY DESCR:Dwolla    SEC:CCD    TRACE#:273976368781950 EED:250910   IND ID:      IBZJ7JM9J              IND NAME:ClaimAngel TRN: 2538781950TC</t>
  </si>
  <si>
    <t>ORIG CO NAME:DWOLLA5152801000       ORIG ID:945440567  DESC DATE:       CO ENTRY DESCR:Dwolla    SEC:CCD    TRACE#:273976369606421 EED:250905   IND ID:      IBZJR72OJ              IND NAME:ClaimAngel TRN: 2489606421TC</t>
  </si>
  <si>
    <t>ORIG CO NAME:DWOLLA5152801000       ORIG ID:945440567  DESC DATE:       CO ENTRY DESCR:Dwolla    SEC:CCD    TRACE#:273976368781951 EED:250910   IND ID:      IV67G7VJW              IND NAME:ClaimAngel TRN: 2538781951TC</t>
  </si>
  <si>
    <t>ORIG CO NAME:DWOLLA5152801000       ORIG ID:945440567  DESC DATE:       CO ENTRY DESCR:Dwolla    SEC:CCD    TRACE#:273976368781949 EED:250910   IND ID:      IZN4M4YNK              IND NAME:ClaimAngel TRN: 2538781949TC</t>
  </si>
  <si>
    <t>ORIG CO NAME:DWOLLA5152801000       ORIG ID:945440567  DESC DATE:       CO ENTRY DESCR:Dwolla    SEC:CCD    TRACE#:273976368781945 EED:250910   IND ID:      I25E9EXNX              IND NAME:ClaimAngel TRN: 2538781945TC</t>
  </si>
  <si>
    <t>ORIG CO NAME:DWOLLA5152801000       ORIG ID:945440567  DESC DATE:       CO ENTRY DESCR:Dwolla    SEC:CCD    TRACE#:273976360128918 EED:250917   IND ID:      I45GYAX2J              IND NAME:ClaimAngel TRN: 2600128918TC</t>
  </si>
  <si>
    <t>ORIG CO NAME:DWOLLA5152801000       ORIG ID:945440567  DESC DATE:       CO ENTRY DESCR:Dwolla    SEC:CCD    TRACE#:273976368781946 EED:250910   IND ID:      I25E9EXAY              IND NAME:ClaimAngel TRN: 2538781946TC</t>
  </si>
  <si>
    <t>ORIG CO NAME:DWOLLA5152801000       ORIG ID:945440567  DESC DATE:       CO ENTRY DESCR:Dwolla    SEC:CCD    TRACE#:273976366112979 EED:250904   IND ID:      INLMO25XK              IND NAME:ClaimAngel TRN: 2476112979TC</t>
  </si>
  <si>
    <t>ORIG CO NAME:DWOLLA5152801000       ORIG ID:945440567  DESC DATE:       CO ENTRY DESCR:Dwolla    SEC:CCD    TRACE#:273976360128946 EED:250917   IND ID:      IOPL9EKNM              IND NAME:ClaimAngel TRN: 2600128946TC</t>
  </si>
  <si>
    <t>ORIG CO NAME:DWOLLA5152801000       ORIG ID:945440567  DESC DATE:       CO ENTRY DESCR:Dwolla    SEC:CCD    TRACE#:273976368781947 EED:250910   IND ID:      ILRKBKAOV              IND NAME:ClaimAngel TRN: 2538781947TC</t>
  </si>
  <si>
    <t>ORIG CO NAME:DWOLLA5152801000       ORIG ID:945440567  DESC DATE:       CO ENTRY DESCR:Dwolla    SEC:CCD    TRACE#:273976366063307 EED:250909   IND ID:      IKWV4MBPL              IND NAME:ClaimAngel TRN: 2526063307TC</t>
  </si>
  <si>
    <t>ORIG CO NAME:DWOLLA5152801000       ORIG ID:945440567  DESC DATE:       CO ENTRY DESCR:Dwolla    SEC:CCD    TRACE#:273976368515441 EED:250918   IND ID:      IMVZRLYGZ              IND NAME:ClaimAngel TRN: 2618515441TC</t>
  </si>
  <si>
    <t>ORIG CO NAME:DWOLLA5152801000       ORIG ID:945440567  DESC DATE:       CO ENTRY DESCR:Dwolla    SEC:CCD    TRACE#:273976366112978 EED:250904   IND ID:      IR2YGAMG9              IND NAME:ClaimAngel TRN: 2476112978TC</t>
  </si>
  <si>
    <t>ORIG CO NAME:DWOLLA5152801000       ORIG ID:945440567  DESC DATE:       CO ENTRY DESCR:Dwolla    SEC:CCD    TRACE#:273976369606420 EED:250905   IND ID:      IZN4BM8GJ              IND NAME:ClaimAngel TRN: 2489606420TC</t>
  </si>
  <si>
    <t>ORIG CO NAME:DWOLLA5152801000       ORIG ID:945440567  DESC DATE:       CO ENTRY DESCR:Dwolla    SEC:CCD    TRACE#:273976369606423 EED:250905   IND ID:      I76GMEY76              IND NAME:ClaimAngel TRN: 2489606423TC</t>
  </si>
  <si>
    <t>ORIG CO NAME:DWOLLA5152801000       ORIG ID:945440567  DESC DATE:       CO ENTRY DESCR:Dwolla    SEC:CCD    TRACE#:273976368782696 EED:250912   IND ID:      IW62NEJGZ              IND NAME:ClaimAngel TRN: 2558782696TC</t>
  </si>
  <si>
    <t>ORIG CO NAME:DWOLLA5152801000       ORIG ID:945440567  DESC DATE:       CO ENTRY DESCR:Dwolla    SEC:CCD    TRACE#:273976360128944 EED:250917   IND ID:      I55VJW7WO              IND NAME:ClaimAngel TRN: 2600128944TC</t>
  </si>
  <si>
    <t>ORIG CO NAME:DWOLLA5152801000       ORIG ID:945440567  DESC DATE:       CO ENTRY DESCR:Dwolla    SEC:CCD    TRACE#:273976368692679 EED:250911   IND ID:      IOPZ67BNN              IND NAME:ClaimAngel TRN: 2548692679TC</t>
  </si>
  <si>
    <t>ORIG CO NAME:DWOLLA5152801000       ORIG ID:945440567  DESC DATE:       CO ENTRY DESCR:Dwolla    SEC:CCD    TRACE#:273976366112976 EED:250904   IND ID:      IOPZ5EYNN              IND NAME:ClaimAngel TRN: 2476112976TC</t>
  </si>
  <si>
    <t>ORIG CO NAME:DWOLLA5152801000       ORIG ID:945440567  DESC DATE:       CO ENTRY DESCR:Dwolla    SEC:CCD    TRACE#:273976366112975 EED:250904   IND ID:      IBZJPLY69              IND NAME:ClaimAngel TRN: 2476112975TC</t>
  </si>
  <si>
    <t>ORIG CO NAME:DWOLLA5152801000       ORIG ID:945440567  DESC DATE:       CO ENTRY DESCR:Dwolla    SEC:CCD    TRACE#:273976368782697 EED:250912   IND ID:      I8PVJMZG4              IND NAME:ClaimAngel TRN: 2558782697TC</t>
  </si>
  <si>
    <t>ORIG CO NAME:DWOLLA5152801000       ORIG ID:945440567  DESC DATE:       CO ENTRY DESCR:Dwolla    SEC:CCD    TRACE#:273976368781948 EED:250910   IND ID:      IKWVKVAJP              IND NAME:ClaimAngel TRN: 2538781948TC</t>
  </si>
  <si>
    <t>ORIG CO NAME:DWOLLA5152801000       ORIG ID:945440567  DESC DATE:       CO ENTRY DESCR:Dwolla    SEC:CCD    TRACE#:273976360128945 EED:250917   IND ID:      I9GZMYA6M              IND NAME:ClaimAngel TRN: 2600128945TC</t>
  </si>
  <si>
    <t>ORIG CO NAME:DWOLLA5152801000       ORIG ID:945440567  DESC DATE:       CO ENTRY DESCR:Dwolla    SEC:CCD    TRACE#:273976369606422 EED:250905   IND ID:      IOPZM7NRA              IND NAME:ClaimAngel TRN: 2489606422TC</t>
  </si>
  <si>
    <t>ORIG CO NAME:DWOLLA5152801000       ORIG ID:945440567  DESC DATE:       CO ENTRY DESCR:Dwolla    SEC:CCD    TRACE#:273976363418381 EED:250919   IND ID:      IGPWPNR69              IND NAME:ClaimAngel TRN: 2623418381TC</t>
  </si>
  <si>
    <t>ORIG CO NAME:DWOLLA5152801000       ORIG ID:945440567  DESC DATE:       CO ENTRY DESCR:Dwolla    SEC:CCD    TRACE#:273976368515435 EED:250918   IND ID:      I55VKWX6J              IND NAME:ClaimAngel TRN: 2618515435TC</t>
  </si>
  <si>
    <t>ORIG CO NAME:DWOLLA5152801000       ORIG ID:945440567  DESC DATE:       CO ENTRY DESCR:Dwolla    SEC:CCD    TRACE#:273976366112974 EED:250904   IND ID:      IBZJPL99A              IND NAME:ClaimAngel TRN: 2476112974TC</t>
  </si>
  <si>
    <t>ORIG CO NAME:DWOLLA5152801000       ORIG ID:945440567  DESC DATE:       CO ENTRY DESCR:Dwolla    SEC:CCD    TRACE#:273976360128919 EED:250917   IND ID:      I25ANXPKM              IND NAME:ClaimAngel TRN: 2600128919TC</t>
  </si>
  <si>
    <t>ORIG CO NAME:DWOLLA5152801000       ORIG ID:945440567  DESC DATE:       CO ENTRY DESCR:Dwolla    SEC:CCD    TRACE#:273976360128922 EED:250917   IND ID:      I76BAVOPZ              IND NAME:ClaimAngel TRN: 2600128922TC</t>
  </si>
  <si>
    <t>ORIG CO NAME:DWOLLA5152801000       ORIG ID:945440567  DESC DATE:       CO ENTRY DESCR:Dwolla    SEC:CCD    TRACE#:273976360128920 EED:250917   IND ID:      IKWBGL2W2              IND NAME:ClaimAngel TRN: 2600128920TC</t>
  </si>
  <si>
    <t>ORIG CO NAME:DWOLLA5152801000       ORIG ID:945440567  DESC DATE:       CO ENTRY DESCR:Dwolla    SEC:CCD    TRACE#:273976360128921 EED:250917   IND ID:      IY64WPYA7              IND NAME:ClaimAngel TRN: 2600128921TC</t>
  </si>
  <si>
    <t>ORIG CO NAME:DWOLLA5152801000       ORIG ID:945440567  DESC DATE:       CO ENTRY DESCR:Dwolla    SEC:CCD    TRACE#:273976360128923 EED:250917   IND ID:      IJW8PL8A5              IND NAME:ClaimAngel TRN: 2600128923TC</t>
  </si>
  <si>
    <t>ORIG CO NAME:DWOLLA5152801000       ORIG ID:945440567  DESC DATE:       CO ENTRY DESCR:Dwolla    SEC:CCD    TRACE#:273976366112984 EED:250904   IND ID:      IV67OM446              IND NAME:ClaimAngel TRN: 2476112984TC</t>
  </si>
  <si>
    <t>ORIG CO NAME:DWOLLA5152801000       ORIG ID:945440567  DESC DATE:       CO ENTRY DESCR:Dwolla    SEC:CCD    TRACE#:273976368781943 EED:250910   IND ID:      I25E9E4JM              IND NAME:ClaimAngel TRN: 2538781943TC</t>
  </si>
  <si>
    <t>ORIG CO NAME:DWOLLA5152801000       ORIG ID:945440567  DESC DATE:       CO ENTRY DESCR:Dwolla    SEC:CCD    TRACE#:273976361768019 EED:250916   IND ID:      IJWGKNL45              IND NAME:ClaimAngel TRN: 2591768019TC</t>
  </si>
  <si>
    <t>ORIG CO NAME:DWOLLA5152801000       ORIG ID:945440567  DESC DATE:       CO ENTRY DESCR:Dwolla    SEC:CCD    TRACE#:273976360128924 EED:250917   IND ID:      IR2N4ANEN              IND NAME:ClaimAngel TRN: 2600128924TC</t>
  </si>
  <si>
    <t>ORIG CO NAME:DWOLLA5152801000       ORIG ID:945440567  DESC DATE:       CO ENTRY DESCR:Dwolla    SEC:CCD    TRACE#:273976368781944 EED:250910   IND ID:      IBZJ7J7LA              IND NAME:ClaimAngel TRN: 2538781944TC</t>
  </si>
  <si>
    <t>ORIG CO NAME:DWOLLA5152801000       ORIG ID:945440567  DESC DATE:       CO ENTRY DESCR:Dwolla    SEC:CCD    TRACE#:273976360128925 EED:250917   IND ID:      IR2N4AB6L              IND NAME:ClaimAngel TRN: 2600128925TC</t>
  </si>
  <si>
    <t>ORIG CO NAME:DWOLLA5152801000       ORIG ID:945440567  DESC DATE:       CO ENTRY DESCR:Dwolla    SEC:CCD    TRACE#:273976360128926 EED:250917   IND ID:      IZNAKPWRJ              IND NAME:ClaimAngel TRN: 2600128926TC</t>
  </si>
  <si>
    <t>ORIG CO NAME:DWOLLA5152801000       ORIG ID:945440567  DESC DATE:       CO ENTRY DESCR:Dwolla    SEC:CCD    TRACE#:273976367093702 EED:250903   IND ID:      IX6EOZBKR              IND NAME:ClaimAngel TRN: 2467093702TC</t>
  </si>
  <si>
    <t>ORIG CO NAME:DWOLLA5152801000       ORIG ID:945440567  DESC DATE:       CO ENTRY DESCR:Dwolla    SEC:CCD    TRACE#:273976369606426 EED:250905   IND ID:      IY6XVERKL              IND NAME:ClaimAngel TRN: 2489606426TC</t>
  </si>
  <si>
    <t>ORIG CO NAME:DWOLLA5152801000       ORIG ID:945440567  DESC DATE:       CO ENTRY DESCR:Dwolla    SEC:CCD    TRACE#:273976368515436 EED:250918   IND ID:      INLPR27W2              IND NAME:ClaimAngel TRN: 2618515436TC</t>
  </si>
  <si>
    <t>ORIG CO NAME:DWOLLA5152801000       ORIG ID:945440567  DESC DATE:       CO ENTRY DESCR:Dwolla    SEC:CCD    TRACE#:273976368781942 EED:250910   IND ID:      I8PVXVX7R              IND NAME:ClaimAngel TRN: 2538781942TC</t>
  </si>
  <si>
    <t>ORIG CO NAME:DWOLLA5152801000       ORIG ID:945440567  DESC DATE:       CO ENTRY DESCR:Dwolla    SEC:CCD    TRACE#:273976369606427 EED:250905   IND ID:      I76GMRAP4              IND NAME:ClaimAngel TRN: 2489606427TC</t>
  </si>
  <si>
    <t>ORIG CO NAME:DWOLLA5152801000       ORIG ID:945440567  DESC DATE:       CO ENTRY DESCR:Dwolla    SEC:CCD    TRACE#:273976361768021 EED:250916   IND ID:      IY6X95MV7              IND NAME:ClaimAngel TRN: 2591768021TC</t>
  </si>
  <si>
    <t>ORIG CO NAME:DWOLLA5152801000       ORIG ID:945440567  DESC DATE:       CO ENTRY DESCR:Dwolla    SEC:CCD    TRACE#:273976369606425 EED:250905   IND ID:      I55A9RB9E              IND NAME:ClaimAngel TRN: 2489606425TC</t>
  </si>
  <si>
    <t>ORIG CO NAME:DWOLLA5152801000       ORIG ID:945440567  DESC DATE:       CO ENTRY DESCR:Dwolla    SEC:CCD    TRACE#:273976369606424 EED:250905   IND ID:      IPJPMRAAX              IND NAME:ClaimAngel TRN: 2489606424TC</t>
  </si>
  <si>
    <t>ORIG CO NAME:DWOLLA5152801000       ORIG ID:945440567  DESC DATE:       CO ENTRY DESCR:Dwolla    SEC:CCD    TRACE#:273976369606416 EED:250905   IND ID:      IZN4BXR8K              IND NAME:ClaimAngel TRN: 2489606416TC</t>
  </si>
  <si>
    <t>ORIG CO NAME:DWOLLA5152801000       ORIG ID:945440567  DESC DATE:       CO ENTRY DESCR:Dwolla    SEC:CCD    TRACE#:273976363418380 EED:250919   IND ID:      I8PMPY5E4              IND NAME:ClaimAngel TRN: 2623418380TC</t>
  </si>
  <si>
    <t>ORIG CO NAME:DWOLLA5152801000       ORIG ID:945440567  DESC DATE:       CO ENTRY DESCR:Dwolla    SEC:CCD    TRACE#:273976366063308 EED:250909   IND ID:      IX6EML99G              IND NAME:ClaimAngel TRN: 2526063308TC</t>
  </si>
  <si>
    <t>ORIG CO NAME:DWOLLA5152801000       ORIG ID:945440567  DESC DATE:       CO ENTRY DESCR:Dwolla    SEC:CCD    TRACE#:273976368692680 EED:250911   IND ID:      I76GXEVAA              IND NAME:ClaimAngel TRN: 2548692680TC</t>
  </si>
  <si>
    <t>ORIG CO NAME:DWOLLA5152801000       ORIG ID:945440567  DESC DATE:       CO ENTRY DESCR:Dwolla    SEC:CCD    TRACE#:273976368515434 EED:250918   IND ID:      IV628YR7L              IND NAME:ClaimAngel TRN: 2618515434TC</t>
  </si>
  <si>
    <t>ORIG CO NAME:DWOLLA5152801000       ORIG ID:945440567  DESC DATE:       CO ENTRY DESCR:Dwolla    SEC:CCD    TRACE#:273976360128940 EED:250917   IND ID:      I25ANXGYY              IND NAME:ClaimAngel TRN: 2600128940TC</t>
  </si>
  <si>
    <t>ORIG CO NAME:DWOLLA5152801000       ORIG ID:945440567  DESC DATE:       CO ENTRY DESCR:Dwolla    SEC:CCD    TRACE#:273976360128938 EED:250917   IND ID:      IX6XZMRY5              IND NAME:ClaimAngel TRN: 2600128938TC</t>
  </si>
  <si>
    <t>ORIG CO NAME:DWOLLA5152801000       ORIG ID:945440567  DESC DATE:       CO ENTRY DESCR:Dwolla    SEC:CCD    TRACE#:273976366112973 EED:250904   IND ID:      IKWV84ZKL              IND NAME:ClaimAngel TRN: 2476112973TC</t>
  </si>
  <si>
    <t>ORIG CO NAME:DWOLLA5152801000       ORIG ID:945440567  DESC DATE:       CO ENTRY DESCR:Dwolla    SEC:CCD    TRACE#:273976360128939 EED:250917   IND ID:      IAZ74A5KX              IND NAME:ClaimAngel TRN: 2600128939TC</t>
  </si>
  <si>
    <t>ORIG CO NAME:DWOLLA5152801000       ORIG ID:945440567  DESC DATE:       CO ENTRY DESCR:Dwolla    SEC:CCD    TRACE#:273976366112972 EED:250904   IND ID:      I76G5W76O              IND NAME:ClaimAngel TRN: 2476112972TC</t>
  </si>
  <si>
    <t>ORIG CO NAME:DWOLLA5152801000       ORIG ID:945440567  DESC DATE:       CO ENTRY DESCR:Dwolla    SEC:CCD    TRACE#:273976368781927 EED:250910   IND ID:      I454J4RVO              IND NAME:ClaimAngel TRN: 2538781927TC</t>
  </si>
  <si>
    <t>ORIG CO NAME:DWOLLA5152801000       ORIG ID:945440567  DESC DATE:       CO ENTRY DESCR:Dwolla    SEC:CCD    TRACE#:273976368781928 EED:250910   IND ID:      IW62V275Z              IND NAME:ClaimAngel TRN: 2538781928TC</t>
  </si>
  <si>
    <t>ORIG CO NAME:DWOLLA5152801000       ORIG ID:945440567  DESC DATE:       CO ENTRY DESCR:Dwolla    SEC:CCD    TRACE#:273976369606437 EED:250905   IND ID:      IW62W7MEM              IND NAME:ClaimAngel TRN: 2489606437TC</t>
  </si>
  <si>
    <t>ORIG CO NAME:DWOLLA5152801000       ORIG ID:945440567  DESC DATE:       CO ENTRY DESCR:Dwolla    SEC:CCD    TRACE#:273976360128934 EED:250917   IND ID:      I8PMWGWWR              IND NAME:ClaimAngel TRN: 2600128934TC</t>
  </si>
  <si>
    <t>ORIG CO NAME:DWOLLA5152801000       ORIG ID:945440567  DESC DATE:       CO ENTRY DESCR:Dwolla    SEC:CCD    TRACE#:273976360128935 EED:250917   IND ID:      IY64WMWPR              IND NAME:ClaimAngel TRN: 2600128935TC</t>
  </si>
  <si>
    <t>ORIG CO NAME:DWOLLA5152801000       ORIG ID:945440567  DESC DATE:       CO ENTRY DESCR:Dwolla    SEC:CCD    TRACE#:273976368781926 EED:250910   IND ID:      IY6XBXGL2              IND NAME:ClaimAngel TRN: 2538781926TC</t>
  </si>
  <si>
    <t>ORIG CO NAME:DWOLLA5152801000       ORIG ID:945440567  DESC DATE:       CO ENTRY DESCR:Dwolla    SEC:CCD    TRACE#:273976363418378 EED:250919   IND ID:      IOPLPE478              IND NAME:ClaimAngel TRN: 2623418378TC</t>
  </si>
  <si>
    <t>ORIG CO NAME:DWOLLA5152801000       ORIG ID:945440567  DESC DATE:       CO ENTRY DESCR:Dwolla    SEC:CCD    TRACE#:273976368781925 EED:250910   IND ID:      IR2YXYKGO              IND NAME:ClaimAngel TRN: 2538781925TC</t>
  </si>
  <si>
    <t>ORIG CO NAME:DWOLLA5152801000       ORIG ID:945440567  DESC DATE:       CO ENTRY DESCR:Dwolla    SEC:CCD    TRACE#:273976369606434 EED:250905   IND ID:      I25EYRYJR              IND NAME:ClaimAngel TRN: 2489606434TC</t>
  </si>
  <si>
    <t>ORIG CO NAME:DWOLLA5152801000       ORIG ID:945440567  DESC DATE:       CO ENTRY DESCR:Dwolla    SEC:CCD    TRACE#:273976366063309 EED:250909   IND ID:      I9GKVON8M              IND NAME:ClaimAngel TRN: 2526063309TC</t>
  </si>
  <si>
    <t>ORIG CO NAME:DWOLLA5152801000       ORIG ID:945440567  DESC DATE:       CO ENTRY DESCR:Dwolla    SEC:CCD    TRACE#:273976360128936 EED:250917   IND ID:      IOPL9V9WE              IND NAME:ClaimAngel TRN: 2600128936TC</t>
  </si>
  <si>
    <t>ORIG CO NAME:DWOLLA5152801000       ORIG ID:945440567  DESC DATE:       CO ENTRY DESCR:Dwolla    SEC:CCD    TRACE#:273976368692681 EED:250911   IND ID:      I76GXEVNA              IND NAME:ClaimAngel TRN: 2548692681TC</t>
  </si>
  <si>
    <t>ORIG CO NAME:DWOLLA5152801000       ORIG ID:945440567  DESC DATE:       CO ENTRY DESCR:Dwolla    SEC:CCD    TRACE#:273976368515438 EED:250918   IND ID:      IY64OPZW2              IND NAME:ClaimAngel TRN: 2618515438TC</t>
  </si>
  <si>
    <t>ORIG CO NAME:DWOLLA5152801000       ORIG ID:945440567  DESC DATE:       CO ENTRY DESCR:Dwolla    SEC:CCD    TRACE#:273976366112982 EED:250904   IND ID:      IPJPLK5E9              IND NAME:ClaimAngel TRN: 2476112982TC</t>
  </si>
  <si>
    <t>ORIG CO NAME:DWOLLA5152801000       ORIG ID:945440567  DESC DATE:       CO ENTRY DESCR:Dwolla    SEC:CCD    TRACE#:273976360128937 EED:250917   IND ID:      IMVZJWERG              IND NAME:ClaimAngel TRN: 2600128937TC</t>
  </si>
  <si>
    <t>ORIG CO NAME:DWOLLA5152801000       ORIG ID:945440567  DESC DATE:       CO ENTRY DESCR:Dwolla    SEC:CCD    TRACE#:273976368781929 EED:250910   IND ID:      IBZJ7J88A              IND NAME:ClaimAngel TRN: 2538781929TC</t>
  </si>
  <si>
    <t>ORIG CO NAME:DWOLLA5152801000       ORIG ID:945440567  DESC DATE:       CO ENTRY DESCR:Dwolla    SEC:CCD    TRACE#:273976369606433 EED:250905   IND ID:      IEYERB7Z7              IND NAME:ClaimAngel TRN: 2489606433TC</t>
  </si>
  <si>
    <t>ORIG CO NAME:DWOLLA5152801000       ORIG ID:945440567  DESC DATE:       CO ENTRY DESCR:Dwolla    SEC:CCD    TRACE#:273976360128943 EED:250917   IND ID:      IZNAKZNZJ              IND NAME:ClaimAngel TRN: 2600128943TC</t>
  </si>
  <si>
    <t>ORIG CO NAME:DWOLLA5152801000       ORIG ID:945440567  DESC DATE:       CO ENTRY DESCR:Dwolla    SEC:CCD    TRACE#:273976368781930 EED:250910   IND ID:      IKWVKVNXZ              IND NAME:ClaimAngel TRN: 2538781930TC</t>
  </si>
  <si>
    <t>ORIG CO NAME:DWOLLA5152801000       ORIG ID:945440567  DESC DATE:       CO ENTRY DESCR:Dwolla    SEC:CCD    TRACE#:273976360128941 EED:250917   IND ID:      ILRM2AO4V              IND NAME:ClaimAngel TRN: 2600128941TC</t>
  </si>
  <si>
    <t>ORIG CO NAME:DWOLLA5152801000       ORIG ID:945440567  DESC DATE:       CO ENTRY DESCR:Dwolla    SEC:CCD    TRACE#:273976360128942 EED:250917   IND ID:      IEY4MK79K              IND NAME:ClaimAngel TRN: 2600128942TC</t>
  </si>
  <si>
    <t>ORIG CO NAME:DWOLLA5152801000       ORIG ID:945440567  DESC DATE:       CO ENTRY DESCR:Dwolla    SEC:CCD    TRACE#:273976368781938 EED:250910   IND ID:      IAZNJNKGK              IND NAME:ClaimAngel TRN: 2538781938TC</t>
  </si>
  <si>
    <t>ORIG CO NAME:DWOLLA5152801000       ORIG ID:945440567  DESC DATE:       CO ENTRY DESCR:Dwolla    SEC:CCD    TRACE#:273976366112981 EED:250904   IND ID:      ILRKGAJEK              IND NAME:ClaimAngel TRN: 2476112981TC</t>
  </si>
  <si>
    <t>ORIG CO NAME:DWOLLA5152801000       ORIG ID:945440567  DESC DATE:       CO ENTRY DESCR:Dwolla    SEC:CCD    TRACE#:273976368781939 EED:250910   IND ID:      IPJP2PW6X              IND NAME:ClaimAngel TRN: 2538781939TC</t>
  </si>
  <si>
    <t>ORIG CO NAME:DWOLLA5152801000       ORIG ID:945440567  DESC DATE:       CO ENTRY DESCR:Dwolla    SEC:CCD    TRACE#:273976368782699 EED:250912   IND ID:      IOPZOLER8              IND NAME:ClaimAngel TRN: 2558782699TC</t>
  </si>
  <si>
    <t>ORIG CO NAME:DWOLLA5152801000       ORIG ID:945440567  DESC DATE:       CO ENTRY DESCR:Dwolla    SEC:CCD    TRACE#:273976368692672 EED:250911   IND ID:      IKWV6KA7L              IND NAME:ClaimAngel TRN: 2548692672TC</t>
  </si>
  <si>
    <t>ORIG CO NAME:DWOLLA5152801000       ORIG ID:945440567  DESC DATE:       CO ENTRY DESCR:Dwolla    SEC:CCD    TRACE#:273976366112980 EED:250904   IND ID:      I25EV22BY              IND NAME:ClaimAngel TRN: 2476112980TC</t>
  </si>
  <si>
    <t>ORIG CO NAME:DWOLLA5152801000       ORIG ID:945440567  DESC DATE:       CO ENTRY DESCR:Dwolla    SEC:CCD    TRACE#:273976363418379 EED:250919   IND ID:      I8PMPYL2V              IND NAME:ClaimAngel TRN: 2623418379TC</t>
  </si>
  <si>
    <t>ORIG CO NAME:DWOLLA5152801000       ORIG ID:945440567  DESC DATE:       CO ENTRY DESCR:Dwolla    SEC:CCD    TRACE#:273976368515437 EED:250918   IND ID:      I25A7XVWM              IND NAME:ClaimAngel TRN: 2618515437TC</t>
  </si>
  <si>
    <t>ORIG CO NAME:DWOLLA5152801000       ORIG ID:945440567  DESC DATE:       CO ENTRY DESCR:Dwolla    SEC:CCD    TRACE#:273976368515440 EED:250918   IND ID:      I76B9V994              IND NAME:ClaimAngel TRN: 2618515440TC</t>
  </si>
  <si>
    <t>ORIG CO NAME:DWOLLA5152801000       ORIG ID:945440567  DESC DATE:       CO ENTRY DESCR:Dwolla    SEC:CCD    TRACE#:273976368515439 EED:250918   IND ID:      IEY4VLVB7              IND NAME:ClaimAngel TRN: 2618515439TC</t>
  </si>
  <si>
    <t>ORIG CO NAME:DWOLLA5152801000       ORIG ID:945440567  DESC DATE:       CO ENTRY DESCR:Dwolla    SEC:CCD    TRACE#:273976369606418 EED:250905   IND ID:      I454VJ4B5              IND NAME:ClaimAngel TRN: 2489606418TC</t>
  </si>
  <si>
    <t>ORIG CO NAME:DWOLLA5152801000       ORIG ID:945440567  DESC DATE:       CO ENTRY DESCR:Dwolla    SEC:CCD    TRACE#:273976368692671 EED:250911   IND ID:      IBZJ67VG9              IND NAME:ClaimAngel TRN: 2548692671TC</t>
  </si>
  <si>
    <t>ORIG CO NAME:DWOLLA5152801000       ORIG ID:945440567  DESC DATE:       CO ENTRY DESCR:Dwolla    SEC:CCD    TRACE#:273976368781941 EED:250910   IND ID:      I65W2WW5Y              IND NAME:ClaimAngel TRN: 2538781941TC</t>
  </si>
  <si>
    <t>ORIG CO NAME:DWOLLA5152801000       ORIG ID:945440567  DESC DATE:       CO ENTRY DESCR:Dwolla    SEC:CCD    TRACE#:273976368692676 EED:250911   IND ID:      IGP46AZ9W              IND NAME:ClaimAngel TRN: 2548692676TC</t>
  </si>
  <si>
    <t>ORIG CO NAME:DWOLLA5152801000       ORIG ID:945440567  DESC DATE:       CO ENTRY DESCR:Dwolla    SEC:CCD    TRACE#:273976368781940 EED:250910   IND ID:      I55A7AAZ7              IND NAME:ClaimAngel TRN: 2538781940TC</t>
  </si>
  <si>
    <t>ORIG CO NAME:DWOLLA5152801000       ORIG ID:945440567  DESC DATE:       CO ENTRY DESCR:Dwolla    SEC:CCD    TRACE#:273976368781937 EED:250910   IND ID:      IR2YXYN9O              IND NAME:ClaimAngel TRN: 2538781937TC</t>
  </si>
  <si>
    <t>ORIG CO NAME:DWOLLA5152801000       ORIG ID:945440567  DESC DATE:       CO ENTRY DESCR:Dwolla    SEC:CCD    TRACE#:273976368692675 EED:250911   IND ID:      IX6EWKWY7              IND NAME:ClaimAngel TRN: 2548692675TC</t>
  </si>
  <si>
    <t>ORIG CO NAME:DWOLLA5152801000       ORIG ID:945440567  DESC DATE:       CO ENTRY DESCR:Dwolla    SEC:CCD    TRACE#:273976368692674 EED:250911   IND ID:      IEYE5X5JE              IND NAME:ClaimAngel TRN: 2548692674TC</t>
  </si>
  <si>
    <t>ORIG CO NAME:DWOLLA5152801000       ORIG ID:945440567  DESC DATE:       CO ENTRY DESCR:Dwolla    SEC:CCD    TRACE#:273976369606428 EED:250905   IND ID:      IMVBKOL75              IND NAME:ClaimAngel TRN: 2489606428TC</t>
  </si>
  <si>
    <t>ORIG CO NAME:DWOLLA5152801000       ORIG ID:945440567  DESC DATE:       CO ENTRY DESCR:Dwolla    SEC:CCD    TRACE#:273976368515433 EED:250918   IND ID:      I45GKAE99              IND NAME:ClaimAngel TRN: 2618515433TC</t>
  </si>
  <si>
    <t>ORIG CO NAME:DWOLLA5152801000       ORIG ID:945440567  DESC DATE:       CO ENTRY DESCR:Dwolla    SEC:CCD    TRACE#:273976368781936 EED:250910   IND ID:      IW62V2EYB              IND NAME:ClaimAngel TRN: 2538781936TC</t>
  </si>
  <si>
    <t>ORIG CO NAME:DWOLLA5152801000       ORIG ID:945440567  DESC DATE:       CO ENTRY DESCR:Dwolla    SEC:CCD    TRACE#:273976368692673 EED:250911   IND ID:      IAZNPJ9XX              IND NAME:ClaimAngel TRN: 2548692673TC</t>
  </si>
  <si>
    <t>ORIG CO NAME:DWOLLA5152801000       ORIG ID:945440567  DESC DATE:       CO ENTRY DESCR:Dwolla    SEC:CCD    TRACE#:273976364077188 EED:250915   IND ID:      I9GKW7AB7              IND NAME:ClaimAngel TRN: 2584077188TC</t>
  </si>
  <si>
    <t>ORIG CO NAME:DWOLLA5152801000       ORIG ID:945440567  DESC DATE:       CO ENTRY DESCR:Dwolla    SEC:CCD    TRACE#:273976368781935 EED:250910   IND ID:      IGP4A4J6W              IND NAME:ClaimAngel TRN: 2538781935TC</t>
  </si>
  <si>
    <t>ORIG CO NAME:DWOLLA5152801000       ORIG ID:945440567  DESC DATE:       CO ENTRY DESCR:Dwolla    SEC:CCD    TRACE#:273976368781931 EED:250910   IND ID:      ILRKBKL7K              IND NAME:ClaimAngel TRN: 2538781931TC</t>
  </si>
  <si>
    <t>ORIG CO NAME:DWOLLA5152801000       ORIG ID:945440567  DESC DATE:       CO ENTRY DESCR:Dwolla    SEC:CCD    TRACE#:273976369606430 EED:250905   IND ID:      IZN4BXYW8              IND NAME:ClaimAngel TRN: 2489606430TC</t>
  </si>
  <si>
    <t>ORIG CO NAME:DWOLLA5152801000       ORIG ID:945440567  DESC DATE:       CO ENTRY DESCR:Dwolla    SEC:CCD    TRACE#:273976369606429 EED:250905   IND ID:      IJWGOYLYM              IND NAME:ClaimAngel TRN: 2489606429TC</t>
  </si>
  <si>
    <t>ORIG CO NAME:DWOLLA5152801000       ORIG ID:945440567  DESC DATE:       CO ENTRY DESCR:Dwolla    SEC:CCD    TRACE#:273976367093701 EED:250903   IND ID:      IMVBEJVRZ              IND NAME:ClaimAngel TRN: 2467093701TC</t>
  </si>
  <si>
    <t>ORIG CO NAME:DWOLLA5152801000       ORIG ID:945440567  DESC DATE:       CO ENTRY DESCR:Dwolla    SEC:CCD    TRACE#:273976368782700 EED:250912   IND ID:      I76GOBWVE              IND NAME:ClaimAngel TRN: 2558782700TC</t>
  </si>
  <si>
    <t>ORIG CO NAME:DWOLLA5152801000       ORIG ID:945440567  DESC DATE:       CO ENTRY DESCR:Dwolla    SEC:CCD    TRACE#:273976366112985 EED:250904   IND ID:      IGP4G7295              IND NAME:ClaimAngel TRN: 2476112985TC</t>
  </si>
  <si>
    <t>ORIG CO NAME:DWOLLA5152801000       ORIG ID:945440567  DESC DATE:       CO ENTRY DESCR:Dwolla    SEC:CCD    TRACE#:273976368781932 EED:250910   IND ID:      I25E9EBBB              IND NAME:ClaimAngel TRN: 2538781932TC</t>
  </si>
  <si>
    <t>ORIG CO NAME:DWOLLA5152801000       ORIG ID:945440567  DESC DATE:       CO ENTRY DESCR:Dwolla    SEC:CCD    TRACE#:273976360128930 EED:250917   IND ID:      I45GYX9B2              IND NAME:ClaimAngel TRN: 2600128930TC</t>
  </si>
  <si>
    <t>ORIG CO NAME:DWOLLA5152801000       ORIG ID:945440567  DESC DATE:       CO ENTRY DESCR:Dwolla    SEC:CCD    TRACE#:273976366112983 EED:250904   IND ID:      INLMOGYN9              IND NAME:ClaimAngel TRN: 2476112983TC</t>
  </si>
  <si>
    <t>ORIG CO NAME:DWOLLA5152801000       ORIG ID:945440567  DESC DATE:       CO ENTRY DESCR:Dwolla    SEC:CCD    TRACE#:273976360128933 EED:250917   IND ID:      ILRM2AANK              IND NAME:ClaimAngel TRN: 2600128933TC</t>
  </si>
  <si>
    <t>ORIG CO NAME:DWOLLA5152801000       ORIG ID:945440567  DESC DATE:       CO ENTRY DESCR:Dwolla    SEC:CCD    TRACE#:273976368515443 EED:250918   IND ID:      IKWB9L862              IND NAME:ClaimAngel TRN: 2618515443TC</t>
  </si>
  <si>
    <t>ORIG CO NAME:DWOLLA5152801000       ORIG ID:945440567  DESC DATE:       CO ENTRY DESCR:Dwolla    SEC:CCD    TRACE#:273976363418377 EED:250919   IND ID:      IX6X6P65G              IND NAME:ClaimAngel TRN: 2623418377TC</t>
  </si>
  <si>
    <t>ORIG CO NAME:DWOLLA5152801000       ORIG ID:945440567  DESC DATE:       CO ENTRY DESCR:Dwolla    SEC:CCD    TRACE#:273976368515444 EED:250918   IND ID:      IW6EB98X2              IND NAME:ClaimAngel TRN: 2618515444TC</t>
  </si>
  <si>
    <t>ORIG CO NAME:DWOLLA5152801000       ORIG ID:945440567  DESC DATE:       CO ENTRY DESCR:Dwolla    SEC:CCD    TRACE#:273976360128932 EED:250917   IND ID:      IBZ2XWWN9              IND NAME:ClaimAngel TRN: 2600128932TC</t>
  </si>
  <si>
    <t>ORIG CO NAME:DWOLLA5152801000       ORIG ID:945440567  DESC DATE:       CO ENTRY DESCR:Dwolla    SEC:CCD    TRACE#:273976368515442 EED:250918   IND ID:      I55VKW5WE              IND NAME:ClaimAngel TRN: 2618515442TC</t>
  </si>
  <si>
    <t>ORIG CO NAME:DWOLLA5152801000       ORIG ID:945440567  DESC DATE:       CO ENTRY DESCR:Dwolla    SEC:CCD    TRACE#:273976367093700 EED:250903   IND ID:      IOPZ89MYA              IND NAME:ClaimAngel TRN: 2467093700TC</t>
  </si>
  <si>
    <t>ORIG CO NAME:DWOLLA5152801000       ORIG ID:945440567  DESC DATE:       CO ENTRY DESCR:Dwolla    SEC:CCD    TRACE#:273976369606431 EED:250905   IND ID:      IV679JYLN              IND NAME:ClaimAngel TRN: 2489606431TC</t>
  </si>
  <si>
    <t>ORIG CO NAME:DWOLLA5152801000       ORIG ID:945440567  DESC DATE:       CO ENTRY DESCR:Dwolla    SEC:CCD    TRACE#:273976369606432 EED:250905   IND ID:      IKWVZY4Z7              IND NAME:ClaimAngel TRN: 2489606432TC</t>
  </si>
  <si>
    <t>ORIG CO NAME:DWOLLA5152801000       ORIG ID:945440567  DESC DATE:       CO ENTRY DESCR:Dwolla    SEC:CCD    TRACE#:273976368781934 EED:250910   IND ID:      I55A7AP75              IND NAME:ClaimAngel TRN: 2538781934TC</t>
  </si>
  <si>
    <t>ORIG CO NAME:DWOLLA5152801000       ORIG ID:945440567  DESC DATE:       CO ENTRY DESCR:Dwolla    SEC:CCD    TRACE#:273976367093699 EED:250903   IND ID:      IOPZ89XMM              IND NAME:ClaimAngel TRN: 2467093699TC</t>
  </si>
  <si>
    <t>ORIG CO NAME:DWOLLA5152801000       ORIG ID:945440567  DESC DATE:       CO ENTRY DESCR:Dwolla    SEC:CCD    TRACE#:273976369606417 EED:250905   IND ID:      I25EYRV2Y              IND NAME:ClaimAngel TRN: 2489606417TC</t>
  </si>
  <si>
    <t>ORIG CO NAME:DWOLLA5152801000       ORIG ID:945440567  DESC DATE:       CO ENTRY DESCR:Dwolla    SEC:CCD    TRACE#:273976360128931 EED:250917   IND ID:      I65K4AV6E              IND NAME:ClaimAngel TRN: 2600128931TC</t>
  </si>
  <si>
    <t>ORIG CO NAME:DWOLLA5152801000       ORIG ID:945440567  DESC DATE:       CO ENTRY DESCR:Dwolla    SEC:CCD    TRACE#:273976366112987 EED:250904   IND ID:      IZN4GZ4MK              IND NAME:ClaimAngel TRN: 2476112987TC</t>
  </si>
  <si>
    <t>ORIG CO NAME:DWOLLA5152801000       ORIG ID:945440567  DESC DATE:       CO ENTRY DESCR:Dwolla    SEC:CCD    TRACE#:273976360128917 EED:250917   IND ID:      IPJYZ2NXM              IND NAME:ClaimAngel TRN: 2600128917TC</t>
  </si>
  <si>
    <t>ORIG CO NAME:DWOLLA5152801000       ORIG ID:945440567  DESC DATE:       CO ENTRY DESCR:Dwolla    SEC:CCD    TRACE#:273976360128929 EED:250917   IND ID:      IEY4MK6K5              IND NAME:ClaimAngel TRN: 2600128929TC</t>
  </si>
  <si>
    <t>ORIG CO NAME:DWOLLA5152801000       ORIG ID:945440567  DESC DATE:       CO ENTRY DESCR:Dwolla    SEC:CCD    TRACE#:273976360128928 EED:250917   IND ID:      I9GZMVWN7              IND NAME:ClaimAngel TRN: 2600128928TC</t>
  </si>
  <si>
    <t>ORIG CO NAME:DWOLLA5152801000       ORIG ID:945440567  DESC DATE:       CO ENTRY DESCR:Dwolla    SEC:CCD    TRACE#:273976368781933 EED:250910   IND ID:      I76GEB2W6              IND NAME:ClaimAngel TRN: 2538781933TC</t>
  </si>
  <si>
    <t>ORIG CO NAME:DWOLLA5152801000       ORIG ID:945440567  DESC DATE:       CO ENTRY DESCR:Dwolla    SEC:CCD    TRACE#:273976368781922 EED:250910   IND ID:      IW62VERYZ              IND NAME:ClaimAngel TRN: 2538781922TC</t>
  </si>
  <si>
    <t>ORIG CO NAME:DWOLLA5152801000       ORIG ID:945440567  DESC DATE:       CO ENTRY DESCR:Dwolla    SEC:CCD    TRACE#:273976368782701 EED:250912   IND ID:      IR2YRNMNN              IND NAME:ClaimAngel TRN: 2558782701TC</t>
  </si>
  <si>
    <t>ORIG CO NAME:DWOLLA5152801000       ORIG ID:945440567  DESC DATE:       CO ENTRY DESCR:Dwolla    SEC:CCD    TRACE#:273976368782702 EED:250912   IND ID:      IR2YRNLA9              IND NAME:ClaimAngel TRN: 2558782702TC</t>
  </si>
  <si>
    <t>ORIG CO NAME:DWOLLA5152801000       ORIG ID:945440567  DESC DATE:       CO ENTRY DESCR:Dwolla    SEC:CCD    TRACE#:273976361768022 EED:250916   IND ID:      IX6ELN5BR              IND NAME:ClaimAngel TRN: 2591768022TC</t>
  </si>
  <si>
    <t>ORIG CO NAME:DWOLLA5152801000       ORIG ID:945440567  DESC DATE:       CO ENTRY DESCR:Dwolla    SEC:CCD    TRACE#:273976368781923 EED:250910   IND ID:      IV67G2RZL              IND NAME:ClaimAngel TRN: 2538781923TC</t>
  </si>
  <si>
    <t>ORIG CO NAME:DWOLLA5152801000       ORIG ID:945440567  DESC DATE:       CO ENTRY DESCR:Dwolla    SEC:CCD    TRACE#:273976368692677 EED:250911   IND ID:      IZN4VM9KN              IND NAME:ClaimAngel TRN: 2548692677TC</t>
  </si>
  <si>
    <t>ORIG CO NAME:DWOLLA5152801000       ORIG ID:945440567  DESC DATE:       CO ENTRY DESCR:Dwolla    SEC:CCD    TRACE#:273976363418376 EED:250919   IND ID:      ILRMRJOR7              IND NAME:ClaimAngel TRN: 2623418376TC</t>
  </si>
  <si>
    <t>ORIG CO NAME:DWOLLA5152801000       ORIG ID:945440567  DESC DATE:       CO ENTRY DESCR:Dwolla    SEC:CCD    TRACE#:273976369606438 EED:250905   IND ID:      IY6XVEL82              IND NAME:ClaimAngel TRN: 2489606438TC</t>
  </si>
  <si>
    <t>ORIG CO NAME:DWOLLA5152801000       ORIG ID:945440567  DESC DATE:       CO ENTRY DESCR:Dwolla    SEC:CCD    TRACE#:273976360128927 EED:250917   IND ID:      IZNAKZW78              IND NAME:ClaimAngel TRN: 2600128927TC</t>
  </si>
  <si>
    <t>ORIG CO NAME:DWOLLA5152801000       ORIG ID:945440567  DESC DATE:       CO ENTRY DESCR:Dwolla    SEC:CCD    TRACE#:273976361768020 EED:250916   IND ID:      IPJPONK6M              IND NAME:ClaimAngel TRN: 2591768020TC</t>
  </si>
  <si>
    <t>ORIG CO NAME:DWOLLA5152801000       ORIG ID:945440567  DESC DATE:       CO ENTRY DESCR:Dwolla    SEC:CCD    TRACE#:273976366112986 EED:250904   IND ID:      IBZJPW2BA              IND NAME:ClaimAngel TRN: 2476112986TC</t>
  </si>
  <si>
    <t>ORIG CO NAME:DWOLLA5152801000       ORIG ID:945440567  DESC DATE:       CO ENTRY DESCR:Dwolla    SEC:CCD    TRACE#:273976368692678 EED:250911   IND ID:      I55A27A5O              IND NAME:ClaimAngel TRN: 2548692678TC</t>
  </si>
  <si>
    <t>ORIG CO NAME:DWOLLA5152801000       ORIG ID:945440567  DESC DATE:       CO ENTRY DESCR:Dwolla    SEC:CCD    TRACE#:273976366112988 EED:250904   IND ID:      IZN4GZW9N              IND NAME:ClaimAngel TRN: 2476112988TC</t>
  </si>
  <si>
    <t>ORIG CO NAME:DWOLLA5152801000       ORIG ID:945440567  DESC DATE:       CO ENTRY DESCR:Dwolla    SEC:CCD    TRACE#:273976363418375 EED:250919   IND ID:      I25A5XYAX              IND NAME:ClaimAngel TRN: 2623418375TC</t>
  </si>
  <si>
    <t>ORIG CO NAME:DWOLLA5152801000       ORIG ID:945440567  DESC DATE:       CO ENTRY DESCR:Dwolla    SEC:CCD    TRACE#:273976366112989 EED:250904   IND ID:      I8PVLBWB5              IND NAME:ClaimAngel TRN: 2476112989TC</t>
  </si>
  <si>
    <t>ORIG CO NAME:DWOLLA5152801000       ORIG ID:945440567  DESC DATE:       CO ENTRY DESCR:Dwolla    SEC:CCD    TRACE#:273976369606436 EED:250905   IND ID:      IX6EV2KYX              IND NAME:ClaimAngel TRN: 2489606436TC</t>
  </si>
  <si>
    <t>ORIG CO NAME:DWOLLA5152801000       ORIG ID:945440567  DESC DATE:       CO ENTRY DESCR:Dwolla    SEC:CCD    TRACE#:273976367093703 EED:250903   IND ID:      I76GPA826              IND NAME:ClaimAngel TRN: 2467093703TC</t>
  </si>
  <si>
    <t>ORIG CO NAME:DWOLLA5152801000       ORIG ID:945440567  DESC DATE:       CO ENTRY DESCR:Dwolla    SEC:CCD    TRACE#:273976367093705 EED:250903   IND ID:      IGP4R8BZM              IND NAME:ClaimAngel TRN: 2467093705TC</t>
  </si>
  <si>
    <t>ORIG CO NAME:DWOLLA5152801000       ORIG ID:945440567  DESC DATE:       CO ENTRY DESCR:Dwolla    SEC:CCD    TRACE#:273976367093704 EED:250903   IND ID:      I8PVKWY62              IND NAME:ClaimAngel TRN: 2467093704TC</t>
  </si>
  <si>
    <t>ORIG CO NAME:DWOLLA5152801000       ORIG ID:945440567  DESC DATE:       CO ENTRY DESCR:Dwolla    SEC:CCD    TRACE#:273976369606439 EED:250905   IND ID:      I65WMR2YY              IND NAME:ClaimAngel TRN: 2489606439TC</t>
  </si>
  <si>
    <t>ORIG CO NAME:DWOLLA5152801000       ORIG ID:945440567  DESC DATE:       CO ENTRY DESCR:Dwolla    SEC:CCD    TRACE#:273976368782698 EED:250912   IND ID:      IGP4LWNAM              IND NAME:ClaimAngel TRN: 2558782698TC</t>
  </si>
  <si>
    <t>amount+window(+hints)</t>
  </si>
  <si>
    <t>amount+extended_window</t>
  </si>
  <si>
    <t>amount_to_funder</t>
  </si>
  <si>
    <t>deal_type</t>
  </si>
  <si>
    <t>contract_date</t>
  </si>
  <si>
    <t>transfer_initiated</t>
  </si>
  <si>
    <t>likely_arrived</t>
  </si>
  <si>
    <t>repayment_amount</t>
  </si>
  <si>
    <t>legacy_id</t>
  </si>
  <si>
    <t>window_date</t>
  </si>
  <si>
    <t>IV628B846</t>
  </si>
  <si>
    <t>posting_date</t>
  </si>
  <si>
    <t>type</t>
  </si>
  <si>
    <t>is_debit</t>
  </si>
  <si>
    <t>is_credit</t>
  </si>
  <si>
    <t>has_hint</t>
  </si>
  <si>
    <t>overpay_hint</t>
  </si>
  <si>
    <t>recon_tag</t>
  </si>
  <si>
    <t>deal_type_parent</t>
  </si>
  <si>
    <t>contract_date_parent</t>
  </si>
  <si>
    <t>repayment_sum</t>
  </si>
  <si>
    <t>amount_to_funder_sum</t>
  </si>
  <si>
    <t>ref_date</t>
  </si>
  <si>
    <t>chase_credit_date</t>
  </si>
  <si>
    <t>chase_credit_amount</t>
  </si>
  <si>
    <t>overpay_amount</t>
  </si>
  <si>
    <t>overpay_debit_date</t>
  </si>
  <si>
    <t>overpay_debit_desc</t>
  </si>
  <si>
    <t>claim_sum</t>
  </si>
  <si>
    <t>claim_sum_plus_overpay</t>
  </si>
  <si>
    <t>Online Transfer to CHK ...2670 transaction#: 26113765547 09/05</t>
  </si>
  <si>
    <t>Online Transfer to CHK ...2670 transaction#: 26160670609 09/09</t>
  </si>
  <si>
    <t>Online Transfer to CHK ...2670 transaction#: 26174899679 09/10</t>
  </si>
  <si>
    <t>Online Transfer to CHK ...2670 transaction#: 26098991695 09/04</t>
  </si>
  <si>
    <t>Repayment sent to PassGo less fees</t>
  </si>
  <si>
    <t>Repayment sent to Thrivest less fees | Repayment sent to Thrivest less fees</t>
  </si>
  <si>
    <t>Repayment sent to Thrivest less fees</t>
  </si>
  <si>
    <t>Repayment sent to Thrivest less fees | Repayment sent to Thrivest less fees | Repayment sent to Thrivest less fees</t>
  </si>
  <si>
    <t>Repayment sent to Thrivest less fees, overpayment of $70.88</t>
  </si>
  <si>
    <t>Repayment sent to Dynamic less fees, LF paid principal, req. rem. $46.76</t>
  </si>
  <si>
    <t>Repayment sent to Thrivest less fees, received wire from HEGA LAW PLLC | Repayment sent to Thrivest less fees, received wire from HEGA LAW PLLC</t>
  </si>
  <si>
    <t>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</t>
  </si>
  <si>
    <t>Repayment sent to Thrivest less fees, received wire from FCL FUNDING LLC</t>
  </si>
  <si>
    <t>Repayment sent to Riverview less fees, LF paid purchase price, req. rem. $458.86</t>
  </si>
  <si>
    <t>Repayment sent to Thrivest less fees | Repayment sent to Thrivest less fees | Repayment sent to Thrivest less fees | Repayment sent to Thrivest less fees</t>
  </si>
  <si>
    <t>Repayment sent to PassGo less fees, req. rem. $70.88</t>
  </si>
  <si>
    <t>Repayment sent to Thrivest less fees, received wire from oasis</t>
  </si>
  <si>
    <t>Repayment sent to Thrivest less fees, overpayment of $248.10 | Repayment sent to Thrivest less fees, overpayment of $248.10</t>
  </si>
  <si>
    <t>Repayment sent to Thrivest less fees. Req rem amount of $1,984.72 from LF. | Repayment sent to Thrivest less fees. Req rem amount of $1,984.72 from LF. | Repayment sent to Thrivest less fees. Req rem amount of $1,984.72 from LF. | Repayment sent to Thrivest less fees. Req rem amount of $1,984.72 from LF.</t>
  </si>
  <si>
    <t>Repayment sent to Thrivest less fees, negotiations approved to accept amount paid as full and final</t>
  </si>
  <si>
    <t>Repayment sent to Thrivest less fees, negotiations approved to freeze amount owed until 9/19 | Repayment sent to Thrivest less fees, negotiations approved to freeze amount owed until 9/19</t>
  </si>
  <si>
    <t>Repayment sent to Dynamic less fees, negotiations approved, to accept $6,300 as full and final, req. rem. $1,051.50</t>
  </si>
  <si>
    <t>Repayment sent to Thrivest less fees, negotiations approved to accept amount paid and close out | Repayment sent to Thrivest less fees, negotiations approved to accept amount paid and close out | Repayment sent to Thrivest less fees, negotiations approved to accept amount paid and close out</t>
  </si>
  <si>
    <t xml:space="preserve">Repayment sent to Thrivest less fees, negotiations approved to accept amount due in Feb. 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</si>
  <si>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</si>
  <si>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</si>
  <si>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</si>
  <si>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</si>
  <si>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 | Repayment sent to Dynamic less fees | Repayment sent to Dynamic less fees</t>
  </si>
  <si>
    <t>Repayment sent to PassGo less fees | Repayment sent to PassGo less fees | Repayment sent to PassGo less fees</t>
  </si>
  <si>
    <t>Repayment sent to Thrivest less fees, negotiations approved to accept principal as final payment | Repayment sent to Thrivest less fees, negotiations approved to accept principal as final payment</t>
  </si>
  <si>
    <t>Repayment sent to Thrivest less fees | Repayment sent to Thrivest less fees | Repayment sent to Thrivest less fees | Repayment sent to Thrivest less fees | Repayment sent to Thrivest less fees</t>
  </si>
  <si>
    <t>9/23: Repayment sent to Thrivest less fees, received rem amount of $141.76 from M&amp;M To send funder $137.95. 9/3/2025; Repayment sent to Thrivest less fees,  Req rem amount from M&amp;M for $141.76.</t>
  </si>
  <si>
    <t>Repayment sent to Thrivest less fees, Req Rem amount from LF for $354.41</t>
  </si>
  <si>
    <t>Repayment sent to Dynamic less fees, negotiations approved to waive 1.99% fee, check received was addressed for 2 clients (other client is Azia Hudson), full amount for $2,927.36 on check, check number 3635</t>
  </si>
  <si>
    <t>Repayment sent to Thrivest less fees, negotiations approved to waive 1.99% fee, check received was addressed for 2 clients (other client is Jamarco Snelson), full amount for $2,927.36 on check, check number 3635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</si>
  <si>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</si>
  <si>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PassGo less fees | Repayment sent to PassGo less fees</t>
  </si>
  <si>
    <t>Repayment sent to Thrivest less fees, negotiations approved to accept amount paid | Repayment sent to Thrivest less fees, negotiations approved to accept amount paid</t>
  </si>
  <si>
    <t>Repayment sent to Thrivest less fees, received check from High Rise Financial</t>
  </si>
  <si>
    <t>Repayment sent to Thrivest less fees. Requesting Remaining amount from M&amp;M for $106.32.</t>
  </si>
  <si>
    <t>Received check fom M&amp;M. Overpayment of $213.40 to be issued to client. | Repayment sent to Thrivest less fees. Overpayment of $213.40 to be issued to client. | Repayment sent to Thrivest less fees. Overpayment of $213.40 to be issued to client.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</si>
  <si>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</si>
  <si>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fees, Overpayment of $363.49 to be issued to claimant.</t>
  </si>
  <si>
    <t>Repayment sent to Dynamic less fees. Req Rem amount from LF for $53.17.</t>
  </si>
  <si>
    <t>overpaid_sum</t>
  </si>
  <si>
    <t>notes_any</t>
  </si>
  <si>
    <t>9/17/25: Repayment sent to Thrivest less fees, negotiations approved to accept partial rem. repayment amount to close out file, 7/10/24: Repayment sent to Thrivest Less fess. received check from M&amp;M for previous payment bracket requested remaining $467.54 | 9/17/25: Repayment sent to Thrivest less fees, negotiations approved to accept partial rem. repayment amount to close out file, 7/10/24: Repayment sent to Thrivest Less fess. received check from M&amp;M for previous payment bracket requested remaining $467.54</t>
  </si>
  <si>
    <t xml:space="preserve">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</t>
  </si>
  <si>
    <t>9/9: Funder agreed to waive remaining $199.15, 9/4: Repayment sent to Thrivest less fees, Received partial rem. repayment amount, to send funder $367.24, req. rem. $199.15 12/23/24: received check from M&amp;M for previous payment bracket, requested remaining $566.39</t>
  </si>
  <si>
    <t>9/25: Repayment sent to Thrivest less fees, received remaining repayment, to send funder $4,093.19, LF paid CA fees on new check, 9/17: Repayment sent to Thrivest less fees, negotiations approved to waive 1.99%, req. rem. $4,155.99</t>
  </si>
  <si>
    <t>Repayment Sent To Thrivest less fees | Repayment sent to Thrivest less fees</t>
  </si>
  <si>
    <t xml:space="preserve">9/3; Repayment sent to Thrivest less fees, Received remaining repayment of $46.76 to send funder $30.22, 6/3; Repayment sent to Thrivest less fees paid principal with no fees, req rem. $46.76. </t>
  </si>
  <si>
    <t>CHECK_DEPOSIT</t>
  </si>
  <si>
    <t>WIRE_INCOMING</t>
  </si>
  <si>
    <t>credit_date</t>
  </si>
  <si>
    <t>matched_debit_date</t>
  </si>
  <si>
    <t>matched_debit_desc</t>
  </si>
  <si>
    <t>note_amount</t>
  </si>
  <si>
    <t>matched_credit_date</t>
  </si>
  <si>
    <t>matched_credit_amount</t>
  </si>
  <si>
    <t>matched_credit_desc</t>
  </si>
  <si>
    <t>source</t>
  </si>
  <si>
    <t>Total_Bank_Based_Revenue</t>
  </si>
  <si>
    <t>Count_of_Claims</t>
  </si>
  <si>
    <t>Generated_Date</t>
  </si>
  <si>
    <t>2025-09-28 16:00:01</t>
  </si>
  <si>
    <t>metric</t>
  </si>
  <si>
    <t>value</t>
  </si>
  <si>
    <t>Debits matched (count)</t>
  </si>
  <si>
    <t>Credits matched (count)</t>
  </si>
  <si>
    <t>Note-derived debit matches (count)</t>
  </si>
  <si>
    <t>Note-derived credit matches (count)</t>
  </si>
  <si>
    <t>Total debits matched incl. notes (abs)</t>
  </si>
  <si>
    <t>Total credits matched incl. notes</t>
  </si>
  <si>
    <t>Net diff after notes (debits - credits)</t>
  </si>
  <si>
    <t>Debits unmatched (count)</t>
  </si>
  <si>
    <t>CHASE unmatched debits (count)</t>
  </si>
  <si>
    <t>duplicates_removed_by_ach_id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</si>
</sst>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173</v>
      </c>
      <c r="C2" t="s">
        <v>332</v>
      </c>
      <c r="D2">
        <v>9101.790000000001</v>
      </c>
      <c r="E2">
        <v>8857.27</v>
      </c>
      <c r="F2">
        <v>244.52</v>
      </c>
      <c r="G2">
        <v>9101.790000000001</v>
      </c>
      <c r="H2">
        <v>8857.27</v>
      </c>
      <c r="I2">
        <v>244.52</v>
      </c>
      <c r="J2">
        <v>0</v>
      </c>
      <c r="K2" t="s">
        <v>332</v>
      </c>
      <c r="L2">
        <v>244.52</v>
      </c>
      <c r="M2" s="2">
        <v>45859</v>
      </c>
      <c r="N2" t="s">
        <v>491</v>
      </c>
    </row>
    <row r="3" spans="1:14">
      <c r="A3" t="s">
        <v>15</v>
      </c>
      <c r="B3" t="s">
        <v>174</v>
      </c>
      <c r="C3" t="s">
        <v>333</v>
      </c>
      <c r="D3">
        <v>8884.380000000001</v>
      </c>
      <c r="E3">
        <v>8645.699999999999</v>
      </c>
      <c r="F3">
        <v>238.68</v>
      </c>
      <c r="G3">
        <v>8884.379999999999</v>
      </c>
      <c r="H3">
        <v>8645.700000000001</v>
      </c>
      <c r="I3">
        <v>238.68</v>
      </c>
      <c r="J3">
        <v>0</v>
      </c>
      <c r="K3" t="s">
        <v>333</v>
      </c>
      <c r="L3">
        <v>238.68</v>
      </c>
      <c r="M3" s="2">
        <v>45534</v>
      </c>
      <c r="N3" t="s">
        <v>492</v>
      </c>
    </row>
    <row r="4" spans="1:14">
      <c r="A4" t="s">
        <v>16</v>
      </c>
      <c r="B4" t="s">
        <v>175</v>
      </c>
      <c r="C4" t="s">
        <v>334</v>
      </c>
      <c r="D4">
        <v>3869.7</v>
      </c>
      <c r="E4">
        <v>3765.74</v>
      </c>
      <c r="F4">
        <v>103.96</v>
      </c>
      <c r="G4">
        <v>3869.7</v>
      </c>
      <c r="H4">
        <v>3765.74</v>
      </c>
      <c r="I4">
        <v>103.96</v>
      </c>
      <c r="J4">
        <v>0</v>
      </c>
      <c r="K4" t="s">
        <v>334</v>
      </c>
      <c r="L4">
        <v>103.96</v>
      </c>
      <c r="M4" s="2">
        <v>45664</v>
      </c>
      <c r="N4" t="s">
        <v>491</v>
      </c>
    </row>
    <row r="5" spans="1:14">
      <c r="A5" t="s">
        <v>17</v>
      </c>
      <c r="B5" t="s">
        <v>176</v>
      </c>
      <c r="C5" t="s">
        <v>335</v>
      </c>
      <c r="D5">
        <v>3869.7</v>
      </c>
      <c r="E5">
        <v>3765.74</v>
      </c>
      <c r="F5">
        <v>103.96</v>
      </c>
      <c r="G5">
        <v>3869.7</v>
      </c>
      <c r="H5">
        <v>3765.74</v>
      </c>
      <c r="I5">
        <v>103.96</v>
      </c>
      <c r="J5">
        <v>0</v>
      </c>
      <c r="K5" t="s">
        <v>335</v>
      </c>
      <c r="L5">
        <v>103.96</v>
      </c>
      <c r="M5" s="2">
        <v>45670</v>
      </c>
      <c r="N5" t="s">
        <v>491</v>
      </c>
    </row>
    <row r="6" spans="1:14">
      <c r="A6" t="s">
        <v>18</v>
      </c>
      <c r="B6" t="s">
        <v>177</v>
      </c>
      <c r="C6" t="s">
        <v>336</v>
      </c>
      <c r="D6">
        <v>1181.45</v>
      </c>
      <c r="E6">
        <v>1149.71</v>
      </c>
      <c r="F6">
        <v>31.74</v>
      </c>
      <c r="G6">
        <v>1181.45</v>
      </c>
      <c r="H6">
        <v>1149.71</v>
      </c>
      <c r="I6">
        <v>31.74</v>
      </c>
      <c r="J6">
        <v>0</v>
      </c>
      <c r="K6" t="s">
        <v>336</v>
      </c>
      <c r="L6">
        <v>31.74</v>
      </c>
      <c r="M6" s="2">
        <v>45841</v>
      </c>
      <c r="N6" t="s">
        <v>491</v>
      </c>
    </row>
    <row r="7" spans="1:14">
      <c r="A7" t="s">
        <v>19</v>
      </c>
      <c r="B7" t="s">
        <v>178</v>
      </c>
      <c r="C7" t="s">
        <v>337</v>
      </c>
      <c r="D7">
        <v>8779.1</v>
      </c>
      <c r="E7">
        <v>8543.24</v>
      </c>
      <c r="F7">
        <v>235.86</v>
      </c>
      <c r="G7">
        <v>8779.1</v>
      </c>
      <c r="H7">
        <v>8543.24</v>
      </c>
      <c r="I7">
        <v>235.86</v>
      </c>
      <c r="J7">
        <v>0</v>
      </c>
      <c r="K7" t="s">
        <v>337</v>
      </c>
      <c r="L7">
        <v>235.86</v>
      </c>
      <c r="M7" s="2">
        <v>45701</v>
      </c>
      <c r="N7" t="s">
        <v>491</v>
      </c>
    </row>
    <row r="8" spans="1:14">
      <c r="A8" t="s">
        <v>20</v>
      </c>
      <c r="B8" t="s">
        <v>179</v>
      </c>
      <c r="C8" t="s">
        <v>338</v>
      </c>
      <c r="D8">
        <v>1323.22</v>
      </c>
      <c r="E8">
        <v>1287.67</v>
      </c>
      <c r="F8">
        <v>35.55</v>
      </c>
      <c r="G8">
        <v>1323.22</v>
      </c>
      <c r="H8">
        <v>1287.67</v>
      </c>
      <c r="I8">
        <v>35.55</v>
      </c>
      <c r="J8">
        <v>0</v>
      </c>
      <c r="K8" t="s">
        <v>338</v>
      </c>
      <c r="L8">
        <v>35.55</v>
      </c>
      <c r="M8" s="2">
        <v>45664</v>
      </c>
      <c r="N8" t="s">
        <v>491</v>
      </c>
    </row>
    <row r="9" spans="1:14">
      <c r="A9" t="s">
        <v>21</v>
      </c>
      <c r="B9" t="s">
        <v>180</v>
      </c>
      <c r="C9" t="s">
        <v>339</v>
      </c>
      <c r="D9">
        <v>3940.15</v>
      </c>
      <c r="E9">
        <v>3834.3</v>
      </c>
      <c r="F9">
        <v>105.85</v>
      </c>
      <c r="G9">
        <v>3940.15</v>
      </c>
      <c r="H9">
        <v>3834.3</v>
      </c>
      <c r="I9">
        <v>105.85</v>
      </c>
      <c r="J9">
        <v>0</v>
      </c>
      <c r="K9" t="s">
        <v>339</v>
      </c>
      <c r="L9">
        <v>105.85</v>
      </c>
      <c r="M9" s="2">
        <v>45779</v>
      </c>
      <c r="N9" t="s">
        <v>491</v>
      </c>
    </row>
    <row r="10" spans="1:14">
      <c r="A10" t="s">
        <v>22</v>
      </c>
      <c r="B10" t="s">
        <v>181</v>
      </c>
      <c r="C10" t="s">
        <v>340</v>
      </c>
      <c r="D10">
        <v>534.75</v>
      </c>
      <c r="E10">
        <v>530.74</v>
      </c>
      <c r="F10">
        <v>4.01</v>
      </c>
      <c r="G10">
        <v>534.75</v>
      </c>
      <c r="H10">
        <v>530.74</v>
      </c>
      <c r="I10">
        <v>4.01</v>
      </c>
      <c r="J10">
        <v>0</v>
      </c>
      <c r="K10" t="s">
        <v>340</v>
      </c>
      <c r="L10">
        <v>4.01</v>
      </c>
      <c r="M10" s="2">
        <v>45824</v>
      </c>
      <c r="N10" t="s">
        <v>491</v>
      </c>
    </row>
    <row r="11" spans="1:14">
      <c r="A11" t="s">
        <v>23</v>
      </c>
      <c r="B11" t="s">
        <v>182</v>
      </c>
      <c r="C11" t="s">
        <v>341</v>
      </c>
      <c r="D11">
        <v>1323.22</v>
      </c>
      <c r="E11">
        <v>1287.67</v>
      </c>
      <c r="F11">
        <v>35.55</v>
      </c>
      <c r="G11">
        <v>1323.22</v>
      </c>
      <c r="H11">
        <v>1287.67</v>
      </c>
      <c r="I11">
        <v>35.55</v>
      </c>
      <c r="J11">
        <v>0</v>
      </c>
      <c r="K11" t="s">
        <v>341</v>
      </c>
      <c r="L11">
        <v>35.55</v>
      </c>
      <c r="M11" s="2">
        <v>45617</v>
      </c>
      <c r="N11" t="s">
        <v>491</v>
      </c>
    </row>
    <row r="12" spans="1:14">
      <c r="A12" t="s">
        <v>24</v>
      </c>
      <c r="B12" t="s">
        <v>183</v>
      </c>
      <c r="C12" t="s">
        <v>342</v>
      </c>
      <c r="D12">
        <v>1797.16</v>
      </c>
      <c r="E12">
        <v>1748.88</v>
      </c>
      <c r="F12">
        <v>48.28</v>
      </c>
      <c r="G12">
        <v>1797.16</v>
      </c>
      <c r="H12">
        <v>1748.88</v>
      </c>
      <c r="I12">
        <v>48.28</v>
      </c>
      <c r="J12">
        <v>0</v>
      </c>
      <c r="K12" t="s">
        <v>342</v>
      </c>
      <c r="L12">
        <v>48.28</v>
      </c>
      <c r="M12" s="2">
        <v>45818</v>
      </c>
      <c r="N12" t="s">
        <v>491</v>
      </c>
    </row>
    <row r="13" spans="1:14">
      <c r="A13" t="s">
        <v>25</v>
      </c>
      <c r="B13" t="s">
        <v>184</v>
      </c>
      <c r="C13" t="s">
        <v>343</v>
      </c>
      <c r="D13">
        <v>3444.41</v>
      </c>
      <c r="E13">
        <v>3351.87</v>
      </c>
      <c r="F13">
        <v>92.54000000000001</v>
      </c>
      <c r="G13">
        <v>3444.41</v>
      </c>
      <c r="H13">
        <v>3351.87</v>
      </c>
      <c r="I13">
        <v>92.54000000000001</v>
      </c>
      <c r="J13">
        <v>0</v>
      </c>
      <c r="K13" t="s">
        <v>343</v>
      </c>
      <c r="L13">
        <v>92.54000000000001</v>
      </c>
      <c r="M13" s="2">
        <v>45735</v>
      </c>
      <c r="N13" t="s">
        <v>491</v>
      </c>
    </row>
    <row r="14" spans="1:14">
      <c r="A14" t="s">
        <v>26</v>
      </c>
      <c r="B14" t="s">
        <v>185</v>
      </c>
      <c r="C14" t="s">
        <v>344</v>
      </c>
      <c r="D14">
        <v>4082.35</v>
      </c>
      <c r="E14">
        <v>3972.68</v>
      </c>
      <c r="F14">
        <v>109.67</v>
      </c>
      <c r="G14">
        <v>4082.35</v>
      </c>
      <c r="H14">
        <v>3972.68</v>
      </c>
      <c r="I14">
        <v>109.67</v>
      </c>
      <c r="J14">
        <v>0</v>
      </c>
      <c r="K14" t="s">
        <v>344</v>
      </c>
      <c r="L14">
        <v>109.67</v>
      </c>
      <c r="M14" s="2">
        <v>45587</v>
      </c>
      <c r="N14" t="s">
        <v>491</v>
      </c>
    </row>
    <row r="15" spans="1:14">
      <c r="A15" t="s">
        <v>27</v>
      </c>
      <c r="B15" t="s">
        <v>186</v>
      </c>
      <c r="C15" t="s">
        <v>345</v>
      </c>
      <c r="D15">
        <v>2878.67</v>
      </c>
      <c r="E15">
        <v>2801.33</v>
      </c>
      <c r="F15">
        <v>77.34</v>
      </c>
      <c r="G15">
        <v>2878.67</v>
      </c>
      <c r="H15">
        <v>2801.33</v>
      </c>
      <c r="I15">
        <v>77.34</v>
      </c>
      <c r="J15">
        <v>0</v>
      </c>
      <c r="K15" t="s">
        <v>345</v>
      </c>
      <c r="L15">
        <v>77.34</v>
      </c>
      <c r="M15" s="2">
        <v>45806</v>
      </c>
      <c r="N15" t="s">
        <v>491</v>
      </c>
    </row>
    <row r="16" spans="1:14">
      <c r="A16" t="s">
        <v>28</v>
      </c>
      <c r="B16" t="s">
        <v>187</v>
      </c>
      <c r="C16" t="s">
        <v>346</v>
      </c>
      <c r="D16">
        <v>722.04</v>
      </c>
      <c r="E16">
        <v>702.64</v>
      </c>
      <c r="F16">
        <v>19.4</v>
      </c>
      <c r="G16">
        <v>722.04</v>
      </c>
      <c r="H16">
        <v>702.64</v>
      </c>
      <c r="I16">
        <v>19.4</v>
      </c>
      <c r="J16">
        <v>0</v>
      </c>
      <c r="K16" t="s">
        <v>346</v>
      </c>
      <c r="L16">
        <v>19.4</v>
      </c>
      <c r="M16" s="2">
        <v>45540</v>
      </c>
      <c r="N16" t="s">
        <v>491</v>
      </c>
    </row>
    <row r="17" spans="1:14">
      <c r="A17" t="s">
        <v>29</v>
      </c>
      <c r="B17" t="s">
        <v>188</v>
      </c>
      <c r="C17" t="s">
        <v>347</v>
      </c>
      <c r="D17">
        <v>18844.19</v>
      </c>
      <c r="E17">
        <v>18337.92</v>
      </c>
      <c r="F17">
        <v>506.27</v>
      </c>
      <c r="G17">
        <v>18844.19</v>
      </c>
      <c r="H17">
        <v>18337.92</v>
      </c>
      <c r="I17">
        <v>506.27</v>
      </c>
      <c r="J17">
        <v>0</v>
      </c>
      <c r="K17" t="s">
        <v>347</v>
      </c>
      <c r="L17">
        <v>506.27</v>
      </c>
      <c r="M17" s="2">
        <v>45673</v>
      </c>
      <c r="N17" t="s">
        <v>491</v>
      </c>
    </row>
    <row r="18" spans="1:14">
      <c r="A18" t="s">
        <v>30</v>
      </c>
      <c r="B18" t="s">
        <v>189</v>
      </c>
      <c r="C18" t="s">
        <v>348</v>
      </c>
      <c r="D18">
        <v>1747.19</v>
      </c>
      <c r="E18">
        <v>1700.25</v>
      </c>
      <c r="F18">
        <v>46.94</v>
      </c>
      <c r="G18">
        <v>1747.19</v>
      </c>
      <c r="H18">
        <v>1700.25</v>
      </c>
      <c r="I18">
        <v>46.94</v>
      </c>
      <c r="J18">
        <v>0</v>
      </c>
      <c r="K18" t="s">
        <v>348</v>
      </c>
      <c r="L18">
        <v>46.94</v>
      </c>
      <c r="M18" s="2">
        <v>45848</v>
      </c>
      <c r="N18" t="s">
        <v>491</v>
      </c>
    </row>
    <row r="19" spans="1:14">
      <c r="A19" t="s">
        <v>31</v>
      </c>
      <c r="B19" t="s">
        <v>190</v>
      </c>
      <c r="C19" t="s">
        <v>349</v>
      </c>
      <c r="D19">
        <v>568.95</v>
      </c>
      <c r="E19">
        <v>568.95</v>
      </c>
      <c r="F19">
        <v>0</v>
      </c>
      <c r="G19">
        <v>568.95</v>
      </c>
      <c r="H19">
        <v>568.95</v>
      </c>
      <c r="I19">
        <v>0</v>
      </c>
      <c r="J19">
        <v>0</v>
      </c>
      <c r="K19" t="s">
        <v>349</v>
      </c>
      <c r="L19">
        <v>0</v>
      </c>
      <c r="M19" s="2">
        <v>45825</v>
      </c>
      <c r="N19" t="s">
        <v>491</v>
      </c>
    </row>
    <row r="20" spans="1:14">
      <c r="A20" t="s">
        <v>32</v>
      </c>
      <c r="B20" t="s">
        <v>191</v>
      </c>
      <c r="C20" t="s">
        <v>350</v>
      </c>
      <c r="D20">
        <v>2312.93</v>
      </c>
      <c r="E20">
        <v>2250.79</v>
      </c>
      <c r="F20">
        <v>62.14</v>
      </c>
      <c r="G20">
        <v>2312.93</v>
      </c>
      <c r="H20">
        <v>2250.79</v>
      </c>
      <c r="I20">
        <v>62.14</v>
      </c>
      <c r="J20">
        <v>0</v>
      </c>
      <c r="K20" t="s">
        <v>350</v>
      </c>
      <c r="L20">
        <v>62.14</v>
      </c>
      <c r="M20" s="2">
        <v>45827</v>
      </c>
      <c r="N20" t="s">
        <v>491</v>
      </c>
    </row>
    <row r="21" spans="1:14">
      <c r="A21" t="s">
        <v>33</v>
      </c>
      <c r="B21" t="s">
        <v>192</v>
      </c>
      <c r="C21" t="s">
        <v>351</v>
      </c>
      <c r="D21">
        <v>2878.67</v>
      </c>
      <c r="E21">
        <v>2801.33</v>
      </c>
      <c r="F21">
        <v>77.34</v>
      </c>
      <c r="G21">
        <v>2878.67</v>
      </c>
      <c r="H21">
        <v>2801.33</v>
      </c>
      <c r="I21">
        <v>77.34</v>
      </c>
      <c r="J21">
        <v>0</v>
      </c>
      <c r="K21" t="s">
        <v>351</v>
      </c>
      <c r="L21">
        <v>77.34</v>
      </c>
      <c r="M21" s="2">
        <v>45875</v>
      </c>
      <c r="N21" t="s">
        <v>491</v>
      </c>
    </row>
    <row r="22" spans="1:14">
      <c r="A22" t="s">
        <v>34</v>
      </c>
      <c r="B22" t="s">
        <v>193</v>
      </c>
      <c r="C22" t="s">
        <v>352</v>
      </c>
      <c r="D22">
        <v>4258.24</v>
      </c>
      <c r="E22">
        <v>4143.84</v>
      </c>
      <c r="F22">
        <v>114.4</v>
      </c>
      <c r="G22">
        <v>4258.24</v>
      </c>
      <c r="H22">
        <v>4143.84</v>
      </c>
      <c r="I22">
        <v>114.4</v>
      </c>
      <c r="J22">
        <v>0</v>
      </c>
      <c r="K22" t="s">
        <v>352</v>
      </c>
      <c r="L22">
        <v>114.4</v>
      </c>
      <c r="M22" s="2">
        <v>45713</v>
      </c>
      <c r="N22" t="s">
        <v>491</v>
      </c>
    </row>
    <row r="23" spans="1:14">
      <c r="A23" t="s">
        <v>35</v>
      </c>
      <c r="B23" t="s">
        <v>194</v>
      </c>
      <c r="C23" t="s">
        <v>353</v>
      </c>
      <c r="D23">
        <v>1252.34</v>
      </c>
      <c r="E23">
        <v>1218.69</v>
      </c>
      <c r="F23">
        <v>33.65</v>
      </c>
      <c r="G23">
        <v>1252.34</v>
      </c>
      <c r="H23">
        <v>1218.69</v>
      </c>
      <c r="I23">
        <v>33.65</v>
      </c>
      <c r="J23">
        <v>0</v>
      </c>
      <c r="K23" t="s">
        <v>353</v>
      </c>
      <c r="L23">
        <v>33.65</v>
      </c>
      <c r="M23" s="2">
        <v>45749</v>
      </c>
      <c r="N23" t="s">
        <v>491</v>
      </c>
    </row>
    <row r="24" spans="1:14">
      <c r="A24" t="s">
        <v>36</v>
      </c>
      <c r="B24" t="s">
        <v>195</v>
      </c>
      <c r="C24" t="s">
        <v>354</v>
      </c>
      <c r="D24">
        <v>2596.46</v>
      </c>
      <c r="E24">
        <v>2526.71</v>
      </c>
      <c r="F24">
        <v>69.75</v>
      </c>
      <c r="G24">
        <v>2596.46</v>
      </c>
      <c r="H24">
        <v>2526.71</v>
      </c>
      <c r="I24">
        <v>69.75</v>
      </c>
      <c r="J24">
        <v>0</v>
      </c>
      <c r="K24" t="s">
        <v>354</v>
      </c>
      <c r="L24">
        <v>69.75</v>
      </c>
      <c r="M24" s="2">
        <v>45673</v>
      </c>
      <c r="N24" t="s">
        <v>491</v>
      </c>
    </row>
    <row r="25" spans="1:14">
      <c r="A25" t="s">
        <v>37</v>
      </c>
      <c r="B25" t="s">
        <v>196</v>
      </c>
      <c r="C25" t="s">
        <v>355</v>
      </c>
      <c r="D25">
        <v>5687.78</v>
      </c>
      <c r="E25">
        <v>5534.969999999999</v>
      </c>
      <c r="F25">
        <v>152.81</v>
      </c>
      <c r="G25">
        <v>5687.78</v>
      </c>
      <c r="H25">
        <v>5534.97</v>
      </c>
      <c r="I25">
        <v>152.81</v>
      </c>
      <c r="J25">
        <v>0</v>
      </c>
      <c r="K25" t="s">
        <v>355</v>
      </c>
      <c r="L25">
        <v>152.81</v>
      </c>
      <c r="M25" s="2">
        <v>45629</v>
      </c>
      <c r="N25" t="s">
        <v>491</v>
      </c>
    </row>
    <row r="26" spans="1:14">
      <c r="A26" t="s">
        <v>38</v>
      </c>
      <c r="B26" t="s">
        <v>197</v>
      </c>
      <c r="C26" t="s">
        <v>356</v>
      </c>
      <c r="D26">
        <v>1853.52</v>
      </c>
      <c r="E26">
        <v>1803.72</v>
      </c>
      <c r="F26">
        <v>49.8</v>
      </c>
      <c r="G26">
        <v>1853.52</v>
      </c>
      <c r="H26">
        <v>1803.72</v>
      </c>
      <c r="I26">
        <v>49.8</v>
      </c>
      <c r="J26">
        <v>0</v>
      </c>
      <c r="K26" t="s">
        <v>356</v>
      </c>
      <c r="L26">
        <v>49.8</v>
      </c>
      <c r="M26" s="2">
        <v>45777</v>
      </c>
      <c r="N26" t="s">
        <v>491</v>
      </c>
    </row>
    <row r="27" spans="1:14">
      <c r="A27" t="s">
        <v>39</v>
      </c>
      <c r="B27" t="s">
        <v>198</v>
      </c>
      <c r="C27" t="s">
        <v>357</v>
      </c>
      <c r="D27">
        <v>5141.62</v>
      </c>
      <c r="E27">
        <v>5003.49</v>
      </c>
      <c r="F27">
        <v>138.13</v>
      </c>
      <c r="G27">
        <v>5141.62</v>
      </c>
      <c r="H27">
        <v>5003.49</v>
      </c>
      <c r="I27">
        <v>138.13</v>
      </c>
      <c r="J27">
        <v>0</v>
      </c>
      <c r="K27" t="s">
        <v>357</v>
      </c>
      <c r="L27">
        <v>138.13</v>
      </c>
      <c r="M27" s="2">
        <v>45811</v>
      </c>
      <c r="N27" t="s">
        <v>491</v>
      </c>
    </row>
    <row r="28" spans="1:14">
      <c r="A28" t="s">
        <v>40</v>
      </c>
      <c r="B28" t="s">
        <v>199</v>
      </c>
      <c r="C28" t="s">
        <v>358</v>
      </c>
      <c r="D28">
        <v>4859.42</v>
      </c>
      <c r="E28">
        <v>4728.87</v>
      </c>
      <c r="F28">
        <v>130.55</v>
      </c>
      <c r="G28">
        <v>4859.42</v>
      </c>
      <c r="H28">
        <v>4728.87</v>
      </c>
      <c r="I28">
        <v>130.55</v>
      </c>
      <c r="J28">
        <v>0</v>
      </c>
      <c r="K28" t="s">
        <v>358</v>
      </c>
      <c r="L28">
        <v>130.55</v>
      </c>
      <c r="M28" s="2">
        <v>45806</v>
      </c>
      <c r="N28" t="s">
        <v>491</v>
      </c>
    </row>
    <row r="29" spans="1:14">
      <c r="A29" t="s">
        <v>41</v>
      </c>
      <c r="B29" t="s">
        <v>200</v>
      </c>
      <c r="C29" t="s">
        <v>359</v>
      </c>
      <c r="D29">
        <v>9668.860000000001</v>
      </c>
      <c r="E29">
        <v>9409.1</v>
      </c>
      <c r="F29">
        <v>259.76</v>
      </c>
      <c r="G29">
        <v>9668.860000000001</v>
      </c>
      <c r="H29">
        <v>9409.1</v>
      </c>
      <c r="I29">
        <v>259.76</v>
      </c>
      <c r="J29">
        <v>0</v>
      </c>
      <c r="K29" t="s">
        <v>359</v>
      </c>
      <c r="L29">
        <v>259.76</v>
      </c>
      <c r="M29" s="2">
        <v>45726</v>
      </c>
      <c r="N29" t="s">
        <v>491</v>
      </c>
    </row>
    <row r="30" spans="1:14">
      <c r="A30" t="s">
        <v>42</v>
      </c>
      <c r="B30" t="s">
        <v>201</v>
      </c>
      <c r="C30" t="s">
        <v>360</v>
      </c>
      <c r="D30">
        <v>9784.59</v>
      </c>
      <c r="E30">
        <v>9521.709999999999</v>
      </c>
      <c r="F30">
        <v>262.88</v>
      </c>
      <c r="G30">
        <v>9784.59</v>
      </c>
      <c r="H30">
        <v>9521.709999999999</v>
      </c>
      <c r="I30">
        <v>262.88</v>
      </c>
      <c r="J30">
        <v>0</v>
      </c>
      <c r="K30" t="s">
        <v>360</v>
      </c>
      <c r="L30">
        <v>262.88</v>
      </c>
      <c r="M30" s="2">
        <v>45518</v>
      </c>
      <c r="N30" t="s">
        <v>491</v>
      </c>
    </row>
    <row r="31" spans="1:14">
      <c r="A31" t="s">
        <v>43</v>
      </c>
      <c r="B31" t="s">
        <v>202</v>
      </c>
      <c r="C31" t="s">
        <v>361</v>
      </c>
      <c r="D31">
        <v>19526.64</v>
      </c>
      <c r="E31">
        <v>19002.05</v>
      </c>
      <c r="F31">
        <v>524.59</v>
      </c>
      <c r="G31">
        <v>0</v>
      </c>
      <c r="H31">
        <v>372.48</v>
      </c>
      <c r="I31">
        <v>-372.48</v>
      </c>
      <c r="J31">
        <v>-897.0700000000001</v>
      </c>
      <c r="K31" t="s">
        <v>361</v>
      </c>
      <c r="L31">
        <v>524.59</v>
      </c>
      <c r="M31" s="2">
        <v>45519</v>
      </c>
      <c r="N31" t="s">
        <v>491</v>
      </c>
    </row>
    <row r="32" spans="1:14">
      <c r="A32" t="s">
        <v>44</v>
      </c>
      <c r="B32" t="s">
        <v>203</v>
      </c>
      <c r="C32" t="s">
        <v>362</v>
      </c>
      <c r="D32">
        <v>5707.36</v>
      </c>
      <c r="E32">
        <v>5554.03</v>
      </c>
      <c r="F32">
        <v>153.33</v>
      </c>
      <c r="G32">
        <v>5707.36</v>
      </c>
      <c r="H32">
        <v>5554.03</v>
      </c>
      <c r="I32">
        <v>153.33</v>
      </c>
      <c r="J32">
        <v>0</v>
      </c>
      <c r="K32" t="s">
        <v>362</v>
      </c>
      <c r="L32">
        <v>153.33</v>
      </c>
      <c r="M32" s="2">
        <v>45863</v>
      </c>
      <c r="N32" t="s">
        <v>491</v>
      </c>
    </row>
    <row r="33" spans="1:14">
      <c r="A33" t="s">
        <v>45</v>
      </c>
      <c r="B33" t="s">
        <v>204</v>
      </c>
      <c r="C33" t="s">
        <v>363</v>
      </c>
      <c r="D33">
        <v>3141.29</v>
      </c>
      <c r="E33">
        <v>3056.9</v>
      </c>
      <c r="F33">
        <v>84.39</v>
      </c>
      <c r="G33">
        <v>3141.29</v>
      </c>
      <c r="H33">
        <v>3056.9</v>
      </c>
      <c r="I33">
        <v>84.39</v>
      </c>
      <c r="J33">
        <v>0</v>
      </c>
      <c r="K33" t="s">
        <v>363</v>
      </c>
      <c r="L33">
        <v>84.39</v>
      </c>
      <c r="M33" s="2">
        <v>45677</v>
      </c>
      <c r="N33" t="s">
        <v>491</v>
      </c>
    </row>
    <row r="34" spans="1:14">
      <c r="A34" t="s">
        <v>46</v>
      </c>
      <c r="B34" t="s">
        <v>205</v>
      </c>
      <c r="C34" t="s">
        <v>364</v>
      </c>
      <c r="D34">
        <v>3055.88</v>
      </c>
      <c r="E34">
        <v>2973.78</v>
      </c>
      <c r="F34">
        <v>82.09999999999999</v>
      </c>
      <c r="G34">
        <v>3055.88</v>
      </c>
      <c r="H34">
        <v>2973.78</v>
      </c>
      <c r="I34">
        <v>82.09999999999999</v>
      </c>
      <c r="J34">
        <v>0</v>
      </c>
      <c r="K34" t="s">
        <v>364</v>
      </c>
      <c r="L34">
        <v>82.09999999999999</v>
      </c>
      <c r="M34" s="2">
        <v>45729</v>
      </c>
      <c r="N34" t="s">
        <v>491</v>
      </c>
    </row>
    <row r="35" spans="1:14">
      <c r="A35" t="s">
        <v>47</v>
      </c>
      <c r="B35" t="s">
        <v>206</v>
      </c>
      <c r="C35" t="s">
        <v>365</v>
      </c>
      <c r="D35">
        <v>3233.08</v>
      </c>
      <c r="E35">
        <v>3146.22</v>
      </c>
      <c r="F35">
        <v>86.86</v>
      </c>
      <c r="G35">
        <v>3233.08</v>
      </c>
      <c r="H35">
        <v>3146.22</v>
      </c>
      <c r="I35">
        <v>86.86</v>
      </c>
      <c r="J35">
        <v>0</v>
      </c>
      <c r="K35" t="s">
        <v>365</v>
      </c>
      <c r="L35">
        <v>86.86</v>
      </c>
      <c r="M35" s="2">
        <v>45644</v>
      </c>
      <c r="N35" t="s">
        <v>491</v>
      </c>
    </row>
    <row r="36" spans="1:14">
      <c r="A36" t="s">
        <v>48</v>
      </c>
      <c r="B36" t="s">
        <v>207</v>
      </c>
      <c r="C36" t="s">
        <v>366</v>
      </c>
      <c r="D36">
        <v>728.86</v>
      </c>
      <c r="E36">
        <v>709.28</v>
      </c>
      <c r="F36">
        <v>19.58</v>
      </c>
      <c r="G36">
        <v>728.86</v>
      </c>
      <c r="H36">
        <v>709.28</v>
      </c>
      <c r="I36">
        <v>19.58</v>
      </c>
      <c r="J36">
        <v>0</v>
      </c>
      <c r="K36" t="s">
        <v>366</v>
      </c>
      <c r="L36">
        <v>19.58</v>
      </c>
      <c r="M36" s="2">
        <v>45873</v>
      </c>
      <c r="N36" t="s">
        <v>491</v>
      </c>
    </row>
    <row r="37" spans="1:14">
      <c r="A37" t="s">
        <v>49</v>
      </c>
      <c r="B37" t="s">
        <v>208</v>
      </c>
      <c r="C37" t="s">
        <v>367</v>
      </c>
      <c r="D37">
        <v>3410.29</v>
      </c>
      <c r="E37">
        <v>3318.67</v>
      </c>
      <c r="F37">
        <v>91.62</v>
      </c>
      <c r="G37">
        <v>3410.29</v>
      </c>
      <c r="H37">
        <v>3318.67</v>
      </c>
      <c r="I37">
        <v>91.62</v>
      </c>
      <c r="J37">
        <v>0</v>
      </c>
      <c r="K37" t="s">
        <v>367</v>
      </c>
      <c r="L37">
        <v>91.62</v>
      </c>
      <c r="M37" s="2">
        <v>45574</v>
      </c>
      <c r="N37" t="s">
        <v>491</v>
      </c>
    </row>
    <row r="38" spans="1:14">
      <c r="A38" t="s">
        <v>50</v>
      </c>
      <c r="B38" t="s">
        <v>209</v>
      </c>
      <c r="C38" t="s">
        <v>368</v>
      </c>
      <c r="D38">
        <v>6888.809999999999</v>
      </c>
      <c r="E38">
        <v>6703.74</v>
      </c>
      <c r="F38">
        <v>185.07</v>
      </c>
      <c r="G38">
        <v>6888.81</v>
      </c>
      <c r="H38">
        <v>6703.74</v>
      </c>
      <c r="I38">
        <v>185.07</v>
      </c>
      <c r="J38">
        <v>0</v>
      </c>
      <c r="K38" t="s">
        <v>368</v>
      </c>
      <c r="L38">
        <v>185.07</v>
      </c>
      <c r="M38" s="2">
        <v>45866</v>
      </c>
      <c r="N38" t="s">
        <v>491</v>
      </c>
    </row>
    <row r="39" spans="1:14">
      <c r="A39" t="s">
        <v>51</v>
      </c>
      <c r="B39" t="s">
        <v>210</v>
      </c>
      <c r="C39" t="s">
        <v>369</v>
      </c>
      <c r="D39">
        <v>5707.36</v>
      </c>
      <c r="E39">
        <v>5554.03</v>
      </c>
      <c r="F39">
        <v>153.33</v>
      </c>
      <c r="G39">
        <v>0</v>
      </c>
      <c r="H39">
        <v>5554.03</v>
      </c>
      <c r="I39">
        <v>-5554.03</v>
      </c>
      <c r="J39">
        <v>-5707.36</v>
      </c>
      <c r="K39" t="s">
        <v>369</v>
      </c>
      <c r="L39">
        <v>153.33</v>
      </c>
      <c r="M39" s="2">
        <v>45818</v>
      </c>
      <c r="N39" t="s">
        <v>491</v>
      </c>
    </row>
    <row r="40" spans="1:14">
      <c r="A40" t="s">
        <v>52</v>
      </c>
      <c r="B40" t="s">
        <v>211</v>
      </c>
      <c r="C40" t="s">
        <v>370</v>
      </c>
      <c r="D40">
        <v>6061.78</v>
      </c>
      <c r="E40">
        <v>5898.92</v>
      </c>
      <c r="F40">
        <v>162.86</v>
      </c>
      <c r="G40">
        <v>6061.78</v>
      </c>
      <c r="H40">
        <v>5898.92</v>
      </c>
      <c r="I40">
        <v>162.86</v>
      </c>
      <c r="J40">
        <v>0</v>
      </c>
      <c r="K40" t="s">
        <v>370</v>
      </c>
      <c r="L40">
        <v>162.86</v>
      </c>
      <c r="M40" s="2">
        <v>45761</v>
      </c>
      <c r="N40" t="s">
        <v>491</v>
      </c>
    </row>
    <row r="41" spans="1:14">
      <c r="A41" t="s">
        <v>53</v>
      </c>
      <c r="B41" t="s">
        <v>212</v>
      </c>
      <c r="C41" t="s">
        <v>371</v>
      </c>
      <c r="D41">
        <v>5248.5</v>
      </c>
      <c r="E41">
        <v>5248.5</v>
      </c>
      <c r="F41">
        <v>0</v>
      </c>
      <c r="G41">
        <v>5248.5</v>
      </c>
      <c r="H41">
        <v>5248.5</v>
      </c>
      <c r="I41">
        <v>0</v>
      </c>
      <c r="J41">
        <v>0</v>
      </c>
      <c r="K41" t="s">
        <v>371</v>
      </c>
      <c r="L41">
        <v>0</v>
      </c>
      <c r="M41" s="2">
        <v>45839</v>
      </c>
      <c r="N41" t="s">
        <v>491</v>
      </c>
    </row>
    <row r="42" spans="1:14">
      <c r="A42" t="s">
        <v>54</v>
      </c>
      <c r="B42" t="s">
        <v>213</v>
      </c>
      <c r="C42" t="s">
        <v>372</v>
      </c>
      <c r="D42">
        <v>6785.059999999999</v>
      </c>
      <c r="E42">
        <v>6602.78</v>
      </c>
      <c r="F42">
        <v>182.28</v>
      </c>
      <c r="G42">
        <v>6785.06</v>
      </c>
      <c r="H42">
        <v>6602.78</v>
      </c>
      <c r="I42">
        <v>182.28</v>
      </c>
      <c r="J42">
        <v>0</v>
      </c>
      <c r="K42" t="s">
        <v>372</v>
      </c>
      <c r="L42">
        <v>182.28</v>
      </c>
      <c r="M42" s="2">
        <v>45660</v>
      </c>
      <c r="N42" t="s">
        <v>491</v>
      </c>
    </row>
    <row r="43" spans="1:14">
      <c r="A43" t="s">
        <v>55</v>
      </c>
      <c r="B43" t="s">
        <v>214</v>
      </c>
      <c r="C43" t="s">
        <v>373</v>
      </c>
      <c r="D43">
        <v>651.16</v>
      </c>
      <c r="E43">
        <v>633.66</v>
      </c>
      <c r="F43">
        <v>17.5</v>
      </c>
      <c r="G43">
        <v>651.16</v>
      </c>
      <c r="H43">
        <v>633.66</v>
      </c>
      <c r="I43">
        <v>17.5</v>
      </c>
      <c r="J43">
        <v>0</v>
      </c>
      <c r="K43" t="s">
        <v>373</v>
      </c>
      <c r="L43">
        <v>17.5</v>
      </c>
      <c r="M43" s="2">
        <v>45763</v>
      </c>
      <c r="N43" t="s">
        <v>491</v>
      </c>
    </row>
    <row r="44" spans="1:14">
      <c r="A44" t="s">
        <v>56</v>
      </c>
      <c r="B44" t="s">
        <v>215</v>
      </c>
      <c r="C44" t="s">
        <v>374</v>
      </c>
      <c r="D44">
        <v>1394.1</v>
      </c>
      <c r="E44">
        <v>1356.65</v>
      </c>
      <c r="F44">
        <v>37.45</v>
      </c>
      <c r="G44">
        <v>1394.1</v>
      </c>
      <c r="H44">
        <v>1356.65</v>
      </c>
      <c r="I44">
        <v>37.45</v>
      </c>
      <c r="J44">
        <v>0</v>
      </c>
      <c r="K44" t="s">
        <v>374</v>
      </c>
      <c r="L44">
        <v>37.45</v>
      </c>
      <c r="M44" s="2">
        <v>45589</v>
      </c>
      <c r="N44" t="s">
        <v>491</v>
      </c>
    </row>
    <row r="45" spans="1:14">
      <c r="A45" t="s">
        <v>57</v>
      </c>
      <c r="B45" t="s">
        <v>216</v>
      </c>
      <c r="C45" t="s">
        <v>375</v>
      </c>
      <c r="D45">
        <v>2454.7</v>
      </c>
      <c r="E45">
        <v>2388.75</v>
      </c>
      <c r="F45">
        <v>65.95</v>
      </c>
      <c r="G45">
        <v>2454.7</v>
      </c>
      <c r="H45">
        <v>2388.75</v>
      </c>
      <c r="I45">
        <v>65.95</v>
      </c>
      <c r="J45">
        <v>0</v>
      </c>
      <c r="K45" t="s">
        <v>375</v>
      </c>
      <c r="L45">
        <v>65.95</v>
      </c>
      <c r="M45" s="2">
        <v>45782</v>
      </c>
      <c r="N45" t="s">
        <v>491</v>
      </c>
    </row>
    <row r="46" spans="1:14">
      <c r="A46" t="s">
        <v>58</v>
      </c>
      <c r="B46" t="s">
        <v>217</v>
      </c>
      <c r="C46" t="s">
        <v>376</v>
      </c>
      <c r="D46">
        <v>3055.88</v>
      </c>
      <c r="E46">
        <v>2973.78</v>
      </c>
      <c r="F46">
        <v>82.09999999999999</v>
      </c>
      <c r="G46">
        <v>0</v>
      </c>
      <c r="H46">
        <v>172.45</v>
      </c>
      <c r="I46">
        <v>-172.45</v>
      </c>
      <c r="J46">
        <v>-254.55</v>
      </c>
      <c r="K46" t="s">
        <v>376</v>
      </c>
      <c r="L46">
        <v>82.09999999999999</v>
      </c>
      <c r="M46" s="2">
        <v>45708</v>
      </c>
      <c r="N46" t="s">
        <v>491</v>
      </c>
    </row>
    <row r="47" spans="1:14">
      <c r="A47" t="s">
        <v>59</v>
      </c>
      <c r="B47" t="s">
        <v>218</v>
      </c>
      <c r="C47" t="s">
        <v>377</v>
      </c>
      <c r="D47">
        <v>12782.41</v>
      </c>
      <c r="E47">
        <v>12439</v>
      </c>
      <c r="F47">
        <v>343.41</v>
      </c>
      <c r="G47">
        <v>12782.41</v>
      </c>
      <c r="H47">
        <v>12439</v>
      </c>
      <c r="I47">
        <v>343.41</v>
      </c>
      <c r="J47">
        <v>0</v>
      </c>
      <c r="K47" t="s">
        <v>377</v>
      </c>
      <c r="L47">
        <v>343.41</v>
      </c>
      <c r="M47" s="2">
        <v>45679</v>
      </c>
      <c r="N47" t="s">
        <v>491</v>
      </c>
    </row>
    <row r="48" spans="1:14">
      <c r="A48" t="s">
        <v>60</v>
      </c>
      <c r="B48" t="s">
        <v>219</v>
      </c>
      <c r="C48" t="s">
        <v>378</v>
      </c>
      <c r="D48">
        <v>25437.59</v>
      </c>
      <c r="E48">
        <v>24754.19</v>
      </c>
      <c r="F48">
        <v>683.4</v>
      </c>
      <c r="G48">
        <v>25437.59</v>
      </c>
      <c r="H48">
        <v>24754.19</v>
      </c>
      <c r="I48">
        <v>683.4</v>
      </c>
      <c r="J48">
        <v>0</v>
      </c>
      <c r="K48" t="s">
        <v>378</v>
      </c>
      <c r="L48">
        <v>683.4</v>
      </c>
      <c r="M48" s="2">
        <v>45574</v>
      </c>
      <c r="N48" t="s">
        <v>491</v>
      </c>
    </row>
    <row r="49" spans="1:14">
      <c r="A49" t="s">
        <v>61</v>
      </c>
      <c r="B49" t="s">
        <v>220</v>
      </c>
      <c r="C49" t="s">
        <v>379</v>
      </c>
      <c r="D49">
        <v>6061.78</v>
      </c>
      <c r="E49">
        <v>5898.92</v>
      </c>
      <c r="F49">
        <v>162.86</v>
      </c>
      <c r="G49">
        <v>6061.78</v>
      </c>
      <c r="H49">
        <v>5898.92</v>
      </c>
      <c r="I49">
        <v>162.86</v>
      </c>
      <c r="J49">
        <v>0</v>
      </c>
      <c r="K49" t="s">
        <v>379</v>
      </c>
      <c r="L49">
        <v>162.86</v>
      </c>
      <c r="M49" s="2">
        <v>45737</v>
      </c>
      <c r="N49" t="s">
        <v>491</v>
      </c>
    </row>
    <row r="50" spans="1:14">
      <c r="A50" t="s">
        <v>62</v>
      </c>
      <c r="B50" t="s">
        <v>221</v>
      </c>
      <c r="C50" t="s">
        <v>380</v>
      </c>
      <c r="D50">
        <v>1747.19</v>
      </c>
      <c r="E50">
        <v>1700.25</v>
      </c>
      <c r="F50">
        <v>46.94</v>
      </c>
      <c r="G50">
        <v>1747.19</v>
      </c>
      <c r="H50">
        <v>1700.25</v>
      </c>
      <c r="I50">
        <v>46.94</v>
      </c>
      <c r="J50">
        <v>0</v>
      </c>
      <c r="K50" t="s">
        <v>380</v>
      </c>
      <c r="L50">
        <v>46.94</v>
      </c>
      <c r="M50" s="2">
        <v>45827</v>
      </c>
      <c r="N50" t="s">
        <v>491</v>
      </c>
    </row>
    <row r="51" spans="1:14">
      <c r="A51" t="s">
        <v>63</v>
      </c>
      <c r="B51" t="s">
        <v>222</v>
      </c>
      <c r="C51" t="s">
        <v>381</v>
      </c>
      <c r="D51">
        <v>1252.34</v>
      </c>
      <c r="E51">
        <v>1218.69</v>
      </c>
      <c r="F51">
        <v>33.65</v>
      </c>
      <c r="G51">
        <v>1252.34</v>
      </c>
      <c r="H51">
        <v>1218.69</v>
      </c>
      <c r="I51">
        <v>33.65</v>
      </c>
      <c r="J51">
        <v>0</v>
      </c>
      <c r="K51" t="s">
        <v>381</v>
      </c>
      <c r="L51">
        <v>33.65</v>
      </c>
      <c r="M51" s="2">
        <v>45705</v>
      </c>
      <c r="N51" t="s">
        <v>491</v>
      </c>
    </row>
    <row r="52" spans="1:14">
      <c r="A52" t="s">
        <v>64</v>
      </c>
      <c r="B52" t="s">
        <v>223</v>
      </c>
      <c r="C52" t="s">
        <v>382</v>
      </c>
      <c r="D52">
        <v>17883.67</v>
      </c>
      <c r="E52">
        <v>17883.67</v>
      </c>
      <c r="F52">
        <v>0</v>
      </c>
      <c r="G52">
        <v>17883.67</v>
      </c>
      <c r="H52">
        <v>17883.67</v>
      </c>
      <c r="I52">
        <v>0</v>
      </c>
      <c r="J52">
        <v>0</v>
      </c>
      <c r="K52" t="s">
        <v>382</v>
      </c>
      <c r="L52">
        <v>0</v>
      </c>
      <c r="M52" s="2">
        <v>45706</v>
      </c>
      <c r="N52" t="s">
        <v>492</v>
      </c>
    </row>
    <row r="53" spans="1:14">
      <c r="A53" t="s">
        <v>65</v>
      </c>
      <c r="B53" t="s">
        <v>224</v>
      </c>
      <c r="C53" t="s">
        <v>383</v>
      </c>
      <c r="D53">
        <v>3170.37</v>
      </c>
      <c r="E53">
        <v>3085.19</v>
      </c>
      <c r="F53">
        <v>85.18000000000001</v>
      </c>
      <c r="G53">
        <v>3170.37</v>
      </c>
      <c r="H53">
        <v>3085.19</v>
      </c>
      <c r="I53">
        <v>85.18000000000001</v>
      </c>
      <c r="J53">
        <v>0</v>
      </c>
      <c r="K53" t="s">
        <v>383</v>
      </c>
      <c r="L53">
        <v>85.18000000000001</v>
      </c>
      <c r="M53" s="2">
        <v>45702</v>
      </c>
      <c r="N53" t="s">
        <v>491</v>
      </c>
    </row>
    <row r="54" spans="1:14">
      <c r="A54" t="s">
        <v>66</v>
      </c>
      <c r="B54" t="s">
        <v>225</v>
      </c>
      <c r="C54" t="s">
        <v>384</v>
      </c>
      <c r="D54">
        <v>2312.93</v>
      </c>
      <c r="E54">
        <v>2250.79</v>
      </c>
      <c r="F54">
        <v>62.14</v>
      </c>
      <c r="G54">
        <v>2312.93</v>
      </c>
      <c r="H54">
        <v>2250.79</v>
      </c>
      <c r="I54">
        <v>62.14</v>
      </c>
      <c r="J54">
        <v>0</v>
      </c>
      <c r="K54" t="s">
        <v>384</v>
      </c>
      <c r="L54">
        <v>62.14</v>
      </c>
      <c r="M54" s="2">
        <v>45887</v>
      </c>
      <c r="N54" t="s">
        <v>491</v>
      </c>
    </row>
    <row r="55" spans="1:14">
      <c r="A55" t="s">
        <v>67</v>
      </c>
      <c r="B55" t="s">
        <v>226</v>
      </c>
      <c r="C55" t="s">
        <v>385</v>
      </c>
      <c r="D55">
        <v>8139.97</v>
      </c>
      <c r="E55">
        <v>7921.28</v>
      </c>
      <c r="F55">
        <v>218.69</v>
      </c>
      <c r="G55">
        <v>8139.97</v>
      </c>
      <c r="H55">
        <v>7921.28</v>
      </c>
      <c r="I55">
        <v>218.69</v>
      </c>
      <c r="J55">
        <v>0</v>
      </c>
      <c r="K55" t="s">
        <v>385</v>
      </c>
      <c r="L55">
        <v>218.69</v>
      </c>
      <c r="M55" s="2">
        <v>45595</v>
      </c>
      <c r="N55" t="s">
        <v>491</v>
      </c>
    </row>
    <row r="56" spans="1:14">
      <c r="A56" t="s">
        <v>68</v>
      </c>
      <c r="B56" t="s">
        <v>227</v>
      </c>
      <c r="C56" t="s">
        <v>386</v>
      </c>
      <c r="D56">
        <v>7454.549999999999</v>
      </c>
      <c r="E56">
        <v>7254.28</v>
      </c>
      <c r="F56">
        <v>200.27</v>
      </c>
      <c r="G56">
        <v>7454.55</v>
      </c>
      <c r="H56">
        <v>7254.28</v>
      </c>
      <c r="I56">
        <v>200.27</v>
      </c>
      <c r="J56">
        <v>0</v>
      </c>
      <c r="K56" t="s">
        <v>386</v>
      </c>
      <c r="L56">
        <v>200.27</v>
      </c>
      <c r="M56" s="2">
        <v>45855</v>
      </c>
      <c r="N56" t="s">
        <v>491</v>
      </c>
    </row>
    <row r="57" spans="1:14">
      <c r="A57" t="s">
        <v>69</v>
      </c>
      <c r="B57" t="s">
        <v>228</v>
      </c>
      <c r="C57" t="s">
        <v>387</v>
      </c>
      <c r="D57">
        <v>11414.72</v>
      </c>
      <c r="E57">
        <v>11108.06</v>
      </c>
      <c r="F57">
        <v>306.66</v>
      </c>
      <c r="G57">
        <v>11414.72</v>
      </c>
      <c r="H57">
        <v>11108.06</v>
      </c>
      <c r="I57">
        <v>306.66</v>
      </c>
      <c r="J57">
        <v>0</v>
      </c>
      <c r="K57" t="s">
        <v>387</v>
      </c>
      <c r="L57">
        <v>306.66</v>
      </c>
      <c r="M57" s="2">
        <v>45825</v>
      </c>
      <c r="N57" t="s">
        <v>491</v>
      </c>
    </row>
    <row r="58" spans="1:14">
      <c r="A58" t="s">
        <v>70</v>
      </c>
      <c r="B58" t="s">
        <v>229</v>
      </c>
      <c r="C58" t="s">
        <v>388</v>
      </c>
      <c r="D58">
        <v>5707.36</v>
      </c>
      <c r="E58">
        <v>5554.03</v>
      </c>
      <c r="F58">
        <v>153.33</v>
      </c>
      <c r="G58">
        <v>5707.36</v>
      </c>
      <c r="H58">
        <v>5554.03</v>
      </c>
      <c r="I58">
        <v>153.33</v>
      </c>
      <c r="J58">
        <v>0</v>
      </c>
      <c r="K58" t="s">
        <v>388</v>
      </c>
      <c r="L58">
        <v>153.33</v>
      </c>
      <c r="M58" s="2">
        <v>45820</v>
      </c>
      <c r="N58" t="s">
        <v>491</v>
      </c>
    </row>
    <row r="59" spans="1:14">
      <c r="A59" t="s">
        <v>71</v>
      </c>
      <c r="B59" t="s">
        <v>230</v>
      </c>
      <c r="C59" t="s">
        <v>389</v>
      </c>
      <c r="D59">
        <v>44834.3</v>
      </c>
      <c r="E59">
        <v>43629.8</v>
      </c>
      <c r="F59">
        <v>1204.5</v>
      </c>
      <c r="G59">
        <v>44834.3</v>
      </c>
      <c r="H59">
        <v>43629.81</v>
      </c>
      <c r="I59">
        <v>1204.49</v>
      </c>
      <c r="J59">
        <v>-0.01</v>
      </c>
      <c r="K59" t="s">
        <v>389</v>
      </c>
      <c r="L59">
        <v>1204.5</v>
      </c>
      <c r="M59" s="2">
        <v>45546</v>
      </c>
      <c r="N59" t="s">
        <v>491</v>
      </c>
    </row>
    <row r="60" spans="1:14">
      <c r="A60" t="s">
        <v>72</v>
      </c>
      <c r="B60" t="s">
        <v>231</v>
      </c>
      <c r="C60" t="s">
        <v>390</v>
      </c>
      <c r="D60">
        <v>686.6</v>
      </c>
      <c r="E60">
        <v>668.15</v>
      </c>
      <c r="F60">
        <v>18.45</v>
      </c>
      <c r="G60">
        <v>686.6</v>
      </c>
      <c r="H60">
        <v>668.15</v>
      </c>
      <c r="I60">
        <v>18.45</v>
      </c>
      <c r="J60">
        <v>0</v>
      </c>
      <c r="K60" t="s">
        <v>390</v>
      </c>
      <c r="L60">
        <v>18.45</v>
      </c>
      <c r="M60" s="2">
        <v>45659</v>
      </c>
      <c r="N60" t="s">
        <v>491</v>
      </c>
    </row>
    <row r="61" spans="1:14">
      <c r="A61" t="s">
        <v>73</v>
      </c>
      <c r="B61" t="s">
        <v>232</v>
      </c>
      <c r="C61" t="s">
        <v>391</v>
      </c>
      <c r="D61">
        <v>3248.5</v>
      </c>
      <c r="E61">
        <v>3248.5</v>
      </c>
      <c r="F61">
        <v>0</v>
      </c>
      <c r="G61">
        <v>3248.5</v>
      </c>
      <c r="H61">
        <v>3248.5</v>
      </c>
      <c r="I61">
        <v>0</v>
      </c>
      <c r="J61">
        <v>0</v>
      </c>
      <c r="K61" t="s">
        <v>391</v>
      </c>
      <c r="L61">
        <v>0</v>
      </c>
      <c r="M61" s="2">
        <v>45247</v>
      </c>
      <c r="N61" t="s">
        <v>491</v>
      </c>
    </row>
    <row r="62" spans="1:14">
      <c r="A62" t="s">
        <v>74</v>
      </c>
      <c r="B62" t="s">
        <v>233</v>
      </c>
      <c r="C62" t="s">
        <v>392</v>
      </c>
      <c r="D62">
        <v>7079.17</v>
      </c>
      <c r="E62">
        <v>6888.99</v>
      </c>
      <c r="F62">
        <v>190.18</v>
      </c>
      <c r="G62">
        <v>7079.17</v>
      </c>
      <c r="H62">
        <v>6888.99</v>
      </c>
      <c r="I62">
        <v>190.18</v>
      </c>
      <c r="J62">
        <v>0</v>
      </c>
      <c r="K62" t="s">
        <v>392</v>
      </c>
      <c r="L62">
        <v>190.18</v>
      </c>
      <c r="M62" s="2">
        <v>45261</v>
      </c>
      <c r="N62" t="s">
        <v>491</v>
      </c>
    </row>
    <row r="63" spans="1:14">
      <c r="A63" t="s">
        <v>75</v>
      </c>
      <c r="B63" t="s">
        <v>234</v>
      </c>
      <c r="C63" t="s">
        <v>393</v>
      </c>
      <c r="D63">
        <v>5248.5</v>
      </c>
      <c r="E63">
        <v>5248.5</v>
      </c>
      <c r="F63">
        <v>0</v>
      </c>
      <c r="G63">
        <v>5248.5</v>
      </c>
      <c r="H63">
        <v>5248.5</v>
      </c>
      <c r="I63">
        <v>0</v>
      </c>
      <c r="J63">
        <v>0</v>
      </c>
      <c r="K63" t="s">
        <v>393</v>
      </c>
      <c r="L63">
        <v>0</v>
      </c>
      <c r="M63" s="2">
        <v>45418</v>
      </c>
      <c r="N63" t="s">
        <v>491</v>
      </c>
    </row>
    <row r="64" spans="1:14">
      <c r="A64" t="s">
        <v>76</v>
      </c>
      <c r="B64" t="s">
        <v>235</v>
      </c>
      <c r="C64" t="s">
        <v>394</v>
      </c>
      <c r="D64">
        <v>11080.22</v>
      </c>
      <c r="E64">
        <v>10884.5</v>
      </c>
      <c r="F64">
        <v>195.72</v>
      </c>
      <c r="G64">
        <v>3794.75</v>
      </c>
      <c r="H64">
        <v>3794.75</v>
      </c>
      <c r="I64">
        <v>0</v>
      </c>
      <c r="J64">
        <v>-195.72</v>
      </c>
      <c r="K64" t="s">
        <v>394</v>
      </c>
      <c r="L64">
        <v>195.72</v>
      </c>
      <c r="M64" s="2">
        <v>45364</v>
      </c>
      <c r="N64" t="s">
        <v>493</v>
      </c>
    </row>
    <row r="65" spans="1:14">
      <c r="A65" t="s">
        <v>77</v>
      </c>
      <c r="B65" t="s">
        <v>236</v>
      </c>
      <c r="C65" t="s">
        <v>395</v>
      </c>
      <c r="D65">
        <v>63652.19</v>
      </c>
      <c r="E65">
        <v>61942.15</v>
      </c>
      <c r="F65">
        <v>1710.04</v>
      </c>
      <c r="G65">
        <v>63652.19</v>
      </c>
      <c r="H65">
        <v>61942.15</v>
      </c>
      <c r="I65">
        <v>1710.04</v>
      </c>
      <c r="J65">
        <v>0</v>
      </c>
      <c r="K65" t="s">
        <v>395</v>
      </c>
      <c r="L65">
        <v>1710.04</v>
      </c>
      <c r="M65" s="2">
        <v>45280</v>
      </c>
      <c r="N65" t="s">
        <v>493</v>
      </c>
    </row>
    <row r="66" spans="1:14">
      <c r="A66" t="s">
        <v>78</v>
      </c>
      <c r="B66" t="s">
        <v>237</v>
      </c>
      <c r="C66" t="s">
        <v>396</v>
      </c>
      <c r="D66">
        <v>24750</v>
      </c>
      <c r="E66">
        <v>24329.08</v>
      </c>
      <c r="F66">
        <v>420.92</v>
      </c>
      <c r="G66">
        <v>24750</v>
      </c>
      <c r="H66">
        <v>24329.08</v>
      </c>
      <c r="I66">
        <v>420.92</v>
      </c>
      <c r="J66">
        <v>0</v>
      </c>
      <c r="K66" t="s">
        <v>396</v>
      </c>
      <c r="L66">
        <v>420.92</v>
      </c>
      <c r="M66" s="2">
        <v>45208</v>
      </c>
      <c r="N66" t="s">
        <v>491</v>
      </c>
    </row>
    <row r="67" spans="1:14">
      <c r="A67" t="s">
        <v>79</v>
      </c>
      <c r="B67" t="s">
        <v>238</v>
      </c>
      <c r="C67" t="s">
        <v>397</v>
      </c>
      <c r="D67">
        <v>16317.83</v>
      </c>
      <c r="E67">
        <v>15879.44</v>
      </c>
      <c r="F67">
        <v>438.39</v>
      </c>
      <c r="G67">
        <v>16317.83</v>
      </c>
      <c r="H67">
        <v>15879.44</v>
      </c>
      <c r="I67">
        <v>438.39</v>
      </c>
      <c r="J67">
        <v>0</v>
      </c>
      <c r="K67" t="s">
        <v>397</v>
      </c>
      <c r="L67">
        <v>438.39</v>
      </c>
      <c r="M67" s="2">
        <v>45317</v>
      </c>
      <c r="N67" t="s">
        <v>493</v>
      </c>
    </row>
    <row r="68" spans="1:14">
      <c r="A68" t="s">
        <v>80</v>
      </c>
      <c r="B68" t="s">
        <v>239</v>
      </c>
      <c r="C68" t="s">
        <v>398</v>
      </c>
      <c r="D68">
        <v>9233.32</v>
      </c>
      <c r="E68">
        <v>9233.32</v>
      </c>
      <c r="F68">
        <v>0</v>
      </c>
      <c r="G68">
        <v>3575</v>
      </c>
      <c r="H68">
        <v>3575</v>
      </c>
      <c r="I68">
        <v>0</v>
      </c>
      <c r="J68">
        <v>0</v>
      </c>
      <c r="K68" t="s">
        <v>398</v>
      </c>
      <c r="L68">
        <v>0</v>
      </c>
      <c r="M68" s="2">
        <v>45294</v>
      </c>
      <c r="N68" t="s">
        <v>492</v>
      </c>
    </row>
    <row r="69" spans="1:14">
      <c r="A69" t="s">
        <v>81</v>
      </c>
      <c r="B69" t="s">
        <v>240</v>
      </c>
      <c r="C69" t="s">
        <v>399</v>
      </c>
      <c r="D69">
        <v>26632.73</v>
      </c>
      <c r="E69">
        <v>25917.23</v>
      </c>
      <c r="F69">
        <v>715.5</v>
      </c>
      <c r="G69">
        <v>26632.73</v>
      </c>
      <c r="H69">
        <v>25917.23</v>
      </c>
      <c r="I69">
        <v>715.5</v>
      </c>
      <c r="J69">
        <v>0</v>
      </c>
      <c r="K69" t="s">
        <v>399</v>
      </c>
      <c r="L69">
        <v>715.5</v>
      </c>
      <c r="M69" s="2">
        <v>45527</v>
      </c>
      <c r="N69" t="s">
        <v>493</v>
      </c>
    </row>
    <row r="70" spans="1:14">
      <c r="A70" t="s">
        <v>82</v>
      </c>
      <c r="B70" t="s">
        <v>241</v>
      </c>
      <c r="C70" t="s">
        <v>400</v>
      </c>
      <c r="D70">
        <v>2050.9</v>
      </c>
      <c r="E70">
        <v>1995.8</v>
      </c>
      <c r="F70">
        <v>55.1</v>
      </c>
      <c r="G70">
        <v>2050.9</v>
      </c>
      <c r="H70">
        <v>1995.8</v>
      </c>
      <c r="I70">
        <v>55.1</v>
      </c>
      <c r="J70">
        <v>0</v>
      </c>
      <c r="K70" t="s">
        <v>400</v>
      </c>
      <c r="L70">
        <v>55.1</v>
      </c>
      <c r="M70" s="2">
        <v>45295</v>
      </c>
      <c r="N70" t="s">
        <v>491</v>
      </c>
    </row>
    <row r="71" spans="1:14">
      <c r="A71" t="s">
        <v>83</v>
      </c>
      <c r="B71" t="s">
        <v>242</v>
      </c>
      <c r="C71" t="s">
        <v>401</v>
      </c>
      <c r="D71">
        <v>15617.73</v>
      </c>
      <c r="E71">
        <v>15198.15</v>
      </c>
      <c r="F71">
        <v>419.58</v>
      </c>
      <c r="G71">
        <v>15617.73</v>
      </c>
      <c r="H71">
        <v>15198.15</v>
      </c>
      <c r="I71">
        <v>419.58</v>
      </c>
      <c r="J71">
        <v>0</v>
      </c>
      <c r="K71" t="s">
        <v>401</v>
      </c>
      <c r="L71">
        <v>419.58</v>
      </c>
      <c r="M71" s="2">
        <v>45306</v>
      </c>
      <c r="N71" t="s">
        <v>491</v>
      </c>
    </row>
    <row r="72" spans="1:14">
      <c r="A72" t="s">
        <v>84</v>
      </c>
      <c r="B72" t="s">
        <v>243</v>
      </c>
      <c r="C72" t="s">
        <v>402</v>
      </c>
      <c r="D72">
        <v>6277.08</v>
      </c>
      <c r="E72">
        <v>6108.44</v>
      </c>
      <c r="F72">
        <v>168.64</v>
      </c>
      <c r="G72">
        <v>0</v>
      </c>
      <c r="H72">
        <v>275.92</v>
      </c>
      <c r="I72">
        <v>-275.92</v>
      </c>
      <c r="J72">
        <v>-444.56</v>
      </c>
      <c r="K72" t="s">
        <v>402</v>
      </c>
      <c r="L72">
        <v>168.64</v>
      </c>
      <c r="M72" s="2">
        <v>45309</v>
      </c>
      <c r="N72" t="s">
        <v>491</v>
      </c>
    </row>
    <row r="73" spans="1:14">
      <c r="A73" t="s">
        <v>85</v>
      </c>
      <c r="B73" t="s">
        <v>244</v>
      </c>
      <c r="C73" t="s">
        <v>403</v>
      </c>
      <c r="D73">
        <v>1464.98</v>
      </c>
      <c r="E73">
        <v>1425.63</v>
      </c>
      <c r="F73">
        <v>39.35</v>
      </c>
      <c r="G73">
        <v>1464.98</v>
      </c>
      <c r="H73">
        <v>1425.63</v>
      </c>
      <c r="I73">
        <v>39.35</v>
      </c>
      <c r="J73">
        <v>0</v>
      </c>
      <c r="K73" t="s">
        <v>403</v>
      </c>
      <c r="L73">
        <v>39.35</v>
      </c>
      <c r="M73" s="2">
        <v>45482</v>
      </c>
      <c r="N73" t="s">
        <v>491</v>
      </c>
    </row>
    <row r="74" spans="1:14">
      <c r="A74" t="s">
        <v>86</v>
      </c>
      <c r="B74" t="s">
        <v>245</v>
      </c>
      <c r="C74" t="s">
        <v>404</v>
      </c>
      <c r="D74">
        <v>10314.73</v>
      </c>
      <c r="E74">
        <v>10047.49</v>
      </c>
      <c r="F74">
        <v>267.24</v>
      </c>
      <c r="G74">
        <v>367.24</v>
      </c>
      <c r="H74">
        <v>367.24</v>
      </c>
      <c r="I74">
        <v>0</v>
      </c>
      <c r="J74">
        <v>-267.24</v>
      </c>
      <c r="K74" t="s">
        <v>404</v>
      </c>
      <c r="L74">
        <v>267.24</v>
      </c>
      <c r="M74" s="2">
        <v>45342</v>
      </c>
      <c r="N74" t="s">
        <v>492</v>
      </c>
    </row>
    <row r="75" spans="1:14">
      <c r="A75" t="s">
        <v>87</v>
      </c>
      <c r="B75" t="s">
        <v>246</v>
      </c>
      <c r="C75" t="s">
        <v>405</v>
      </c>
      <c r="D75">
        <v>3744.46</v>
      </c>
      <c r="E75">
        <v>3643.86</v>
      </c>
      <c r="F75">
        <v>100.6</v>
      </c>
      <c r="G75">
        <v>3744.46</v>
      </c>
      <c r="H75">
        <v>3643.86</v>
      </c>
      <c r="I75">
        <v>100.6</v>
      </c>
      <c r="J75">
        <v>0</v>
      </c>
      <c r="K75" t="s">
        <v>405</v>
      </c>
      <c r="L75">
        <v>100.6</v>
      </c>
      <c r="M75" s="2">
        <v>45323</v>
      </c>
      <c r="N75" t="s">
        <v>492</v>
      </c>
    </row>
    <row r="76" spans="1:14">
      <c r="A76" t="s">
        <v>88</v>
      </c>
      <c r="B76" t="s">
        <v>247</v>
      </c>
      <c r="C76" t="s">
        <v>406</v>
      </c>
      <c r="D76">
        <v>18330.84</v>
      </c>
      <c r="E76">
        <v>17838.37</v>
      </c>
      <c r="F76">
        <v>492.47</v>
      </c>
      <c r="G76">
        <v>18330.84</v>
      </c>
      <c r="H76">
        <v>17838.37</v>
      </c>
      <c r="I76">
        <v>492.47</v>
      </c>
      <c r="J76">
        <v>0</v>
      </c>
      <c r="K76" t="s">
        <v>406</v>
      </c>
      <c r="L76">
        <v>492.47</v>
      </c>
      <c r="M76" s="2">
        <v>45588</v>
      </c>
      <c r="N76" t="s">
        <v>493</v>
      </c>
    </row>
    <row r="77" spans="1:14">
      <c r="A77" t="s">
        <v>89</v>
      </c>
      <c r="B77" t="s">
        <v>248</v>
      </c>
      <c r="C77" t="s">
        <v>407</v>
      </c>
      <c r="D77">
        <v>130458.02</v>
      </c>
      <c r="E77">
        <v>126953.2</v>
      </c>
      <c r="F77">
        <v>3504.82</v>
      </c>
      <c r="G77">
        <v>130458.02</v>
      </c>
      <c r="H77">
        <v>126953.19</v>
      </c>
      <c r="I77">
        <v>3504.83</v>
      </c>
      <c r="J77">
        <v>0.01</v>
      </c>
      <c r="K77" t="s">
        <v>407</v>
      </c>
      <c r="L77">
        <v>3504.82</v>
      </c>
      <c r="M77" s="2">
        <v>45350</v>
      </c>
      <c r="N77" t="s">
        <v>492</v>
      </c>
    </row>
    <row r="78" spans="1:14">
      <c r="A78" t="s">
        <v>90</v>
      </c>
      <c r="B78" t="s">
        <v>249</v>
      </c>
      <c r="C78" t="s">
        <v>408</v>
      </c>
      <c r="D78">
        <v>5993.54</v>
      </c>
      <c r="E78">
        <v>5832.53</v>
      </c>
      <c r="F78">
        <v>161.01</v>
      </c>
      <c r="G78">
        <v>5993.54</v>
      </c>
      <c r="H78">
        <v>5832.53</v>
      </c>
      <c r="I78">
        <v>161.01</v>
      </c>
      <c r="J78">
        <v>0</v>
      </c>
      <c r="K78" t="s">
        <v>408</v>
      </c>
      <c r="L78">
        <v>161.01</v>
      </c>
      <c r="M78" s="2">
        <v>45348</v>
      </c>
      <c r="N78" t="s">
        <v>491</v>
      </c>
    </row>
    <row r="79" spans="1:14">
      <c r="A79" t="s">
        <v>91</v>
      </c>
      <c r="B79" t="s">
        <v>250</v>
      </c>
      <c r="C79" t="s">
        <v>409</v>
      </c>
      <c r="D79">
        <v>24022.31</v>
      </c>
      <c r="E79">
        <v>23376.94</v>
      </c>
      <c r="F79">
        <v>645.37</v>
      </c>
      <c r="G79">
        <v>24022.31</v>
      </c>
      <c r="H79">
        <v>23376.94</v>
      </c>
      <c r="I79">
        <v>645.37</v>
      </c>
      <c r="J79">
        <v>0</v>
      </c>
      <c r="K79" t="s">
        <v>409</v>
      </c>
      <c r="L79">
        <v>645.37</v>
      </c>
      <c r="M79" s="2">
        <v>45356</v>
      </c>
      <c r="N79" t="s">
        <v>492</v>
      </c>
    </row>
    <row r="80" spans="1:14">
      <c r="A80" t="s">
        <v>92</v>
      </c>
      <c r="B80" t="s">
        <v>251</v>
      </c>
      <c r="C80" t="s">
        <v>410</v>
      </c>
      <c r="D80">
        <v>3021.76</v>
      </c>
      <c r="E80">
        <v>2940.58</v>
      </c>
      <c r="F80">
        <v>81.18000000000001</v>
      </c>
      <c r="G80">
        <v>3021.76</v>
      </c>
      <c r="H80">
        <v>2940.58</v>
      </c>
      <c r="I80">
        <v>81.18000000000001</v>
      </c>
      <c r="J80">
        <v>0</v>
      </c>
      <c r="K80" t="s">
        <v>410</v>
      </c>
      <c r="L80">
        <v>81.18000000000001</v>
      </c>
      <c r="M80" s="2">
        <v>45363</v>
      </c>
      <c r="N80" t="s">
        <v>491</v>
      </c>
    </row>
    <row r="81" spans="1:14">
      <c r="A81" t="s">
        <v>93</v>
      </c>
      <c r="B81" t="s">
        <v>252</v>
      </c>
      <c r="C81" t="s">
        <v>411</v>
      </c>
      <c r="D81">
        <v>13005.86</v>
      </c>
      <c r="E81">
        <v>12741.38</v>
      </c>
      <c r="F81">
        <v>264.48</v>
      </c>
      <c r="G81">
        <v>13005.86</v>
      </c>
      <c r="H81">
        <v>12741.38</v>
      </c>
      <c r="I81">
        <v>264.48</v>
      </c>
      <c r="J81">
        <v>0</v>
      </c>
      <c r="K81" t="s">
        <v>411</v>
      </c>
      <c r="L81">
        <v>264.48</v>
      </c>
      <c r="M81" s="2">
        <v>45365</v>
      </c>
      <c r="N81" t="s">
        <v>491</v>
      </c>
    </row>
    <row r="82" spans="1:14">
      <c r="A82" t="s">
        <v>94</v>
      </c>
      <c r="B82" t="s">
        <v>253</v>
      </c>
      <c r="C82" t="s">
        <v>412</v>
      </c>
      <c r="D82">
        <v>4507.65</v>
      </c>
      <c r="E82">
        <v>4386.55</v>
      </c>
      <c r="F82">
        <v>121.1</v>
      </c>
      <c r="G82">
        <v>4507.65</v>
      </c>
      <c r="H82">
        <v>4386.55</v>
      </c>
      <c r="I82">
        <v>121.1</v>
      </c>
      <c r="J82">
        <v>0</v>
      </c>
      <c r="K82" t="s">
        <v>412</v>
      </c>
      <c r="L82">
        <v>121.1</v>
      </c>
      <c r="M82" s="2">
        <v>45371</v>
      </c>
      <c r="N82" t="s">
        <v>491</v>
      </c>
    </row>
    <row r="83" spans="1:14">
      <c r="A83" t="s">
        <v>95</v>
      </c>
      <c r="B83" t="s">
        <v>254</v>
      </c>
      <c r="C83" t="s">
        <v>413</v>
      </c>
      <c r="D83">
        <v>21710.39</v>
      </c>
      <c r="E83">
        <v>21127.12</v>
      </c>
      <c r="F83">
        <v>583.27</v>
      </c>
      <c r="G83">
        <v>21710.39</v>
      </c>
      <c r="H83">
        <v>21127.12</v>
      </c>
      <c r="I83">
        <v>583.27</v>
      </c>
      <c r="J83">
        <v>0</v>
      </c>
      <c r="K83" t="s">
        <v>413</v>
      </c>
      <c r="L83">
        <v>583.27</v>
      </c>
      <c r="M83" s="2">
        <v>45372</v>
      </c>
      <c r="N83" t="s">
        <v>491</v>
      </c>
    </row>
    <row r="84" spans="1:14">
      <c r="A84" t="s">
        <v>96</v>
      </c>
      <c r="B84" t="s">
        <v>255</v>
      </c>
      <c r="C84" t="s">
        <v>414</v>
      </c>
      <c r="D84">
        <v>2700.39</v>
      </c>
      <c r="E84">
        <v>2627.84</v>
      </c>
      <c r="F84">
        <v>72.55</v>
      </c>
      <c r="G84">
        <v>0</v>
      </c>
      <c r="H84">
        <v>109.27</v>
      </c>
      <c r="I84">
        <v>-109.27</v>
      </c>
      <c r="J84">
        <v>-181.82</v>
      </c>
      <c r="K84" t="s">
        <v>414</v>
      </c>
      <c r="L84">
        <v>72.55</v>
      </c>
      <c r="M84" s="2">
        <v>45383</v>
      </c>
      <c r="N84" t="s">
        <v>491</v>
      </c>
    </row>
    <row r="85" spans="1:14">
      <c r="A85" t="s">
        <v>97</v>
      </c>
      <c r="B85" t="s">
        <v>256</v>
      </c>
      <c r="C85" t="s">
        <v>415</v>
      </c>
      <c r="D85">
        <v>8590</v>
      </c>
      <c r="E85">
        <v>8359.23</v>
      </c>
      <c r="F85">
        <v>230.77</v>
      </c>
      <c r="G85">
        <v>8590</v>
      </c>
      <c r="H85">
        <v>8359.23</v>
      </c>
      <c r="I85">
        <v>230.77</v>
      </c>
      <c r="J85">
        <v>0</v>
      </c>
      <c r="K85" t="s">
        <v>415</v>
      </c>
      <c r="L85">
        <v>230.77</v>
      </c>
      <c r="M85" s="2">
        <v>45385</v>
      </c>
      <c r="N85" t="s">
        <v>491</v>
      </c>
    </row>
    <row r="86" spans="1:14">
      <c r="A86" t="s">
        <v>98</v>
      </c>
      <c r="B86" t="s">
        <v>257</v>
      </c>
      <c r="C86" t="s">
        <v>416</v>
      </c>
      <c r="D86">
        <v>7583.52</v>
      </c>
      <c r="E86">
        <v>7379.78</v>
      </c>
      <c r="F86">
        <v>203.74</v>
      </c>
      <c r="G86">
        <v>7583.52</v>
      </c>
      <c r="H86">
        <v>7379.78</v>
      </c>
      <c r="I86">
        <v>203.74</v>
      </c>
      <c r="J86">
        <v>0</v>
      </c>
      <c r="K86" t="s">
        <v>416</v>
      </c>
      <c r="L86">
        <v>203.74</v>
      </c>
      <c r="M86" s="2">
        <v>45586</v>
      </c>
      <c r="N86" t="s">
        <v>493</v>
      </c>
    </row>
    <row r="87" spans="1:14">
      <c r="A87" t="s">
        <v>99</v>
      </c>
      <c r="B87" t="s">
        <v>258</v>
      </c>
      <c r="C87" t="s">
        <v>417</v>
      </c>
      <c r="D87">
        <v>17568.77</v>
      </c>
      <c r="E87">
        <v>17096.78</v>
      </c>
      <c r="F87">
        <v>471.99</v>
      </c>
      <c r="G87">
        <v>17568.77</v>
      </c>
      <c r="H87">
        <v>17096.78</v>
      </c>
      <c r="I87">
        <v>471.99</v>
      </c>
      <c r="J87">
        <v>0</v>
      </c>
      <c r="K87" t="s">
        <v>417</v>
      </c>
      <c r="L87">
        <v>471.99</v>
      </c>
      <c r="M87" s="2">
        <v>45394</v>
      </c>
      <c r="N87" t="s">
        <v>492</v>
      </c>
    </row>
    <row r="88" spans="1:14">
      <c r="A88" t="s">
        <v>100</v>
      </c>
      <c r="B88" t="s">
        <v>259</v>
      </c>
      <c r="C88" t="s">
        <v>418</v>
      </c>
      <c r="D88">
        <v>8965.33</v>
      </c>
      <c r="E88">
        <v>8724.469999999999</v>
      </c>
      <c r="F88">
        <v>240.86</v>
      </c>
      <c r="G88">
        <v>8965.33</v>
      </c>
      <c r="H88">
        <v>8724.469999999999</v>
      </c>
      <c r="I88">
        <v>240.86</v>
      </c>
      <c r="J88">
        <v>0</v>
      </c>
      <c r="K88" t="s">
        <v>418</v>
      </c>
      <c r="L88">
        <v>240.86</v>
      </c>
      <c r="M88" s="2">
        <v>45394</v>
      </c>
      <c r="N88" t="s">
        <v>491</v>
      </c>
    </row>
    <row r="89" spans="1:14">
      <c r="A89" t="s">
        <v>101</v>
      </c>
      <c r="B89" t="s">
        <v>260</v>
      </c>
      <c r="C89" t="s">
        <v>419</v>
      </c>
      <c r="D89">
        <v>4507.65</v>
      </c>
      <c r="E89">
        <v>4386.55</v>
      </c>
      <c r="F89">
        <v>121.1</v>
      </c>
      <c r="G89">
        <v>4507.65</v>
      </c>
      <c r="H89">
        <v>4386.55</v>
      </c>
      <c r="I89">
        <v>121.1</v>
      </c>
      <c r="J89">
        <v>0</v>
      </c>
      <c r="K89" t="s">
        <v>419</v>
      </c>
      <c r="L89">
        <v>121.1</v>
      </c>
      <c r="M89" s="2">
        <v>45419</v>
      </c>
      <c r="N89" t="s">
        <v>491</v>
      </c>
    </row>
    <row r="90" spans="1:14">
      <c r="A90" t="s">
        <v>102</v>
      </c>
      <c r="B90" t="s">
        <v>261</v>
      </c>
      <c r="C90" t="s">
        <v>420</v>
      </c>
      <c r="D90">
        <v>15240.18</v>
      </c>
      <c r="E90">
        <v>14830.75</v>
      </c>
      <c r="F90">
        <v>409.43</v>
      </c>
      <c r="G90">
        <v>15240.18</v>
      </c>
      <c r="H90">
        <v>14830.75</v>
      </c>
      <c r="I90">
        <v>409.43</v>
      </c>
      <c r="J90">
        <v>0</v>
      </c>
      <c r="K90" t="s">
        <v>420</v>
      </c>
      <c r="L90">
        <v>409.43</v>
      </c>
      <c r="M90" s="2">
        <v>45491</v>
      </c>
      <c r="N90" t="s">
        <v>493</v>
      </c>
    </row>
    <row r="91" spans="1:14">
      <c r="A91" t="s">
        <v>103</v>
      </c>
      <c r="B91" t="s">
        <v>262</v>
      </c>
      <c r="C91" t="s">
        <v>421</v>
      </c>
      <c r="D91">
        <v>6793.379999999999</v>
      </c>
      <c r="E91">
        <v>6610.87</v>
      </c>
      <c r="F91">
        <v>182.51</v>
      </c>
      <c r="G91">
        <v>6793.38</v>
      </c>
      <c r="H91">
        <v>6610.87</v>
      </c>
      <c r="I91">
        <v>182.51</v>
      </c>
      <c r="J91">
        <v>0</v>
      </c>
      <c r="K91" t="s">
        <v>421</v>
      </c>
      <c r="L91">
        <v>182.51</v>
      </c>
      <c r="M91" s="2">
        <v>45418</v>
      </c>
      <c r="N91" t="s">
        <v>491</v>
      </c>
    </row>
    <row r="92" spans="1:14">
      <c r="A92" t="s">
        <v>104</v>
      </c>
      <c r="B92" t="s">
        <v>263</v>
      </c>
      <c r="C92" t="s">
        <v>422</v>
      </c>
      <c r="D92">
        <v>7083.2</v>
      </c>
      <c r="E92">
        <v>6892.91</v>
      </c>
      <c r="F92">
        <v>190.29</v>
      </c>
      <c r="G92">
        <v>7083.2</v>
      </c>
      <c r="H92">
        <v>6892.91</v>
      </c>
      <c r="I92">
        <v>190.29</v>
      </c>
      <c r="J92">
        <v>0</v>
      </c>
      <c r="K92" t="s">
        <v>422</v>
      </c>
      <c r="L92">
        <v>190.29</v>
      </c>
      <c r="M92" s="2">
        <v>45441</v>
      </c>
      <c r="N92" t="s">
        <v>491</v>
      </c>
    </row>
    <row r="93" spans="1:14">
      <c r="A93" t="s">
        <v>105</v>
      </c>
      <c r="B93" t="s">
        <v>264</v>
      </c>
      <c r="C93" t="s">
        <v>423</v>
      </c>
      <c r="D93">
        <v>10245.4</v>
      </c>
      <c r="E93">
        <v>9970.16</v>
      </c>
      <c r="F93">
        <v>275.24</v>
      </c>
      <c r="G93">
        <v>10245.4</v>
      </c>
      <c r="H93">
        <v>9970.16</v>
      </c>
      <c r="I93">
        <v>275.24</v>
      </c>
      <c r="J93">
        <v>0</v>
      </c>
      <c r="K93" t="s">
        <v>423</v>
      </c>
      <c r="L93">
        <v>275.24</v>
      </c>
      <c r="M93" s="2">
        <v>45443</v>
      </c>
      <c r="N93" t="s">
        <v>491</v>
      </c>
    </row>
    <row r="94" spans="1:14">
      <c r="A94" t="s">
        <v>106</v>
      </c>
      <c r="B94" t="s">
        <v>265</v>
      </c>
      <c r="C94" t="s">
        <v>424</v>
      </c>
      <c r="D94">
        <v>8540.030000000001</v>
      </c>
      <c r="E94">
        <v>8310.6</v>
      </c>
      <c r="F94">
        <v>229.43</v>
      </c>
      <c r="G94">
        <v>4217.41</v>
      </c>
      <c r="H94">
        <v>4217.41</v>
      </c>
      <c r="I94">
        <v>0</v>
      </c>
      <c r="J94">
        <v>-229.43</v>
      </c>
      <c r="K94" t="s">
        <v>424</v>
      </c>
      <c r="L94">
        <v>229.43</v>
      </c>
      <c r="M94" s="2">
        <v>45453</v>
      </c>
      <c r="N94" t="s">
        <v>491</v>
      </c>
    </row>
    <row r="95" spans="1:14">
      <c r="A95" t="s">
        <v>107</v>
      </c>
      <c r="B95" t="s">
        <v>266</v>
      </c>
      <c r="C95" t="s">
        <v>425</v>
      </c>
      <c r="D95">
        <v>8569.09</v>
      </c>
      <c r="E95">
        <v>8338.889999999999</v>
      </c>
      <c r="F95">
        <v>230.2</v>
      </c>
      <c r="G95">
        <v>708.8200000000001</v>
      </c>
      <c r="H95">
        <v>671.37</v>
      </c>
      <c r="I95">
        <v>37.45</v>
      </c>
      <c r="J95">
        <v>-192.75</v>
      </c>
      <c r="K95" t="s">
        <v>425</v>
      </c>
      <c r="L95">
        <v>230.2</v>
      </c>
      <c r="M95" s="2">
        <v>45468</v>
      </c>
      <c r="N95" t="s">
        <v>491</v>
      </c>
    </row>
    <row r="96" spans="1:14">
      <c r="A96" t="s">
        <v>108</v>
      </c>
      <c r="B96" t="s">
        <v>267</v>
      </c>
      <c r="C96" t="s">
        <v>426</v>
      </c>
      <c r="D96">
        <v>9721.48</v>
      </c>
      <c r="E96">
        <v>9460.310000000001</v>
      </c>
      <c r="F96">
        <v>261.17</v>
      </c>
      <c r="G96">
        <v>9721.48</v>
      </c>
      <c r="H96">
        <v>9460.309999999999</v>
      </c>
      <c r="I96">
        <v>261.17</v>
      </c>
      <c r="J96">
        <v>0</v>
      </c>
      <c r="K96" t="s">
        <v>426</v>
      </c>
      <c r="L96">
        <v>261.17</v>
      </c>
      <c r="M96" s="2">
        <v>45469</v>
      </c>
      <c r="N96" t="s">
        <v>491</v>
      </c>
    </row>
    <row r="97" spans="1:14">
      <c r="A97" t="s">
        <v>109</v>
      </c>
      <c r="B97" t="s">
        <v>268</v>
      </c>
      <c r="C97" t="s">
        <v>427</v>
      </c>
      <c r="D97">
        <v>22861.47</v>
      </c>
      <c r="E97">
        <v>22247.29</v>
      </c>
      <c r="F97">
        <v>614.1799999999999</v>
      </c>
      <c r="G97">
        <v>22861.47</v>
      </c>
      <c r="H97">
        <v>22247.29</v>
      </c>
      <c r="I97">
        <v>614.1799999999999</v>
      </c>
      <c r="J97">
        <v>0</v>
      </c>
      <c r="K97" t="s">
        <v>427</v>
      </c>
      <c r="L97">
        <v>614.1799999999999</v>
      </c>
      <c r="M97" s="2">
        <v>45518</v>
      </c>
      <c r="N97" t="s">
        <v>493</v>
      </c>
    </row>
    <row r="98" spans="1:14">
      <c r="A98" t="s">
        <v>110</v>
      </c>
      <c r="B98" t="s">
        <v>269</v>
      </c>
      <c r="C98" t="s">
        <v>428</v>
      </c>
      <c r="D98">
        <v>24330.99</v>
      </c>
      <c r="E98">
        <v>23677.33</v>
      </c>
      <c r="F98">
        <v>653.66</v>
      </c>
      <c r="G98">
        <v>24330.99</v>
      </c>
      <c r="H98">
        <v>23677.33</v>
      </c>
      <c r="I98">
        <v>653.66</v>
      </c>
      <c r="J98">
        <v>0</v>
      </c>
      <c r="K98" t="s">
        <v>428</v>
      </c>
      <c r="L98">
        <v>653.66</v>
      </c>
      <c r="M98" s="2">
        <v>45463</v>
      </c>
      <c r="N98" t="s">
        <v>491</v>
      </c>
    </row>
    <row r="99" spans="1:14">
      <c r="A99" t="s">
        <v>111</v>
      </c>
      <c r="B99" t="s">
        <v>270</v>
      </c>
      <c r="C99" t="s">
        <v>429</v>
      </c>
      <c r="D99">
        <v>7350.88</v>
      </c>
      <c r="E99">
        <v>7153.4</v>
      </c>
      <c r="F99">
        <v>197.48</v>
      </c>
      <c r="G99">
        <v>7350.88</v>
      </c>
      <c r="H99">
        <v>7153.4</v>
      </c>
      <c r="I99">
        <v>197.48</v>
      </c>
      <c r="J99">
        <v>0</v>
      </c>
      <c r="K99" t="s">
        <v>429</v>
      </c>
      <c r="L99">
        <v>197.48</v>
      </c>
      <c r="M99" s="2">
        <v>45463</v>
      </c>
      <c r="N99" t="s">
        <v>491</v>
      </c>
    </row>
    <row r="100" spans="1:14">
      <c r="A100" t="s">
        <v>112</v>
      </c>
      <c r="B100" t="s">
        <v>271</v>
      </c>
      <c r="C100" t="s">
        <v>430</v>
      </c>
      <c r="D100">
        <v>4777.55</v>
      </c>
      <c r="E100">
        <v>4777.55</v>
      </c>
      <c r="F100">
        <v>0</v>
      </c>
      <c r="G100">
        <v>4777.55</v>
      </c>
      <c r="H100">
        <v>4777.55</v>
      </c>
      <c r="I100">
        <v>0</v>
      </c>
      <c r="J100">
        <v>0</v>
      </c>
      <c r="K100" t="s">
        <v>430</v>
      </c>
      <c r="L100">
        <v>0</v>
      </c>
      <c r="M100" s="2">
        <v>45468</v>
      </c>
      <c r="N100" t="s">
        <v>491</v>
      </c>
    </row>
    <row r="101" spans="1:14">
      <c r="A101" t="s">
        <v>113</v>
      </c>
      <c r="B101" t="s">
        <v>272</v>
      </c>
      <c r="C101" t="s">
        <v>431</v>
      </c>
      <c r="D101">
        <v>8801.33</v>
      </c>
      <c r="E101">
        <v>8564.880000000001</v>
      </c>
      <c r="F101">
        <v>236.45</v>
      </c>
      <c r="G101">
        <v>212.65</v>
      </c>
      <c r="H101">
        <v>206.94</v>
      </c>
      <c r="I101">
        <v>5.71</v>
      </c>
      <c r="J101">
        <v>-230.74</v>
      </c>
      <c r="K101" t="s">
        <v>431</v>
      </c>
      <c r="L101">
        <v>236.45</v>
      </c>
      <c r="M101" s="2">
        <v>45469</v>
      </c>
      <c r="N101" t="s">
        <v>491</v>
      </c>
    </row>
    <row r="102" spans="1:14">
      <c r="A102" t="s">
        <v>114</v>
      </c>
      <c r="B102" t="s">
        <v>273</v>
      </c>
      <c r="C102" t="s">
        <v>432</v>
      </c>
      <c r="D102">
        <v>3038.08</v>
      </c>
      <c r="E102">
        <v>2956.46</v>
      </c>
      <c r="F102">
        <v>81.62</v>
      </c>
      <c r="G102">
        <v>3038.08</v>
      </c>
      <c r="H102">
        <v>2956.46</v>
      </c>
      <c r="I102">
        <v>81.62</v>
      </c>
      <c r="J102">
        <v>0</v>
      </c>
      <c r="K102" t="s">
        <v>432</v>
      </c>
      <c r="L102">
        <v>81.62</v>
      </c>
      <c r="M102" s="2">
        <v>45469</v>
      </c>
      <c r="N102" t="s">
        <v>491</v>
      </c>
    </row>
    <row r="103" spans="1:14">
      <c r="A103" t="s">
        <v>115</v>
      </c>
      <c r="B103" t="s">
        <v>274</v>
      </c>
      <c r="C103" t="s">
        <v>433</v>
      </c>
      <c r="D103">
        <v>13330.43</v>
      </c>
      <c r="E103">
        <v>12972.3</v>
      </c>
      <c r="F103">
        <v>358.13</v>
      </c>
      <c r="G103">
        <v>13330.43</v>
      </c>
      <c r="H103">
        <v>12972.3</v>
      </c>
      <c r="I103">
        <v>358.13</v>
      </c>
      <c r="J103">
        <v>0</v>
      </c>
      <c r="K103" t="s">
        <v>433</v>
      </c>
      <c r="L103">
        <v>358.13</v>
      </c>
      <c r="M103" s="2">
        <v>45475</v>
      </c>
      <c r="N103" t="s">
        <v>491</v>
      </c>
    </row>
    <row r="104" spans="1:14">
      <c r="A104" t="s">
        <v>116</v>
      </c>
      <c r="B104" t="s">
        <v>275</v>
      </c>
      <c r="C104" t="s">
        <v>434</v>
      </c>
      <c r="D104">
        <v>15608.71</v>
      </c>
      <c r="E104">
        <v>15189.37</v>
      </c>
      <c r="F104">
        <v>419.34</v>
      </c>
      <c r="G104">
        <v>15608.71</v>
      </c>
      <c r="H104">
        <v>15189.37</v>
      </c>
      <c r="I104">
        <v>419.34</v>
      </c>
      <c r="J104">
        <v>0</v>
      </c>
      <c r="K104" t="s">
        <v>434</v>
      </c>
      <c r="L104">
        <v>419.34</v>
      </c>
      <c r="M104" s="2">
        <v>45488</v>
      </c>
      <c r="N104" t="s">
        <v>491</v>
      </c>
    </row>
    <row r="105" spans="1:14">
      <c r="A105" t="s">
        <v>117</v>
      </c>
      <c r="B105" t="s">
        <v>276</v>
      </c>
      <c r="C105" t="s">
        <v>435</v>
      </c>
      <c r="D105">
        <v>11076.88</v>
      </c>
      <c r="E105">
        <v>10779.29</v>
      </c>
      <c r="F105">
        <v>297.59</v>
      </c>
      <c r="G105">
        <v>11076.88</v>
      </c>
      <c r="H105">
        <v>10779.29</v>
      </c>
      <c r="I105">
        <v>297.59</v>
      </c>
      <c r="J105">
        <v>0</v>
      </c>
      <c r="K105" t="s">
        <v>435</v>
      </c>
      <c r="L105">
        <v>297.59</v>
      </c>
      <c r="M105" s="2">
        <v>45489</v>
      </c>
      <c r="N105" t="s">
        <v>492</v>
      </c>
    </row>
    <row r="106" spans="1:14">
      <c r="A106" t="s">
        <v>118</v>
      </c>
      <c r="B106" t="s">
        <v>277</v>
      </c>
      <c r="C106" t="s">
        <v>436</v>
      </c>
      <c r="D106">
        <v>2738.23</v>
      </c>
      <c r="E106">
        <v>2664.67</v>
      </c>
      <c r="F106">
        <v>73.56</v>
      </c>
      <c r="G106">
        <v>2738.23</v>
      </c>
      <c r="H106">
        <v>2664.66</v>
      </c>
      <c r="I106">
        <v>73.56999999999999</v>
      </c>
      <c r="J106">
        <v>0.01</v>
      </c>
      <c r="K106" t="s">
        <v>436</v>
      </c>
      <c r="L106">
        <v>73.56</v>
      </c>
      <c r="M106" s="2">
        <v>45490</v>
      </c>
      <c r="N106" t="s">
        <v>491</v>
      </c>
    </row>
    <row r="107" spans="1:14">
      <c r="A107" t="s">
        <v>119</v>
      </c>
      <c r="B107" t="s">
        <v>278</v>
      </c>
      <c r="C107" t="s">
        <v>437</v>
      </c>
      <c r="D107">
        <v>1464.98</v>
      </c>
      <c r="E107">
        <v>1425.63</v>
      </c>
      <c r="F107">
        <v>39.35</v>
      </c>
      <c r="G107">
        <v>1464.98</v>
      </c>
      <c r="H107">
        <v>1425.63</v>
      </c>
      <c r="I107">
        <v>39.35</v>
      </c>
      <c r="J107">
        <v>0</v>
      </c>
      <c r="K107" t="s">
        <v>437</v>
      </c>
      <c r="L107">
        <v>39.35</v>
      </c>
      <c r="M107" s="2">
        <v>45496</v>
      </c>
      <c r="N107" t="s">
        <v>491</v>
      </c>
    </row>
    <row r="108" spans="1:14">
      <c r="A108" t="s">
        <v>120</v>
      </c>
      <c r="B108" t="s">
        <v>279</v>
      </c>
      <c r="C108" t="s">
        <v>438</v>
      </c>
      <c r="D108">
        <v>40237.91</v>
      </c>
      <c r="E108">
        <v>39156.9</v>
      </c>
      <c r="F108">
        <v>1081.01</v>
      </c>
      <c r="G108">
        <v>40237.91</v>
      </c>
      <c r="H108">
        <v>39156.9</v>
      </c>
      <c r="I108">
        <v>1081.01</v>
      </c>
      <c r="J108">
        <v>0</v>
      </c>
      <c r="K108" t="s">
        <v>438</v>
      </c>
      <c r="L108">
        <v>1081.01</v>
      </c>
      <c r="M108" s="2">
        <v>45503</v>
      </c>
      <c r="N108" t="s">
        <v>492</v>
      </c>
    </row>
    <row r="109" spans="1:14">
      <c r="A109" t="s">
        <v>121</v>
      </c>
      <c r="B109" t="s">
        <v>280</v>
      </c>
      <c r="C109" t="s">
        <v>439</v>
      </c>
      <c r="D109">
        <v>6770.61</v>
      </c>
      <c r="E109">
        <v>6588.71</v>
      </c>
      <c r="F109">
        <v>181.9</v>
      </c>
      <c r="G109">
        <v>6770.61</v>
      </c>
      <c r="H109">
        <v>6588.71</v>
      </c>
      <c r="I109">
        <v>181.9</v>
      </c>
      <c r="J109">
        <v>0</v>
      </c>
      <c r="K109" t="s">
        <v>439</v>
      </c>
      <c r="L109">
        <v>181.9</v>
      </c>
      <c r="M109" s="2">
        <v>45511</v>
      </c>
      <c r="N109" t="s">
        <v>491</v>
      </c>
    </row>
    <row r="110" spans="1:14">
      <c r="A110" t="s">
        <v>122</v>
      </c>
      <c r="B110" t="s">
        <v>281</v>
      </c>
      <c r="C110" t="s">
        <v>440</v>
      </c>
      <c r="D110">
        <v>4295</v>
      </c>
      <c r="E110">
        <v>4179.62</v>
      </c>
      <c r="F110">
        <v>115.38</v>
      </c>
      <c r="G110">
        <v>4295</v>
      </c>
      <c r="H110">
        <v>4179.62</v>
      </c>
      <c r="I110">
        <v>115.38</v>
      </c>
      <c r="J110">
        <v>0</v>
      </c>
      <c r="K110" t="s">
        <v>440</v>
      </c>
      <c r="L110">
        <v>115.38</v>
      </c>
      <c r="M110" s="2">
        <v>45517</v>
      </c>
      <c r="N110" t="s">
        <v>491</v>
      </c>
    </row>
    <row r="111" spans="1:14">
      <c r="A111" t="s">
        <v>123</v>
      </c>
      <c r="B111" t="s">
        <v>282</v>
      </c>
      <c r="C111" t="s">
        <v>441</v>
      </c>
      <c r="D111">
        <v>13903.5</v>
      </c>
      <c r="E111">
        <v>13799.22</v>
      </c>
      <c r="F111">
        <v>104.28</v>
      </c>
      <c r="G111">
        <v>13903.5</v>
      </c>
      <c r="H111">
        <v>13799.22</v>
      </c>
      <c r="I111">
        <v>104.28</v>
      </c>
      <c r="J111">
        <v>0</v>
      </c>
      <c r="K111" t="s">
        <v>441</v>
      </c>
      <c r="L111">
        <v>104.28</v>
      </c>
      <c r="M111" s="2">
        <v>45898</v>
      </c>
      <c r="N111" t="s">
        <v>491</v>
      </c>
    </row>
    <row r="112" spans="1:14">
      <c r="A112" t="s">
        <v>124</v>
      </c>
      <c r="B112" t="s">
        <v>283</v>
      </c>
      <c r="C112" t="s">
        <v>442</v>
      </c>
      <c r="D112">
        <v>1463.68</v>
      </c>
      <c r="E112">
        <v>1452.7</v>
      </c>
      <c r="F112">
        <v>10.98</v>
      </c>
      <c r="G112">
        <v>1463.68</v>
      </c>
      <c r="H112">
        <v>1452.7</v>
      </c>
      <c r="I112">
        <v>10.98</v>
      </c>
      <c r="J112">
        <v>0</v>
      </c>
      <c r="K112" t="s">
        <v>442</v>
      </c>
      <c r="L112">
        <v>10.98</v>
      </c>
      <c r="M112" s="2">
        <v>45719</v>
      </c>
      <c r="N112" t="s">
        <v>491</v>
      </c>
    </row>
    <row r="113" spans="1:14">
      <c r="A113" t="s">
        <v>125</v>
      </c>
      <c r="B113" t="s">
        <v>284</v>
      </c>
      <c r="C113" t="s">
        <v>443</v>
      </c>
      <c r="D113">
        <v>1463.68</v>
      </c>
      <c r="E113">
        <v>1452.7</v>
      </c>
      <c r="F113">
        <v>10.98</v>
      </c>
      <c r="G113">
        <v>1463.68</v>
      </c>
      <c r="H113">
        <v>1452.7</v>
      </c>
      <c r="I113">
        <v>10.98</v>
      </c>
      <c r="J113">
        <v>0</v>
      </c>
      <c r="K113" t="s">
        <v>443</v>
      </c>
      <c r="L113">
        <v>10.98</v>
      </c>
      <c r="M113" s="2">
        <v>45719</v>
      </c>
      <c r="N113" t="s">
        <v>491</v>
      </c>
    </row>
    <row r="114" spans="1:14">
      <c r="A114" t="s">
        <v>126</v>
      </c>
      <c r="B114" t="s">
        <v>285</v>
      </c>
      <c r="C114" t="s">
        <v>444</v>
      </c>
      <c r="D114">
        <v>13160.97</v>
      </c>
      <c r="E114">
        <v>13062.27</v>
      </c>
      <c r="F114">
        <v>98.7</v>
      </c>
      <c r="G114">
        <v>13160.97</v>
      </c>
      <c r="H114">
        <v>13062.27</v>
      </c>
      <c r="I114">
        <v>98.7</v>
      </c>
      <c r="J114">
        <v>0</v>
      </c>
      <c r="K114" t="s">
        <v>444</v>
      </c>
      <c r="L114">
        <v>98.7</v>
      </c>
      <c r="M114" s="2">
        <v>45622</v>
      </c>
      <c r="N114" t="s">
        <v>492</v>
      </c>
    </row>
    <row r="115" spans="1:14">
      <c r="A115" t="s">
        <v>127</v>
      </c>
      <c r="B115" t="s">
        <v>286</v>
      </c>
      <c r="C115" t="s">
        <v>445</v>
      </c>
      <c r="D115">
        <v>4415.87</v>
      </c>
      <c r="E115">
        <v>4297.23</v>
      </c>
      <c r="F115">
        <v>118.64</v>
      </c>
      <c r="G115">
        <v>4415.87</v>
      </c>
      <c r="H115">
        <v>4297.23</v>
      </c>
      <c r="I115">
        <v>118.64</v>
      </c>
      <c r="J115">
        <v>0</v>
      </c>
      <c r="K115" t="s">
        <v>445</v>
      </c>
      <c r="L115">
        <v>118.64</v>
      </c>
      <c r="M115" s="2">
        <v>45331</v>
      </c>
      <c r="N115" t="s">
        <v>491</v>
      </c>
    </row>
    <row r="116" spans="1:14">
      <c r="A116" t="s">
        <v>128</v>
      </c>
      <c r="B116" t="s">
        <v>287</v>
      </c>
      <c r="C116" t="s">
        <v>446</v>
      </c>
      <c r="D116">
        <v>3051.36</v>
      </c>
      <c r="E116">
        <v>2969.38</v>
      </c>
      <c r="F116">
        <v>81.98</v>
      </c>
      <c r="G116">
        <v>3051.36</v>
      </c>
      <c r="H116">
        <v>2969.38</v>
      </c>
      <c r="I116">
        <v>81.98</v>
      </c>
      <c r="J116">
        <v>0</v>
      </c>
      <c r="K116" t="s">
        <v>446</v>
      </c>
      <c r="L116">
        <v>81.98</v>
      </c>
      <c r="M116" s="2">
        <v>45337</v>
      </c>
      <c r="N116" t="s">
        <v>491</v>
      </c>
    </row>
    <row r="117" spans="1:14">
      <c r="A117" t="s">
        <v>129</v>
      </c>
      <c r="B117" t="s">
        <v>288</v>
      </c>
      <c r="C117" t="s">
        <v>447</v>
      </c>
      <c r="D117">
        <v>4010.14</v>
      </c>
      <c r="E117">
        <v>3902.41</v>
      </c>
      <c r="F117">
        <v>107.73</v>
      </c>
      <c r="G117">
        <v>4010.14</v>
      </c>
      <c r="H117">
        <v>3902.41</v>
      </c>
      <c r="I117">
        <v>107.73</v>
      </c>
      <c r="J117">
        <v>0</v>
      </c>
      <c r="K117" t="s">
        <v>447</v>
      </c>
      <c r="L117">
        <v>107.73</v>
      </c>
      <c r="M117" s="2">
        <v>45855</v>
      </c>
      <c r="N117" t="s">
        <v>491</v>
      </c>
    </row>
    <row r="118" spans="1:14">
      <c r="A118" t="s">
        <v>130</v>
      </c>
      <c r="B118" t="s">
        <v>289</v>
      </c>
      <c r="C118" t="s">
        <v>448</v>
      </c>
      <c r="D118">
        <v>11364.75</v>
      </c>
      <c r="E118">
        <v>11059.43</v>
      </c>
      <c r="F118">
        <v>305.32</v>
      </c>
      <c r="G118">
        <v>11364.75</v>
      </c>
      <c r="H118">
        <v>11059.43</v>
      </c>
      <c r="I118">
        <v>305.32</v>
      </c>
      <c r="J118">
        <v>0</v>
      </c>
      <c r="K118" t="s">
        <v>448</v>
      </c>
      <c r="L118">
        <v>305.32</v>
      </c>
      <c r="M118" s="2">
        <v>45891</v>
      </c>
      <c r="N118" t="s">
        <v>491</v>
      </c>
    </row>
    <row r="119" spans="1:14">
      <c r="A119" t="s">
        <v>131</v>
      </c>
      <c r="B119" t="s">
        <v>290</v>
      </c>
      <c r="C119" t="s">
        <v>449</v>
      </c>
      <c r="D119">
        <v>5798.01</v>
      </c>
      <c r="E119">
        <v>5642.24</v>
      </c>
      <c r="F119">
        <v>155.77</v>
      </c>
      <c r="G119">
        <v>5798.01</v>
      </c>
      <c r="H119">
        <v>5642.24</v>
      </c>
      <c r="I119">
        <v>155.77</v>
      </c>
      <c r="J119">
        <v>0</v>
      </c>
      <c r="K119" t="s">
        <v>449</v>
      </c>
      <c r="L119">
        <v>155.77</v>
      </c>
      <c r="M119" s="2">
        <v>45806</v>
      </c>
      <c r="N119" t="s">
        <v>492</v>
      </c>
    </row>
    <row r="120" spans="1:14">
      <c r="A120" t="s">
        <v>132</v>
      </c>
      <c r="B120" t="s">
        <v>291</v>
      </c>
      <c r="C120" t="s">
        <v>450</v>
      </c>
      <c r="D120">
        <v>842.01</v>
      </c>
      <c r="E120">
        <v>819.39</v>
      </c>
      <c r="F120">
        <v>22.62</v>
      </c>
      <c r="G120">
        <v>842.01</v>
      </c>
      <c r="H120">
        <v>819.39</v>
      </c>
      <c r="I120">
        <v>22.62</v>
      </c>
      <c r="J120">
        <v>0</v>
      </c>
      <c r="K120" t="s">
        <v>450</v>
      </c>
      <c r="L120">
        <v>22.62</v>
      </c>
      <c r="M120" s="2">
        <v>45861</v>
      </c>
      <c r="N120" t="s">
        <v>491</v>
      </c>
    </row>
    <row r="121" spans="1:14">
      <c r="A121" t="s">
        <v>133</v>
      </c>
      <c r="B121" t="s">
        <v>292</v>
      </c>
      <c r="C121" t="s">
        <v>451</v>
      </c>
      <c r="D121">
        <v>9426.049999999999</v>
      </c>
      <c r="E121">
        <v>9172.809999999999</v>
      </c>
      <c r="F121">
        <v>253.24</v>
      </c>
      <c r="G121">
        <v>9426.049999999999</v>
      </c>
      <c r="H121">
        <v>9172.809999999999</v>
      </c>
      <c r="I121">
        <v>253.24</v>
      </c>
      <c r="J121">
        <v>0</v>
      </c>
      <c r="K121" t="s">
        <v>451</v>
      </c>
      <c r="L121">
        <v>253.24</v>
      </c>
      <c r="M121" s="2">
        <v>45561</v>
      </c>
      <c r="N121" t="s">
        <v>493</v>
      </c>
    </row>
    <row r="122" spans="1:14">
      <c r="A122" t="s">
        <v>134</v>
      </c>
      <c r="B122" t="s">
        <v>293</v>
      </c>
      <c r="C122" t="s">
        <v>452</v>
      </c>
      <c r="D122">
        <v>1252.34</v>
      </c>
      <c r="E122">
        <v>1218.69</v>
      </c>
      <c r="F122">
        <v>33.65</v>
      </c>
      <c r="G122">
        <v>1252.34</v>
      </c>
      <c r="H122">
        <v>1218.69</v>
      </c>
      <c r="I122">
        <v>33.65</v>
      </c>
      <c r="J122">
        <v>0</v>
      </c>
      <c r="K122" t="s">
        <v>452</v>
      </c>
      <c r="L122">
        <v>33.65</v>
      </c>
      <c r="M122" s="2">
        <v>45770</v>
      </c>
      <c r="N122" t="s">
        <v>491</v>
      </c>
    </row>
    <row r="123" spans="1:14">
      <c r="A123" t="s">
        <v>135</v>
      </c>
      <c r="B123" t="s">
        <v>294</v>
      </c>
      <c r="C123" t="s">
        <v>453</v>
      </c>
      <c r="D123">
        <v>5104.42</v>
      </c>
      <c r="E123">
        <v>5104.42</v>
      </c>
      <c r="F123">
        <v>0</v>
      </c>
      <c r="G123">
        <v>5104.42</v>
      </c>
      <c r="H123">
        <v>5104.42</v>
      </c>
      <c r="I123">
        <v>0</v>
      </c>
      <c r="J123">
        <v>0</v>
      </c>
      <c r="K123" t="s">
        <v>453</v>
      </c>
      <c r="L123">
        <v>0</v>
      </c>
      <c r="M123" s="2">
        <v>45636</v>
      </c>
      <c r="N123" t="s">
        <v>491</v>
      </c>
    </row>
    <row r="124" spans="1:14">
      <c r="A124" t="s">
        <v>136</v>
      </c>
      <c r="B124" t="s">
        <v>295</v>
      </c>
      <c r="C124" t="s">
        <v>454</v>
      </c>
      <c r="D124">
        <v>99124.07999999999</v>
      </c>
      <c r="E124">
        <v>96461.07000000001</v>
      </c>
      <c r="F124">
        <v>2663.01</v>
      </c>
      <c r="G124">
        <v>99124.08</v>
      </c>
      <c r="H124">
        <v>96461.07000000001</v>
      </c>
      <c r="I124">
        <v>2663.01</v>
      </c>
      <c r="J124">
        <v>0</v>
      </c>
      <c r="K124" t="s">
        <v>454</v>
      </c>
      <c r="L124">
        <v>2663.01</v>
      </c>
      <c r="M124" s="2">
        <v>45628</v>
      </c>
      <c r="N124" t="s">
        <v>491</v>
      </c>
    </row>
    <row r="125" spans="1:14">
      <c r="A125" t="s">
        <v>137</v>
      </c>
      <c r="B125" t="s">
        <v>296</v>
      </c>
      <c r="C125" t="s">
        <v>455</v>
      </c>
      <c r="D125">
        <v>12476.07</v>
      </c>
      <c r="E125">
        <v>12140.9</v>
      </c>
      <c r="F125">
        <v>335.17</v>
      </c>
      <c r="G125">
        <v>12476.07</v>
      </c>
      <c r="H125">
        <v>12140.9</v>
      </c>
      <c r="I125">
        <v>335.17</v>
      </c>
      <c r="J125">
        <v>0</v>
      </c>
      <c r="K125" t="s">
        <v>455</v>
      </c>
      <c r="L125">
        <v>335.17</v>
      </c>
      <c r="M125" s="2">
        <v>45730</v>
      </c>
      <c r="N125" t="s">
        <v>493</v>
      </c>
    </row>
    <row r="126" spans="1:14">
      <c r="A126" t="s">
        <v>138</v>
      </c>
      <c r="B126" t="s">
        <v>297</v>
      </c>
      <c r="C126" t="s">
        <v>456</v>
      </c>
      <c r="D126">
        <v>6061.78</v>
      </c>
      <c r="E126">
        <v>5898.92</v>
      </c>
      <c r="F126">
        <v>162.86</v>
      </c>
      <c r="G126">
        <v>6061.78</v>
      </c>
      <c r="H126">
        <v>5898.92</v>
      </c>
      <c r="I126">
        <v>162.86</v>
      </c>
      <c r="J126">
        <v>0</v>
      </c>
      <c r="K126" t="s">
        <v>456</v>
      </c>
      <c r="L126">
        <v>162.86</v>
      </c>
      <c r="M126" s="2">
        <v>45727</v>
      </c>
      <c r="N126" t="s">
        <v>491</v>
      </c>
    </row>
    <row r="127" spans="1:14">
      <c r="A127" t="s">
        <v>139</v>
      </c>
      <c r="B127" t="s">
        <v>298</v>
      </c>
      <c r="C127" t="s">
        <v>457</v>
      </c>
      <c r="D127">
        <v>26578.29</v>
      </c>
      <c r="E127">
        <v>25864.25</v>
      </c>
      <c r="F127">
        <v>714.04</v>
      </c>
      <c r="G127">
        <v>26578.29</v>
      </c>
      <c r="H127">
        <v>25864.25</v>
      </c>
      <c r="I127">
        <v>714.04</v>
      </c>
      <c r="J127">
        <v>0</v>
      </c>
      <c r="K127" t="s">
        <v>457</v>
      </c>
      <c r="L127">
        <v>714.04</v>
      </c>
      <c r="M127" s="2">
        <v>45772</v>
      </c>
      <c r="N127" t="s">
        <v>491</v>
      </c>
    </row>
    <row r="128" spans="1:14">
      <c r="A128" t="s">
        <v>140</v>
      </c>
      <c r="B128" t="s">
        <v>299</v>
      </c>
      <c r="C128" t="s">
        <v>458</v>
      </c>
      <c r="D128">
        <v>5707.36</v>
      </c>
      <c r="E128">
        <v>5554.03</v>
      </c>
      <c r="F128">
        <v>153.33</v>
      </c>
      <c r="G128">
        <v>5707.36</v>
      </c>
      <c r="H128">
        <v>5554.03</v>
      </c>
      <c r="I128">
        <v>153.33</v>
      </c>
      <c r="J128">
        <v>0</v>
      </c>
      <c r="K128" t="s">
        <v>458</v>
      </c>
      <c r="L128">
        <v>153.33</v>
      </c>
      <c r="M128" s="2">
        <v>45820</v>
      </c>
      <c r="N128" t="s">
        <v>491</v>
      </c>
    </row>
    <row r="129" spans="1:14">
      <c r="A129" t="s">
        <v>141</v>
      </c>
      <c r="B129" t="s">
        <v>300</v>
      </c>
      <c r="C129" t="s">
        <v>459</v>
      </c>
      <c r="D129">
        <v>2312.93</v>
      </c>
      <c r="E129">
        <v>2250.79</v>
      </c>
      <c r="F129">
        <v>62.14</v>
      </c>
      <c r="G129">
        <v>2312.93</v>
      </c>
      <c r="H129">
        <v>2250.79</v>
      </c>
      <c r="I129">
        <v>62.14</v>
      </c>
      <c r="J129">
        <v>0</v>
      </c>
      <c r="K129" t="s">
        <v>459</v>
      </c>
      <c r="L129">
        <v>62.14</v>
      </c>
      <c r="M129" s="2">
        <v>45827</v>
      </c>
      <c r="N129" t="s">
        <v>491</v>
      </c>
    </row>
    <row r="130" spans="1:14">
      <c r="A130" t="s">
        <v>142</v>
      </c>
      <c r="B130" t="s">
        <v>301</v>
      </c>
      <c r="C130" t="s">
        <v>460</v>
      </c>
      <c r="D130">
        <v>20920.91</v>
      </c>
      <c r="E130">
        <v>20358.85</v>
      </c>
      <c r="F130">
        <v>562.0599999999999</v>
      </c>
      <c r="G130">
        <v>20920.91</v>
      </c>
      <c r="H130">
        <v>20358.85</v>
      </c>
      <c r="I130">
        <v>562.0599999999999</v>
      </c>
      <c r="J130">
        <v>0</v>
      </c>
      <c r="K130" t="s">
        <v>460</v>
      </c>
      <c r="L130">
        <v>562.0599999999999</v>
      </c>
      <c r="M130" s="2">
        <v>45796</v>
      </c>
      <c r="N130" t="s">
        <v>491</v>
      </c>
    </row>
    <row r="131" spans="1:14">
      <c r="A131" t="s">
        <v>143</v>
      </c>
      <c r="B131" t="s">
        <v>302</v>
      </c>
      <c r="C131" t="s">
        <v>461</v>
      </c>
      <c r="D131">
        <v>1139</v>
      </c>
      <c r="E131">
        <v>1130.46</v>
      </c>
      <c r="F131">
        <v>8.539999999999999</v>
      </c>
      <c r="G131">
        <v>1139</v>
      </c>
      <c r="H131">
        <v>1130.46</v>
      </c>
      <c r="I131">
        <v>8.539999999999999</v>
      </c>
      <c r="J131">
        <v>0</v>
      </c>
      <c r="K131" t="s">
        <v>461</v>
      </c>
      <c r="L131">
        <v>8.539999999999999</v>
      </c>
      <c r="M131" s="2">
        <v>45748</v>
      </c>
      <c r="N131" t="s">
        <v>491</v>
      </c>
    </row>
    <row r="132" spans="1:14">
      <c r="A132" t="s">
        <v>144</v>
      </c>
      <c r="B132" t="s">
        <v>303</v>
      </c>
      <c r="C132" t="s">
        <v>462</v>
      </c>
      <c r="D132">
        <v>7483.51</v>
      </c>
      <c r="E132">
        <v>7292.82</v>
      </c>
      <c r="F132">
        <v>190.69</v>
      </c>
      <c r="G132">
        <v>6948.76</v>
      </c>
      <c r="H132">
        <v>6762.08</v>
      </c>
      <c r="I132">
        <v>186.68</v>
      </c>
      <c r="J132">
        <v>-4.01</v>
      </c>
      <c r="K132" t="s">
        <v>462</v>
      </c>
      <c r="L132">
        <v>190.69</v>
      </c>
      <c r="M132" s="2">
        <v>45638</v>
      </c>
      <c r="N132" t="s">
        <v>491</v>
      </c>
    </row>
    <row r="133" spans="1:14">
      <c r="A133" t="s">
        <v>145</v>
      </c>
      <c r="B133" t="s">
        <v>304</v>
      </c>
      <c r="C133" t="s">
        <v>463</v>
      </c>
      <c r="D133">
        <v>2312.93</v>
      </c>
      <c r="E133">
        <v>2250.79</v>
      </c>
      <c r="F133">
        <v>62.14</v>
      </c>
      <c r="G133">
        <v>0</v>
      </c>
      <c r="H133">
        <v>0</v>
      </c>
      <c r="I133">
        <v>0</v>
      </c>
      <c r="J133">
        <v>-62.14</v>
      </c>
      <c r="K133" t="s">
        <v>463</v>
      </c>
      <c r="L133">
        <v>62.14</v>
      </c>
      <c r="M133" s="2">
        <v>45853</v>
      </c>
      <c r="N133" t="s">
        <v>491</v>
      </c>
    </row>
    <row r="134" spans="1:14">
      <c r="A134" t="s">
        <v>146</v>
      </c>
      <c r="B134" t="s">
        <v>305</v>
      </c>
      <c r="C134" t="s">
        <v>464</v>
      </c>
      <c r="D134">
        <v>2312.93</v>
      </c>
      <c r="E134">
        <v>2250.79</v>
      </c>
      <c r="F134">
        <v>62.14</v>
      </c>
      <c r="G134">
        <v>2312.93</v>
      </c>
      <c r="H134">
        <v>2250.79</v>
      </c>
      <c r="I134">
        <v>62.14</v>
      </c>
      <c r="J134">
        <v>0</v>
      </c>
      <c r="K134" t="s">
        <v>464</v>
      </c>
      <c r="L134">
        <v>62.14</v>
      </c>
      <c r="M134" s="2">
        <v>45831</v>
      </c>
      <c r="N134" t="s">
        <v>491</v>
      </c>
    </row>
    <row r="135" spans="1:14">
      <c r="A135" t="s">
        <v>147</v>
      </c>
      <c r="B135" t="s">
        <v>306</v>
      </c>
      <c r="C135" t="s">
        <v>465</v>
      </c>
      <c r="D135">
        <v>686.6</v>
      </c>
      <c r="E135">
        <v>668.15</v>
      </c>
      <c r="F135">
        <v>18.45</v>
      </c>
      <c r="G135">
        <v>686.6</v>
      </c>
      <c r="H135">
        <v>668.15</v>
      </c>
      <c r="I135">
        <v>18.45</v>
      </c>
      <c r="J135">
        <v>0</v>
      </c>
      <c r="K135" t="s">
        <v>465</v>
      </c>
      <c r="L135">
        <v>18.45</v>
      </c>
      <c r="M135" s="2">
        <v>45637</v>
      </c>
      <c r="N135" t="s">
        <v>491</v>
      </c>
    </row>
    <row r="136" spans="1:14">
      <c r="A136" t="s">
        <v>148</v>
      </c>
      <c r="B136" t="s">
        <v>307</v>
      </c>
      <c r="C136" t="s">
        <v>466</v>
      </c>
      <c r="D136">
        <v>3444.41</v>
      </c>
      <c r="E136">
        <v>3351.87</v>
      </c>
      <c r="F136">
        <v>92.54000000000001</v>
      </c>
      <c r="G136">
        <v>3444.41</v>
      </c>
      <c r="H136">
        <v>3351.87</v>
      </c>
      <c r="I136">
        <v>92.54000000000001</v>
      </c>
      <c r="J136">
        <v>0</v>
      </c>
      <c r="K136" t="s">
        <v>466</v>
      </c>
      <c r="L136">
        <v>92.54000000000001</v>
      </c>
      <c r="M136" s="2">
        <v>45866</v>
      </c>
      <c r="N136" t="s">
        <v>491</v>
      </c>
    </row>
    <row r="137" spans="1:14">
      <c r="A137" t="s">
        <v>149</v>
      </c>
      <c r="B137" t="s">
        <v>308</v>
      </c>
      <c r="C137" t="s">
        <v>467</v>
      </c>
      <c r="D137">
        <v>2738.23</v>
      </c>
      <c r="E137">
        <v>2664.66</v>
      </c>
      <c r="F137">
        <v>73.56999999999999</v>
      </c>
      <c r="G137">
        <v>2738.23</v>
      </c>
      <c r="H137">
        <v>2664.66</v>
      </c>
      <c r="I137">
        <v>73.56999999999999</v>
      </c>
      <c r="J137">
        <v>0</v>
      </c>
      <c r="K137" t="s">
        <v>467</v>
      </c>
      <c r="L137">
        <v>73.56999999999999</v>
      </c>
      <c r="M137" s="2">
        <v>45567</v>
      </c>
      <c r="N137" t="s">
        <v>491</v>
      </c>
    </row>
    <row r="138" spans="1:14">
      <c r="A138" t="s">
        <v>150</v>
      </c>
      <c r="B138" t="s">
        <v>309</v>
      </c>
      <c r="C138" t="s">
        <v>468</v>
      </c>
      <c r="D138">
        <v>615.71</v>
      </c>
      <c r="E138">
        <v>599.17</v>
      </c>
      <c r="F138">
        <v>16.54</v>
      </c>
      <c r="G138">
        <v>46.76</v>
      </c>
      <c r="H138">
        <v>30.22</v>
      </c>
      <c r="I138">
        <v>16.54</v>
      </c>
      <c r="J138">
        <v>0</v>
      </c>
      <c r="K138" t="s">
        <v>468</v>
      </c>
      <c r="L138">
        <v>16.54</v>
      </c>
      <c r="M138" s="2">
        <v>45708</v>
      </c>
      <c r="N138" t="s">
        <v>491</v>
      </c>
    </row>
    <row r="139" spans="1:14">
      <c r="A139" t="s">
        <v>151</v>
      </c>
      <c r="B139" t="s">
        <v>310</v>
      </c>
      <c r="C139" t="s">
        <v>469</v>
      </c>
      <c r="D139">
        <v>1959.84</v>
      </c>
      <c r="E139">
        <v>1907.19</v>
      </c>
      <c r="F139">
        <v>52.65</v>
      </c>
      <c r="G139">
        <v>1959.84</v>
      </c>
      <c r="H139">
        <v>1907.19</v>
      </c>
      <c r="I139">
        <v>52.65</v>
      </c>
      <c r="J139">
        <v>0</v>
      </c>
      <c r="K139" t="s">
        <v>469</v>
      </c>
      <c r="L139">
        <v>52.65</v>
      </c>
      <c r="M139" s="2">
        <v>45674</v>
      </c>
      <c r="N139" t="s">
        <v>491</v>
      </c>
    </row>
    <row r="140" spans="1:14">
      <c r="A140" t="s">
        <v>152</v>
      </c>
      <c r="B140" t="s">
        <v>311</v>
      </c>
      <c r="C140" t="s">
        <v>470</v>
      </c>
      <c r="D140">
        <v>8536.99</v>
      </c>
      <c r="E140">
        <v>8307.630000000001</v>
      </c>
      <c r="F140">
        <v>229.36</v>
      </c>
      <c r="G140">
        <v>8536.99</v>
      </c>
      <c r="H140">
        <v>8307.629999999999</v>
      </c>
      <c r="I140">
        <v>229.36</v>
      </c>
      <c r="J140">
        <v>0</v>
      </c>
      <c r="K140" t="s">
        <v>470</v>
      </c>
      <c r="L140">
        <v>229.36</v>
      </c>
      <c r="M140" s="2">
        <v>45679</v>
      </c>
      <c r="N140" t="s">
        <v>493</v>
      </c>
    </row>
    <row r="141" spans="1:14">
      <c r="A141" t="s">
        <v>153</v>
      </c>
      <c r="B141" t="s">
        <v>312</v>
      </c>
      <c r="C141" t="s">
        <v>471</v>
      </c>
      <c r="D141">
        <v>9508.219999999999</v>
      </c>
      <c r="E141">
        <v>9252.780000000001</v>
      </c>
      <c r="F141">
        <v>255.44</v>
      </c>
      <c r="G141">
        <v>9508.219999999999</v>
      </c>
      <c r="H141">
        <v>9252.780000000001</v>
      </c>
      <c r="I141">
        <v>255.44</v>
      </c>
      <c r="J141">
        <v>0</v>
      </c>
      <c r="K141" t="s">
        <v>471</v>
      </c>
      <c r="L141">
        <v>255.44</v>
      </c>
      <c r="M141" s="2">
        <v>45553</v>
      </c>
      <c r="N141" t="s">
        <v>492</v>
      </c>
    </row>
    <row r="142" spans="1:14">
      <c r="A142" t="s">
        <v>154</v>
      </c>
      <c r="B142" t="s">
        <v>313</v>
      </c>
      <c r="C142" t="s">
        <v>472</v>
      </c>
      <c r="D142">
        <v>32594.89</v>
      </c>
      <c r="E142">
        <v>31719.22</v>
      </c>
      <c r="F142">
        <v>875.67</v>
      </c>
      <c r="G142">
        <v>32594.89</v>
      </c>
      <c r="H142">
        <v>31719.22</v>
      </c>
      <c r="I142">
        <v>875.67</v>
      </c>
      <c r="J142">
        <v>0</v>
      </c>
      <c r="K142" t="s">
        <v>472</v>
      </c>
      <c r="L142">
        <v>875.67</v>
      </c>
      <c r="M142" s="2">
        <v>45770</v>
      </c>
      <c r="N142" t="s">
        <v>492</v>
      </c>
    </row>
    <row r="143" spans="1:14">
      <c r="A143" t="s">
        <v>155</v>
      </c>
      <c r="B143" t="s">
        <v>314</v>
      </c>
      <c r="C143" t="s">
        <v>473</v>
      </c>
      <c r="D143">
        <v>1959.84</v>
      </c>
      <c r="E143">
        <v>1907.19</v>
      </c>
      <c r="F143">
        <v>52.65</v>
      </c>
      <c r="G143">
        <v>1959.84</v>
      </c>
      <c r="H143">
        <v>1907.19</v>
      </c>
      <c r="I143">
        <v>52.65</v>
      </c>
      <c r="J143">
        <v>0</v>
      </c>
      <c r="K143" t="s">
        <v>473</v>
      </c>
      <c r="L143">
        <v>52.65</v>
      </c>
      <c r="M143" s="2">
        <v>45593</v>
      </c>
      <c r="N143" t="s">
        <v>491</v>
      </c>
    </row>
    <row r="144" spans="1:14">
      <c r="A144" t="s">
        <v>156</v>
      </c>
      <c r="B144" t="s">
        <v>315</v>
      </c>
      <c r="C144" t="s">
        <v>474</v>
      </c>
      <c r="D144">
        <v>2374.82</v>
      </c>
      <c r="E144">
        <v>2311.02</v>
      </c>
      <c r="F144">
        <v>63.8</v>
      </c>
      <c r="G144">
        <v>2374.82</v>
      </c>
      <c r="H144">
        <v>2311.02</v>
      </c>
      <c r="I144">
        <v>63.8</v>
      </c>
      <c r="J144">
        <v>0</v>
      </c>
      <c r="K144" t="s">
        <v>474</v>
      </c>
      <c r="L144">
        <v>63.8</v>
      </c>
      <c r="M144" s="2">
        <v>45790</v>
      </c>
      <c r="N144" t="s">
        <v>493</v>
      </c>
    </row>
    <row r="145" spans="1:14">
      <c r="A145" t="s">
        <v>157</v>
      </c>
      <c r="B145" t="s">
        <v>316</v>
      </c>
      <c r="C145" t="s">
        <v>475</v>
      </c>
      <c r="D145">
        <v>6416.19</v>
      </c>
      <c r="E145">
        <v>6243.82</v>
      </c>
      <c r="F145">
        <v>172.37</v>
      </c>
      <c r="G145">
        <v>6416.19</v>
      </c>
      <c r="H145">
        <v>6243.82</v>
      </c>
      <c r="I145">
        <v>172.37</v>
      </c>
      <c r="J145">
        <v>0</v>
      </c>
      <c r="K145" t="s">
        <v>475</v>
      </c>
      <c r="L145">
        <v>172.37</v>
      </c>
      <c r="M145" s="2">
        <v>45673</v>
      </c>
      <c r="N145" t="s">
        <v>491</v>
      </c>
    </row>
    <row r="146" spans="1:14">
      <c r="A146" t="s">
        <v>158</v>
      </c>
      <c r="B146" t="s">
        <v>317</v>
      </c>
      <c r="C146" t="s">
        <v>476</v>
      </c>
      <c r="D146">
        <v>6368.059999999999</v>
      </c>
      <c r="E146">
        <v>6196.969999999999</v>
      </c>
      <c r="F146">
        <v>171.09</v>
      </c>
      <c r="G146">
        <v>6368.06</v>
      </c>
      <c r="H146">
        <v>6196.97</v>
      </c>
      <c r="I146">
        <v>171.09</v>
      </c>
      <c r="J146">
        <v>0</v>
      </c>
      <c r="K146" t="s">
        <v>476</v>
      </c>
      <c r="L146">
        <v>171.09</v>
      </c>
      <c r="M146" s="2">
        <v>45131</v>
      </c>
      <c r="N146" t="s">
        <v>492</v>
      </c>
    </row>
    <row r="147" spans="1:14">
      <c r="A147" t="s">
        <v>159</v>
      </c>
      <c r="B147" t="s">
        <v>318</v>
      </c>
      <c r="C147" t="s">
        <v>477</v>
      </c>
      <c r="D147">
        <v>10572.08</v>
      </c>
      <c r="E147">
        <v>10288.06</v>
      </c>
      <c r="F147">
        <v>284.02</v>
      </c>
      <c r="G147">
        <v>10572.08</v>
      </c>
      <c r="H147">
        <v>10288.06</v>
      </c>
      <c r="I147">
        <v>284.02</v>
      </c>
      <c r="J147">
        <v>0</v>
      </c>
      <c r="K147" t="s">
        <v>477</v>
      </c>
      <c r="L147">
        <v>284.02</v>
      </c>
      <c r="M147" s="2">
        <v>45156</v>
      </c>
      <c r="N147" t="s">
        <v>491</v>
      </c>
    </row>
    <row r="148" spans="1:14">
      <c r="A148" t="s">
        <v>160</v>
      </c>
      <c r="B148" t="s">
        <v>319</v>
      </c>
      <c r="C148" t="s">
        <v>478</v>
      </c>
      <c r="D148">
        <v>8542.68</v>
      </c>
      <c r="E148">
        <v>8313.18</v>
      </c>
      <c r="F148">
        <v>229.5</v>
      </c>
      <c r="G148">
        <v>8542.68</v>
      </c>
      <c r="H148">
        <v>8313.18</v>
      </c>
      <c r="I148">
        <v>229.5</v>
      </c>
      <c r="J148">
        <v>0</v>
      </c>
      <c r="K148" t="s">
        <v>478</v>
      </c>
      <c r="L148">
        <v>229.5</v>
      </c>
      <c r="M148" s="2">
        <v>45160</v>
      </c>
      <c r="N148" t="s">
        <v>491</v>
      </c>
    </row>
    <row r="149" spans="1:14">
      <c r="A149" t="s">
        <v>161</v>
      </c>
      <c r="B149" t="s">
        <v>320</v>
      </c>
      <c r="C149" t="s">
        <v>479</v>
      </c>
      <c r="D149">
        <v>112302.25</v>
      </c>
      <c r="E149">
        <v>109285.2</v>
      </c>
      <c r="F149">
        <v>3017.05</v>
      </c>
      <c r="G149">
        <v>112302.25</v>
      </c>
      <c r="H149">
        <v>109285.2</v>
      </c>
      <c r="I149">
        <v>3017.05</v>
      </c>
      <c r="J149">
        <v>0</v>
      </c>
      <c r="K149" t="s">
        <v>479</v>
      </c>
      <c r="L149">
        <v>3017.05</v>
      </c>
      <c r="M149" s="2">
        <v>45174</v>
      </c>
      <c r="N149" t="s">
        <v>491</v>
      </c>
    </row>
    <row r="150" spans="1:14">
      <c r="A150" t="s">
        <v>162</v>
      </c>
      <c r="B150" t="s">
        <v>321</v>
      </c>
      <c r="C150" t="s">
        <v>480</v>
      </c>
      <c r="D150">
        <v>4165.71</v>
      </c>
      <c r="E150">
        <v>4134.47</v>
      </c>
      <c r="F150">
        <v>31.24</v>
      </c>
      <c r="G150">
        <v>4165.71</v>
      </c>
      <c r="H150">
        <v>4134.47</v>
      </c>
      <c r="I150">
        <v>31.24</v>
      </c>
      <c r="J150">
        <v>0</v>
      </c>
      <c r="K150" t="s">
        <v>480</v>
      </c>
      <c r="L150">
        <v>31.24</v>
      </c>
      <c r="M150" s="2">
        <v>45644</v>
      </c>
      <c r="N150" t="s">
        <v>492</v>
      </c>
    </row>
    <row r="151" spans="1:14">
      <c r="A151" t="s">
        <v>163</v>
      </c>
      <c r="B151" t="s">
        <v>322</v>
      </c>
      <c r="C151" t="s">
        <v>481</v>
      </c>
      <c r="D151">
        <v>66814.71000000001</v>
      </c>
      <c r="E151">
        <v>65019.71</v>
      </c>
      <c r="F151">
        <v>1795</v>
      </c>
      <c r="G151">
        <v>66814.71000000001</v>
      </c>
      <c r="H151">
        <v>65019.71</v>
      </c>
      <c r="I151">
        <v>1795</v>
      </c>
      <c r="J151">
        <v>0</v>
      </c>
      <c r="K151" t="s">
        <v>481</v>
      </c>
      <c r="L151">
        <v>1795</v>
      </c>
      <c r="M151" s="2">
        <v>45705</v>
      </c>
      <c r="N151" t="s">
        <v>492</v>
      </c>
    </row>
    <row r="152" spans="1:14">
      <c r="A152" t="s">
        <v>164</v>
      </c>
      <c r="B152" t="s">
        <v>323</v>
      </c>
      <c r="C152" t="s">
        <v>482</v>
      </c>
      <c r="D152">
        <v>1054.91</v>
      </c>
      <c r="E152">
        <v>1026.56</v>
      </c>
      <c r="F152">
        <v>28.35</v>
      </c>
      <c r="G152">
        <v>1054.91</v>
      </c>
      <c r="H152">
        <v>1026.56</v>
      </c>
      <c r="I152">
        <v>28.35</v>
      </c>
      <c r="J152">
        <v>0</v>
      </c>
      <c r="K152" t="s">
        <v>482</v>
      </c>
      <c r="L152">
        <v>28.35</v>
      </c>
      <c r="M152" s="2">
        <v>45663</v>
      </c>
      <c r="N152" t="s">
        <v>491</v>
      </c>
    </row>
    <row r="153" spans="1:14">
      <c r="A153" t="s">
        <v>165</v>
      </c>
      <c r="B153" t="s">
        <v>324</v>
      </c>
      <c r="C153" t="s">
        <v>483</v>
      </c>
      <c r="D153">
        <v>6451.89</v>
      </c>
      <c r="E153">
        <v>6278.55</v>
      </c>
      <c r="F153">
        <v>173.34</v>
      </c>
      <c r="G153">
        <v>6451.89</v>
      </c>
      <c r="H153">
        <v>6278.55</v>
      </c>
      <c r="I153">
        <v>173.34</v>
      </c>
      <c r="J153">
        <v>0</v>
      </c>
      <c r="K153" t="s">
        <v>483</v>
      </c>
      <c r="L153">
        <v>173.34</v>
      </c>
      <c r="M153" s="2">
        <v>45617</v>
      </c>
      <c r="N153" t="s">
        <v>492</v>
      </c>
    </row>
    <row r="154" spans="1:14">
      <c r="A154" t="s">
        <v>166</v>
      </c>
      <c r="B154" t="s">
        <v>325</v>
      </c>
      <c r="C154" t="s">
        <v>484</v>
      </c>
      <c r="D154">
        <v>651.16</v>
      </c>
      <c r="E154">
        <v>633.66</v>
      </c>
      <c r="F154">
        <v>17.5</v>
      </c>
      <c r="G154">
        <v>651.16</v>
      </c>
      <c r="H154">
        <v>633.66</v>
      </c>
      <c r="I154">
        <v>17.5</v>
      </c>
      <c r="J154">
        <v>0</v>
      </c>
      <c r="K154" t="s">
        <v>484</v>
      </c>
      <c r="L154">
        <v>17.5</v>
      </c>
      <c r="M154" s="2">
        <v>45755</v>
      </c>
      <c r="N154" t="s">
        <v>491</v>
      </c>
    </row>
    <row r="155" spans="1:14">
      <c r="A155" t="s">
        <v>167</v>
      </c>
      <c r="B155" t="s">
        <v>326</v>
      </c>
      <c r="C155" t="s">
        <v>485</v>
      </c>
      <c r="D155">
        <v>11364.75</v>
      </c>
      <c r="E155">
        <v>11059.43</v>
      </c>
      <c r="F155">
        <v>305.32</v>
      </c>
      <c r="G155">
        <v>11364.75</v>
      </c>
      <c r="H155">
        <v>11059.43</v>
      </c>
      <c r="I155">
        <v>305.32</v>
      </c>
      <c r="J155">
        <v>0</v>
      </c>
      <c r="K155" t="s">
        <v>485</v>
      </c>
      <c r="L155">
        <v>305.32</v>
      </c>
      <c r="M155" s="2">
        <v>45877</v>
      </c>
      <c r="N155" t="s">
        <v>491</v>
      </c>
    </row>
    <row r="156" spans="1:14">
      <c r="A156" t="s">
        <v>168</v>
      </c>
      <c r="B156" t="s">
        <v>327</v>
      </c>
      <c r="C156" t="s">
        <v>486</v>
      </c>
      <c r="D156">
        <v>898.59</v>
      </c>
      <c r="E156">
        <v>874.45</v>
      </c>
      <c r="F156">
        <v>24.14</v>
      </c>
      <c r="G156">
        <v>898.59</v>
      </c>
      <c r="H156">
        <v>874.45</v>
      </c>
      <c r="I156">
        <v>24.14</v>
      </c>
      <c r="J156">
        <v>0</v>
      </c>
      <c r="K156" t="s">
        <v>486</v>
      </c>
      <c r="L156">
        <v>24.14</v>
      </c>
      <c r="M156" s="2">
        <v>45800</v>
      </c>
      <c r="N156" t="s">
        <v>491</v>
      </c>
    </row>
    <row r="157" spans="1:14">
      <c r="A157" t="s">
        <v>169</v>
      </c>
      <c r="B157" t="s">
        <v>328</v>
      </c>
      <c r="C157" t="s">
        <v>487</v>
      </c>
      <c r="D157">
        <v>4598.4</v>
      </c>
      <c r="E157">
        <v>4474.86</v>
      </c>
      <c r="F157">
        <v>123.54</v>
      </c>
      <c r="G157">
        <v>4598.4</v>
      </c>
      <c r="H157">
        <v>4474.86</v>
      </c>
      <c r="I157">
        <v>123.54</v>
      </c>
      <c r="J157">
        <v>0</v>
      </c>
      <c r="K157" t="s">
        <v>487</v>
      </c>
      <c r="L157">
        <v>123.54</v>
      </c>
      <c r="M157" s="2">
        <v>45771</v>
      </c>
      <c r="N157" t="s">
        <v>491</v>
      </c>
    </row>
    <row r="158" spans="1:14">
      <c r="A158" t="s">
        <v>170</v>
      </c>
      <c r="B158" t="s">
        <v>329</v>
      </c>
      <c r="C158" t="s">
        <v>488</v>
      </c>
      <c r="D158">
        <v>9599.129999999999</v>
      </c>
      <c r="E158">
        <v>9341.24</v>
      </c>
      <c r="F158">
        <v>257.89</v>
      </c>
      <c r="G158">
        <v>9599.129999999999</v>
      </c>
      <c r="H158">
        <v>9341.24</v>
      </c>
      <c r="I158">
        <v>257.89</v>
      </c>
      <c r="J158">
        <v>0</v>
      </c>
      <c r="K158" t="s">
        <v>488</v>
      </c>
      <c r="L158">
        <v>257.89</v>
      </c>
      <c r="M158" s="2">
        <v>45756</v>
      </c>
      <c r="N158" t="s">
        <v>491</v>
      </c>
    </row>
    <row r="159" spans="1:14">
      <c r="A159" t="s">
        <v>171</v>
      </c>
      <c r="B159" t="s">
        <v>330</v>
      </c>
      <c r="C159" t="s">
        <v>489</v>
      </c>
      <c r="D159">
        <v>6416.19</v>
      </c>
      <c r="E159">
        <v>6243.82</v>
      </c>
      <c r="F159">
        <v>172.37</v>
      </c>
      <c r="G159">
        <v>6416.19</v>
      </c>
      <c r="H159">
        <v>6243.82</v>
      </c>
      <c r="I159">
        <v>172.37</v>
      </c>
      <c r="J159">
        <v>0</v>
      </c>
      <c r="K159" t="s">
        <v>489</v>
      </c>
      <c r="L159">
        <v>172.37</v>
      </c>
      <c r="M159" s="2">
        <v>45665</v>
      </c>
      <c r="N159" t="s">
        <v>491</v>
      </c>
    </row>
    <row r="160" spans="1:14">
      <c r="A160" t="s">
        <v>172</v>
      </c>
      <c r="B160" t="s">
        <v>331</v>
      </c>
      <c r="C160" t="s">
        <v>490</v>
      </c>
      <c r="D160">
        <v>10283.25</v>
      </c>
      <c r="E160">
        <v>10006.98</v>
      </c>
      <c r="F160">
        <v>276.27</v>
      </c>
      <c r="G160">
        <v>10283.25</v>
      </c>
      <c r="H160">
        <v>10006.98</v>
      </c>
      <c r="I160">
        <v>276.27</v>
      </c>
      <c r="J160">
        <v>0</v>
      </c>
      <c r="K160" t="s">
        <v>490</v>
      </c>
      <c r="L160">
        <v>276.27</v>
      </c>
      <c r="M160" s="2">
        <v>45840</v>
      </c>
      <c r="N160" t="s">
        <v>491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sheetData>
    <row r="1" spans="1:9">
      <c r="A1" s="1" t="s">
        <v>888</v>
      </c>
      <c r="B1" s="1" t="s">
        <v>517</v>
      </c>
      <c r="C1" s="1" t="s">
        <v>516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893</v>
      </c>
      <c r="I1" s="1" t="s">
        <v>894</v>
      </c>
    </row>
    <row r="2" spans="1:9">
      <c r="A2" s="2">
        <v>45916</v>
      </c>
      <c r="B2" t="s">
        <v>522</v>
      </c>
      <c r="C2">
        <v>131.14</v>
      </c>
      <c r="D2" t="s">
        <v>960</v>
      </c>
      <c r="E2" t="b">
        <v>0</v>
      </c>
      <c r="F2" t="b">
        <v>1</v>
      </c>
      <c r="G2" t="b">
        <v>0</v>
      </c>
      <c r="H2" t="b">
        <v>0</v>
      </c>
    </row>
    <row r="3" spans="1:9">
      <c r="A3" s="2">
        <v>45909</v>
      </c>
      <c r="B3" t="s">
        <v>522</v>
      </c>
      <c r="C3">
        <v>177.21</v>
      </c>
      <c r="D3" t="s">
        <v>960</v>
      </c>
      <c r="E3" t="b">
        <v>0</v>
      </c>
      <c r="F3" t="b">
        <v>1</v>
      </c>
      <c r="G3" t="b">
        <v>0</v>
      </c>
      <c r="H3" t="b">
        <v>0</v>
      </c>
    </row>
    <row r="4" spans="1:9">
      <c r="A4" s="2">
        <v>45917</v>
      </c>
      <c r="B4" t="s">
        <v>522</v>
      </c>
      <c r="C4">
        <v>283.54</v>
      </c>
      <c r="D4" t="s">
        <v>960</v>
      </c>
      <c r="E4" t="b">
        <v>0</v>
      </c>
      <c r="F4" t="b">
        <v>1</v>
      </c>
      <c r="G4" t="b">
        <v>0</v>
      </c>
      <c r="H4" t="b">
        <v>0</v>
      </c>
    </row>
    <row r="5" spans="1:9">
      <c r="A5" s="2">
        <v>45918</v>
      </c>
      <c r="B5" t="s">
        <v>522</v>
      </c>
      <c r="C5">
        <v>382.76</v>
      </c>
      <c r="D5" t="s">
        <v>960</v>
      </c>
      <c r="E5" t="b">
        <v>0</v>
      </c>
      <c r="F5" t="b">
        <v>1</v>
      </c>
      <c r="G5" t="b">
        <v>0</v>
      </c>
      <c r="H5" t="b">
        <v>0</v>
      </c>
    </row>
    <row r="6" spans="1:9">
      <c r="A6" s="2">
        <v>45902</v>
      </c>
      <c r="B6" t="s">
        <v>522</v>
      </c>
      <c r="C6">
        <v>2312.93</v>
      </c>
      <c r="D6" t="s">
        <v>960</v>
      </c>
      <c r="E6" t="b">
        <v>0</v>
      </c>
      <c r="F6" t="b">
        <v>1</v>
      </c>
      <c r="G6" t="b">
        <v>0</v>
      </c>
      <c r="H6" t="b">
        <v>0</v>
      </c>
    </row>
    <row r="7" spans="1:9">
      <c r="A7" s="2">
        <v>45912</v>
      </c>
      <c r="B7" t="s">
        <v>523</v>
      </c>
      <c r="C7">
        <v>3869.7</v>
      </c>
      <c r="D7" t="s">
        <v>961</v>
      </c>
      <c r="E7" t="b">
        <v>0</v>
      </c>
      <c r="F7" t="b">
        <v>1</v>
      </c>
      <c r="G7" t="b">
        <v>1</v>
      </c>
      <c r="H7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0</v>
      </c>
      <c r="B1" s="1" t="s">
        <v>1</v>
      </c>
      <c r="C1" s="1" t="s">
        <v>10</v>
      </c>
      <c r="D1" s="1" t="s">
        <v>962</v>
      </c>
      <c r="E1" s="1" t="s">
        <v>902</v>
      </c>
      <c r="F1" s="1" t="s">
        <v>963</v>
      </c>
      <c r="G1" s="1" t="s">
        <v>964</v>
      </c>
    </row>
    <row r="2" spans="1:7">
      <c r="A2" t="s">
        <v>23</v>
      </c>
      <c r="B2" t="s">
        <v>182</v>
      </c>
      <c r="C2" t="s">
        <v>341</v>
      </c>
      <c r="D2" s="2">
        <v>45903</v>
      </c>
      <c r="E2">
        <v>70.88</v>
      </c>
      <c r="F2" s="2">
        <v>45905</v>
      </c>
      <c r="G2" t="s">
        <v>907</v>
      </c>
    </row>
    <row r="3" spans="1:7">
      <c r="A3" t="s">
        <v>68</v>
      </c>
      <c r="B3" t="s">
        <v>227</v>
      </c>
      <c r="C3" t="s">
        <v>386</v>
      </c>
      <c r="D3" s="2">
        <v>45909</v>
      </c>
      <c r="E3">
        <v>248.1</v>
      </c>
      <c r="F3" s="2">
        <v>45909</v>
      </c>
      <c r="G3" t="s">
        <v>908</v>
      </c>
    </row>
    <row r="4" spans="1:7">
      <c r="A4" t="s">
        <v>158</v>
      </c>
      <c r="B4" t="s">
        <v>317</v>
      </c>
      <c r="C4" t="s">
        <v>476</v>
      </c>
      <c r="D4" s="2">
        <v>45910</v>
      </c>
      <c r="E4">
        <v>213.4</v>
      </c>
      <c r="F4" s="2">
        <v>45910</v>
      </c>
      <c r="G4" t="s">
        <v>909</v>
      </c>
    </row>
    <row r="5" spans="1:7">
      <c r="A5" t="s">
        <v>165</v>
      </c>
      <c r="B5" t="s">
        <v>324</v>
      </c>
      <c r="C5" t="s">
        <v>483</v>
      </c>
      <c r="D5" s="2">
        <v>45903</v>
      </c>
      <c r="E5">
        <v>363.49</v>
      </c>
      <c r="F5" s="2">
        <v>45904</v>
      </c>
      <c r="G5" t="s">
        <v>910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10</v>
      </c>
      <c r="D1" s="1" t="s">
        <v>965</v>
      </c>
      <c r="E1" s="1" t="s">
        <v>966</v>
      </c>
      <c r="F1" s="1" t="s">
        <v>967</v>
      </c>
      <c r="G1" s="1" t="s">
        <v>968</v>
      </c>
      <c r="H1" s="1" t="s">
        <v>969</v>
      </c>
    </row>
    <row r="2" spans="1:8">
      <c r="A2" t="s">
        <v>107</v>
      </c>
      <c r="B2" t="s">
        <v>266</v>
      </c>
      <c r="C2" t="s">
        <v>425</v>
      </c>
      <c r="D2">
        <v>708.8200000000001</v>
      </c>
      <c r="E2" s="2">
        <v>45916</v>
      </c>
      <c r="F2">
        <v>708.8200000000001</v>
      </c>
      <c r="G2" t="s">
        <v>522</v>
      </c>
      <c r="H2" t="s">
        <v>518</v>
      </c>
    </row>
    <row r="3" spans="1:8">
      <c r="A3" t="s">
        <v>113</v>
      </c>
      <c r="B3" t="s">
        <v>272</v>
      </c>
      <c r="C3" t="s">
        <v>431</v>
      </c>
      <c r="D3">
        <v>212.65</v>
      </c>
      <c r="E3" s="2">
        <v>45910</v>
      </c>
      <c r="F3">
        <v>212.65</v>
      </c>
      <c r="G3" t="s">
        <v>522</v>
      </c>
      <c r="H3" t="s">
        <v>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970</v>
      </c>
      <c r="B1" s="1" t="s">
        <v>971</v>
      </c>
      <c r="C1" s="1" t="s">
        <v>972</v>
      </c>
    </row>
    <row r="2" spans="1:3">
      <c r="A2">
        <v>33306</v>
      </c>
      <c r="B2">
        <v>159</v>
      </c>
      <c r="C2" t="s">
        <v>973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974</v>
      </c>
      <c r="B1" s="1" t="s">
        <v>975</v>
      </c>
    </row>
    <row r="2" spans="1:2">
      <c r="A2" t="s">
        <v>976</v>
      </c>
      <c r="B2">
        <v>158</v>
      </c>
    </row>
    <row r="3" spans="1:2">
      <c r="A3" t="s">
        <v>977</v>
      </c>
      <c r="B3">
        <v>143</v>
      </c>
    </row>
    <row r="4" spans="1:2">
      <c r="A4" t="s">
        <v>978</v>
      </c>
      <c r="B4">
        <v>0</v>
      </c>
    </row>
    <row r="5" spans="1:2">
      <c r="A5" t="s">
        <v>979</v>
      </c>
      <c r="B5">
        <v>2</v>
      </c>
    </row>
    <row r="6" spans="1:2">
      <c r="A6" t="s">
        <v>980</v>
      </c>
      <c r="B6">
        <v>1538630.8</v>
      </c>
    </row>
    <row r="7" spans="1:2">
      <c r="A7" t="s">
        <v>981</v>
      </c>
      <c r="B7">
        <v>1524634.33</v>
      </c>
    </row>
    <row r="8" spans="1:2">
      <c r="A8" t="s">
        <v>982</v>
      </c>
      <c r="B8">
        <v>13996.47</v>
      </c>
    </row>
    <row r="9" spans="1:2">
      <c r="A9" t="s">
        <v>983</v>
      </c>
      <c r="B9">
        <v>1</v>
      </c>
    </row>
    <row r="10" spans="1:2">
      <c r="A10" t="s">
        <v>984</v>
      </c>
      <c r="B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985</v>
      </c>
    </row>
    <row r="2" spans="1:1">
      <c r="A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3" t="s">
        <v>494</v>
      </c>
      <c r="B1" s="3" t="s">
        <v>495</v>
      </c>
      <c r="C1" s="3" t="s">
        <v>496</v>
      </c>
    </row>
    <row r="2" spans="1:3">
      <c r="A2" t="s">
        <v>497</v>
      </c>
      <c r="B2" s="4">
        <v>0</v>
      </c>
      <c r="C2" t="s">
        <v>498</v>
      </c>
    </row>
    <row r="3" spans="1:3">
      <c r="A3" t="s">
        <v>499</v>
      </c>
      <c r="B3" s="4">
        <v>0</v>
      </c>
      <c r="C3" t="s">
        <v>500</v>
      </c>
    </row>
    <row r="4" spans="1:3">
      <c r="A4" t="s">
        <v>501</v>
      </c>
      <c r="B4" s="4">
        <v>0</v>
      </c>
      <c r="C4" t="s">
        <v>500</v>
      </c>
    </row>
    <row r="5" spans="1:3">
      <c r="A5" t="s">
        <v>502</v>
      </c>
      <c r="B5" s="4">
        <v>0</v>
      </c>
      <c r="C5" t="s">
        <v>500</v>
      </c>
    </row>
    <row r="6" spans="1:3">
      <c r="A6" t="s">
        <v>503</v>
      </c>
      <c r="B6" s="4">
        <v>0</v>
      </c>
      <c r="C6" t="s">
        <v>500</v>
      </c>
    </row>
    <row r="7" spans="1:3">
      <c r="A7" t="s">
        <v>504</v>
      </c>
      <c r="B7" s="4">
        <v>0</v>
      </c>
      <c r="C7" t="s">
        <v>505</v>
      </c>
    </row>
    <row r="8" spans="1:3">
      <c r="A8" t="s">
        <v>506</v>
      </c>
      <c r="B8" s="4">
        <f>B2-SUM(B3:B7)</f>
        <v>0</v>
      </c>
      <c r="C8" t="s">
        <v>507</v>
      </c>
    </row>
    <row r="9" spans="1:3">
      <c r="A9" t="s">
        <v>508</v>
      </c>
      <c r="B9" s="4">
        <v>33306</v>
      </c>
      <c r="C9" t="s">
        <v>509</v>
      </c>
    </row>
    <row r="10" spans="1:3">
      <c r="A10" t="s">
        <v>510</v>
      </c>
      <c r="B10" s="4">
        <f>B8-B9</f>
        <v>0</v>
      </c>
      <c r="C10" t="s">
        <v>511</v>
      </c>
    </row>
    <row r="11" spans="1:3">
      <c r="A11" t="s">
        <v>512</v>
      </c>
      <c r="B11" s="4">
        <v>33306</v>
      </c>
      <c r="C11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5"/>
  <sheetData>
    <row r="1" spans="1:7">
      <c r="A1" s="1" t="s">
        <v>514</v>
      </c>
      <c r="B1" s="1" t="s">
        <v>0</v>
      </c>
      <c r="C1" s="1" t="s">
        <v>10</v>
      </c>
      <c r="D1" s="1" t="s">
        <v>515</v>
      </c>
      <c r="E1" s="1" t="s">
        <v>516</v>
      </c>
      <c r="F1" s="1" t="s">
        <v>517</v>
      </c>
      <c r="G1" s="1" t="s">
        <v>518</v>
      </c>
    </row>
    <row r="2" spans="1:7">
      <c r="A2" t="s">
        <v>519</v>
      </c>
      <c r="D2" s="2">
        <v>45916</v>
      </c>
      <c r="E2">
        <v>131.14</v>
      </c>
      <c r="F2" t="s">
        <v>522</v>
      </c>
    </row>
    <row r="3" spans="1:7">
      <c r="A3" t="s">
        <v>519</v>
      </c>
      <c r="D3" s="2">
        <v>45909</v>
      </c>
      <c r="E3">
        <v>177.21</v>
      </c>
      <c r="F3" t="s">
        <v>522</v>
      </c>
    </row>
    <row r="4" spans="1:7">
      <c r="A4" t="s">
        <v>519</v>
      </c>
      <c r="D4" s="2">
        <v>45917</v>
      </c>
      <c r="E4">
        <v>283.54</v>
      </c>
      <c r="F4" t="s">
        <v>522</v>
      </c>
    </row>
    <row r="5" spans="1:7">
      <c r="A5" t="s">
        <v>519</v>
      </c>
      <c r="D5" s="2">
        <v>45918</v>
      </c>
      <c r="E5">
        <v>382.76</v>
      </c>
      <c r="F5" t="s">
        <v>522</v>
      </c>
    </row>
    <row r="6" spans="1:7">
      <c r="A6" t="s">
        <v>519</v>
      </c>
      <c r="D6" s="2">
        <v>45902</v>
      </c>
      <c r="E6">
        <v>2312.93</v>
      </c>
      <c r="F6" t="s">
        <v>522</v>
      </c>
    </row>
    <row r="7" spans="1:7">
      <c r="A7" t="s">
        <v>519</v>
      </c>
      <c r="D7" s="2">
        <v>45912</v>
      </c>
      <c r="E7">
        <v>3869.7</v>
      </c>
      <c r="F7" t="s">
        <v>523</v>
      </c>
    </row>
    <row r="8" spans="1:7">
      <c r="A8" t="s">
        <v>520</v>
      </c>
      <c r="B8" t="s">
        <v>145</v>
      </c>
      <c r="C8" t="s">
        <v>463</v>
      </c>
      <c r="D8" s="2">
        <v>45918</v>
      </c>
      <c r="E8">
        <v>2250.79</v>
      </c>
      <c r="G8" t="s">
        <v>524</v>
      </c>
    </row>
    <row r="9" spans="1:7">
      <c r="A9" t="s">
        <v>521</v>
      </c>
      <c r="B9" t="s">
        <v>43</v>
      </c>
      <c r="C9" t="s">
        <v>361</v>
      </c>
      <c r="D9" s="2">
        <v>45919</v>
      </c>
      <c r="E9">
        <v>19526.64</v>
      </c>
      <c r="G9" t="s">
        <v>525</v>
      </c>
    </row>
    <row r="10" spans="1:7">
      <c r="A10" t="s">
        <v>521</v>
      </c>
      <c r="B10" t="s">
        <v>51</v>
      </c>
      <c r="C10" t="s">
        <v>369</v>
      </c>
      <c r="D10" s="2">
        <v>45904</v>
      </c>
      <c r="E10">
        <v>5707.36</v>
      </c>
      <c r="G10" t="s">
        <v>526</v>
      </c>
    </row>
    <row r="11" spans="1:7">
      <c r="A11" t="s">
        <v>521</v>
      </c>
      <c r="B11" t="s">
        <v>58</v>
      </c>
      <c r="C11" t="s">
        <v>376</v>
      </c>
      <c r="D11" s="2">
        <v>45910</v>
      </c>
      <c r="E11">
        <v>3055.88</v>
      </c>
      <c r="G11" t="s">
        <v>527</v>
      </c>
    </row>
    <row r="12" spans="1:7">
      <c r="A12" t="s">
        <v>521</v>
      </c>
      <c r="B12" t="s">
        <v>84</v>
      </c>
      <c r="C12" t="s">
        <v>402</v>
      </c>
      <c r="D12" s="2">
        <v>45918</v>
      </c>
      <c r="E12">
        <v>6277.08</v>
      </c>
      <c r="G12" t="s">
        <v>528</v>
      </c>
    </row>
    <row r="13" spans="1:7">
      <c r="A13" t="s">
        <v>521</v>
      </c>
      <c r="B13" t="s">
        <v>96</v>
      </c>
      <c r="C13" t="s">
        <v>414</v>
      </c>
      <c r="D13" s="2">
        <v>45917</v>
      </c>
      <c r="E13">
        <v>2700.39</v>
      </c>
      <c r="G13" t="s">
        <v>529</v>
      </c>
    </row>
    <row r="14" spans="1:7">
      <c r="A14" t="s">
        <v>521</v>
      </c>
      <c r="B14" t="s">
        <v>145</v>
      </c>
      <c r="C14" t="s">
        <v>463</v>
      </c>
      <c r="D14" s="2">
        <v>45918</v>
      </c>
      <c r="E14">
        <v>2312.93</v>
      </c>
      <c r="G14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530</v>
      </c>
      <c r="B1" s="1" t="s">
        <v>531</v>
      </c>
      <c r="C1" s="1" t="s">
        <v>2</v>
      </c>
      <c r="D1" s="1" t="s">
        <v>532</v>
      </c>
      <c r="E1" s="1" t="s">
        <v>495</v>
      </c>
      <c r="F1" s="1" t="s">
        <v>533</v>
      </c>
      <c r="G1" s="1" t="s">
        <v>534</v>
      </c>
      <c r="H1" s="1" t="s">
        <v>535</v>
      </c>
    </row>
    <row r="2" spans="1:8">
      <c r="A2" t="s">
        <v>536</v>
      </c>
      <c r="B2" t="s">
        <v>543</v>
      </c>
      <c r="C2" t="s">
        <v>421</v>
      </c>
      <c r="D2" t="s">
        <v>103</v>
      </c>
      <c r="E2">
        <v>6610.87</v>
      </c>
      <c r="F2" s="2">
        <v>45905</v>
      </c>
      <c r="G2">
        <v>3</v>
      </c>
      <c r="H2" t="s">
        <v>560</v>
      </c>
    </row>
    <row r="3" spans="1:8">
      <c r="A3" t="s">
        <v>536</v>
      </c>
      <c r="B3" t="s">
        <v>543</v>
      </c>
      <c r="C3" t="s">
        <v>544</v>
      </c>
      <c r="D3" t="s">
        <v>103</v>
      </c>
      <c r="E3">
        <v>6610.87</v>
      </c>
      <c r="F3" s="2">
        <v>45905</v>
      </c>
      <c r="G3">
        <v>3</v>
      </c>
      <c r="H3" t="s">
        <v>560</v>
      </c>
    </row>
    <row r="4" spans="1:8">
      <c r="A4" t="s">
        <v>536</v>
      </c>
      <c r="B4" t="s">
        <v>543</v>
      </c>
      <c r="C4" t="s">
        <v>545</v>
      </c>
      <c r="D4" t="s">
        <v>103</v>
      </c>
      <c r="E4">
        <v>6610.87</v>
      </c>
      <c r="F4" s="2">
        <v>45905</v>
      </c>
      <c r="G4">
        <v>3</v>
      </c>
      <c r="H4" t="s">
        <v>560</v>
      </c>
    </row>
    <row r="5" spans="1:8">
      <c r="A5" t="s">
        <v>537</v>
      </c>
      <c r="B5" t="s">
        <v>543</v>
      </c>
      <c r="C5" t="s">
        <v>546</v>
      </c>
      <c r="D5" t="s">
        <v>158</v>
      </c>
      <c r="E5">
        <v>6196.97</v>
      </c>
      <c r="F5" s="2">
        <v>45911</v>
      </c>
      <c r="G5">
        <v>3</v>
      </c>
      <c r="H5" t="s">
        <v>560</v>
      </c>
    </row>
    <row r="6" spans="1:8">
      <c r="A6" t="s">
        <v>537</v>
      </c>
      <c r="B6" t="s">
        <v>543</v>
      </c>
      <c r="C6" t="s">
        <v>547</v>
      </c>
      <c r="D6" t="s">
        <v>158</v>
      </c>
      <c r="E6">
        <v>6196.97</v>
      </c>
      <c r="F6" s="2">
        <v>45911</v>
      </c>
      <c r="G6">
        <v>3</v>
      </c>
      <c r="H6" t="s">
        <v>560</v>
      </c>
    </row>
    <row r="7" spans="1:8">
      <c r="A7" t="s">
        <v>537</v>
      </c>
      <c r="B7" t="s">
        <v>543</v>
      </c>
      <c r="C7" t="s">
        <v>548</v>
      </c>
      <c r="D7" t="s">
        <v>158</v>
      </c>
      <c r="E7">
        <v>6196.97</v>
      </c>
      <c r="F7" s="2">
        <v>45911</v>
      </c>
      <c r="G7">
        <v>3</v>
      </c>
      <c r="H7" t="s">
        <v>560</v>
      </c>
    </row>
    <row r="8" spans="1:8">
      <c r="A8" t="s">
        <v>538</v>
      </c>
      <c r="B8" t="s">
        <v>543</v>
      </c>
      <c r="C8" t="s">
        <v>430</v>
      </c>
      <c r="D8" t="s">
        <v>112</v>
      </c>
      <c r="E8">
        <v>4777.55</v>
      </c>
      <c r="F8" s="2">
        <v>45911</v>
      </c>
      <c r="G8">
        <v>2</v>
      </c>
      <c r="H8" t="s">
        <v>560</v>
      </c>
    </row>
    <row r="9" spans="1:8">
      <c r="A9" t="s">
        <v>538</v>
      </c>
      <c r="B9" t="s">
        <v>543</v>
      </c>
      <c r="C9" t="s">
        <v>549</v>
      </c>
      <c r="D9" t="s">
        <v>112</v>
      </c>
      <c r="E9">
        <v>4777.55</v>
      </c>
      <c r="F9" s="2">
        <v>45911</v>
      </c>
      <c r="G9">
        <v>2</v>
      </c>
      <c r="H9" t="s">
        <v>560</v>
      </c>
    </row>
    <row r="10" spans="1:8">
      <c r="A10" t="s">
        <v>539</v>
      </c>
      <c r="B10" t="s">
        <v>543</v>
      </c>
      <c r="C10" t="s">
        <v>550</v>
      </c>
      <c r="D10" t="s">
        <v>99</v>
      </c>
      <c r="E10">
        <v>17096.78</v>
      </c>
      <c r="F10" s="2">
        <v>45917</v>
      </c>
      <c r="G10">
        <v>3</v>
      </c>
      <c r="H10" t="s">
        <v>560</v>
      </c>
    </row>
    <row r="11" spans="1:8">
      <c r="A11" t="s">
        <v>539</v>
      </c>
      <c r="B11" t="s">
        <v>543</v>
      </c>
      <c r="C11" t="s">
        <v>551</v>
      </c>
      <c r="D11" t="s">
        <v>99</v>
      </c>
      <c r="E11">
        <v>17096.78</v>
      </c>
      <c r="F11" s="2">
        <v>45917</v>
      </c>
      <c r="G11">
        <v>3</v>
      </c>
      <c r="H11" t="s">
        <v>560</v>
      </c>
    </row>
    <row r="12" spans="1:8">
      <c r="A12" t="s">
        <v>539</v>
      </c>
      <c r="B12" t="s">
        <v>543</v>
      </c>
      <c r="C12" t="s">
        <v>552</v>
      </c>
      <c r="D12" t="s">
        <v>99</v>
      </c>
      <c r="E12">
        <v>17096.78</v>
      </c>
      <c r="F12" s="2">
        <v>45917</v>
      </c>
      <c r="G12">
        <v>3</v>
      </c>
      <c r="H12" t="s">
        <v>560</v>
      </c>
    </row>
    <row r="13" spans="1:8">
      <c r="A13" t="s">
        <v>540</v>
      </c>
      <c r="B13" t="s">
        <v>543</v>
      </c>
      <c r="C13" t="s">
        <v>454</v>
      </c>
      <c r="D13" t="s">
        <v>136</v>
      </c>
      <c r="E13">
        <v>96461.07000000001</v>
      </c>
      <c r="F13" s="2">
        <v>45903</v>
      </c>
      <c r="G13">
        <v>2</v>
      </c>
      <c r="H13" t="s">
        <v>560</v>
      </c>
    </row>
    <row r="14" spans="1:8">
      <c r="A14" t="s">
        <v>540</v>
      </c>
      <c r="B14" t="s">
        <v>543</v>
      </c>
      <c r="C14" t="s">
        <v>553</v>
      </c>
      <c r="D14" t="s">
        <v>136</v>
      </c>
      <c r="E14">
        <v>96461.07000000001</v>
      </c>
      <c r="F14" s="2">
        <v>45903</v>
      </c>
      <c r="G14">
        <v>2</v>
      </c>
      <c r="H14" t="s">
        <v>560</v>
      </c>
    </row>
    <row r="15" spans="1:8">
      <c r="A15" t="s">
        <v>541</v>
      </c>
      <c r="B15" t="s">
        <v>543</v>
      </c>
      <c r="C15" t="s">
        <v>411</v>
      </c>
      <c r="D15" t="s">
        <v>93</v>
      </c>
      <c r="E15">
        <v>12741.38</v>
      </c>
      <c r="F15" s="2">
        <v>45905</v>
      </c>
      <c r="G15">
        <v>4</v>
      </c>
      <c r="H15" t="s">
        <v>560</v>
      </c>
    </row>
    <row r="16" spans="1:8">
      <c r="A16" t="s">
        <v>541</v>
      </c>
      <c r="B16" t="s">
        <v>543</v>
      </c>
      <c r="C16" t="s">
        <v>554</v>
      </c>
      <c r="D16" t="s">
        <v>93</v>
      </c>
      <c r="E16">
        <v>12741.38</v>
      </c>
      <c r="F16" s="2">
        <v>45905</v>
      </c>
      <c r="G16">
        <v>4</v>
      </c>
      <c r="H16" t="s">
        <v>560</v>
      </c>
    </row>
    <row r="17" spans="1:8">
      <c r="A17" t="s">
        <v>541</v>
      </c>
      <c r="B17" t="s">
        <v>543</v>
      </c>
      <c r="C17" t="s">
        <v>555</v>
      </c>
      <c r="D17" t="s">
        <v>93</v>
      </c>
      <c r="E17">
        <v>12741.38</v>
      </c>
      <c r="F17" s="2">
        <v>45905</v>
      </c>
      <c r="G17">
        <v>4</v>
      </c>
      <c r="H17" t="s">
        <v>560</v>
      </c>
    </row>
    <row r="18" spans="1:8">
      <c r="A18" t="s">
        <v>541</v>
      </c>
      <c r="B18" t="s">
        <v>543</v>
      </c>
      <c r="C18" t="s">
        <v>556</v>
      </c>
      <c r="D18" t="s">
        <v>93</v>
      </c>
      <c r="E18">
        <v>12741.38</v>
      </c>
      <c r="F18" s="2">
        <v>45905</v>
      </c>
      <c r="G18">
        <v>4</v>
      </c>
      <c r="H18" t="s">
        <v>560</v>
      </c>
    </row>
    <row r="19" spans="1:8">
      <c r="A19" t="s">
        <v>542</v>
      </c>
      <c r="B19" t="s">
        <v>543</v>
      </c>
      <c r="C19" t="s">
        <v>457</v>
      </c>
      <c r="D19" t="s">
        <v>139</v>
      </c>
      <c r="E19">
        <v>25864.25</v>
      </c>
      <c r="F19" s="2">
        <v>45904</v>
      </c>
      <c r="G19">
        <v>4</v>
      </c>
      <c r="H19" t="s">
        <v>560</v>
      </c>
    </row>
    <row r="20" spans="1:8">
      <c r="A20" t="s">
        <v>542</v>
      </c>
      <c r="B20" t="s">
        <v>543</v>
      </c>
      <c r="C20" t="s">
        <v>557</v>
      </c>
      <c r="D20" t="s">
        <v>139</v>
      </c>
      <c r="E20">
        <v>25864.25</v>
      </c>
      <c r="F20" s="2">
        <v>45904</v>
      </c>
      <c r="G20">
        <v>4</v>
      </c>
      <c r="H20" t="s">
        <v>560</v>
      </c>
    </row>
    <row r="21" spans="1:8">
      <c r="A21" t="s">
        <v>542</v>
      </c>
      <c r="B21" t="s">
        <v>543</v>
      </c>
      <c r="C21" t="s">
        <v>558</v>
      </c>
      <c r="D21" t="s">
        <v>139</v>
      </c>
      <c r="E21">
        <v>25864.25</v>
      </c>
      <c r="F21" s="2">
        <v>45904</v>
      </c>
      <c r="G21">
        <v>4</v>
      </c>
      <c r="H21" t="s">
        <v>560</v>
      </c>
    </row>
    <row r="22" spans="1:8">
      <c r="A22" t="s">
        <v>542</v>
      </c>
      <c r="B22" t="s">
        <v>543</v>
      </c>
      <c r="C22" t="s">
        <v>559</v>
      </c>
      <c r="D22" t="s">
        <v>139</v>
      </c>
      <c r="E22">
        <v>25864.25</v>
      </c>
      <c r="F22" s="2">
        <v>45904</v>
      </c>
      <c r="G22">
        <v>4</v>
      </c>
      <c r="H22" t="s">
        <v>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9"/>
  <sheetViews>
    <sheetView workbookViewId="0"/>
  </sheetViews>
  <sheetFormatPr defaultRowHeight="15"/>
  <sheetData>
    <row r="1" spans="1:11">
      <c r="A1" s="1" t="s">
        <v>561</v>
      </c>
      <c r="B1" s="1" t="s">
        <v>1</v>
      </c>
      <c r="C1" s="1" t="s">
        <v>0</v>
      </c>
      <c r="D1" s="1" t="s">
        <v>562</v>
      </c>
      <c r="E1" s="1" t="s">
        <v>563</v>
      </c>
      <c r="F1" s="1" t="s">
        <v>564</v>
      </c>
      <c r="G1" s="1" t="s">
        <v>565</v>
      </c>
      <c r="H1" s="1" t="s">
        <v>517</v>
      </c>
      <c r="I1" s="1" t="s">
        <v>566</v>
      </c>
      <c r="J1" s="1" t="s">
        <v>567</v>
      </c>
      <c r="K1" s="1" t="s">
        <v>568</v>
      </c>
    </row>
    <row r="2" spans="1:11">
      <c r="A2" t="s">
        <v>569</v>
      </c>
      <c r="B2" t="s">
        <v>288</v>
      </c>
      <c r="C2" t="s">
        <v>129</v>
      </c>
      <c r="D2">
        <v>3902.41</v>
      </c>
      <c r="E2" s="2">
        <v>45910</v>
      </c>
      <c r="F2" s="2">
        <v>45910</v>
      </c>
      <c r="G2">
        <v>-3902.41</v>
      </c>
      <c r="H2" t="s">
        <v>720</v>
      </c>
      <c r="I2" t="s">
        <v>877</v>
      </c>
      <c r="J2">
        <v>0.99</v>
      </c>
      <c r="K2">
        <v>91</v>
      </c>
    </row>
    <row r="3" spans="1:11">
      <c r="A3" t="s">
        <v>570</v>
      </c>
      <c r="B3" t="s">
        <v>245</v>
      </c>
      <c r="C3" t="s">
        <v>86</v>
      </c>
      <c r="D3">
        <v>367.24</v>
      </c>
      <c r="E3" s="2">
        <v>45905</v>
      </c>
      <c r="F3" s="2">
        <v>45905</v>
      </c>
      <c r="G3">
        <v>-367.24</v>
      </c>
      <c r="H3" t="s">
        <v>721</v>
      </c>
      <c r="I3" t="s">
        <v>877</v>
      </c>
      <c r="J3">
        <v>0.99</v>
      </c>
      <c r="K3">
        <v>152</v>
      </c>
    </row>
    <row r="4" spans="1:11">
      <c r="A4" t="s">
        <v>571</v>
      </c>
      <c r="B4" t="s">
        <v>213</v>
      </c>
      <c r="C4" t="s">
        <v>54</v>
      </c>
      <c r="D4">
        <v>6602.78</v>
      </c>
      <c r="E4" s="2">
        <v>45904</v>
      </c>
      <c r="F4" s="2">
        <v>45904</v>
      </c>
      <c r="G4">
        <v>-6602.78</v>
      </c>
      <c r="H4" t="s">
        <v>722</v>
      </c>
      <c r="I4" t="s">
        <v>877</v>
      </c>
      <c r="J4">
        <v>0.99</v>
      </c>
      <c r="K4">
        <v>60</v>
      </c>
    </row>
    <row r="5" spans="1:11">
      <c r="A5" t="s">
        <v>572</v>
      </c>
      <c r="B5" t="s">
        <v>307</v>
      </c>
      <c r="C5" t="s">
        <v>148</v>
      </c>
      <c r="D5">
        <v>3351.87</v>
      </c>
      <c r="E5" s="2">
        <v>45905</v>
      </c>
      <c r="F5" s="2">
        <v>45905</v>
      </c>
      <c r="G5">
        <v>-3351.87</v>
      </c>
      <c r="H5" t="s">
        <v>723</v>
      </c>
      <c r="I5" t="s">
        <v>877</v>
      </c>
      <c r="J5">
        <v>0.99</v>
      </c>
      <c r="K5">
        <v>98</v>
      </c>
    </row>
    <row r="6" spans="1:11">
      <c r="A6" t="s">
        <v>573</v>
      </c>
      <c r="B6" t="s">
        <v>313</v>
      </c>
      <c r="C6" t="s">
        <v>154</v>
      </c>
      <c r="D6">
        <v>31719.22</v>
      </c>
      <c r="E6" s="2">
        <v>45910</v>
      </c>
      <c r="F6" s="2">
        <v>45910</v>
      </c>
      <c r="G6">
        <v>-31719.22</v>
      </c>
      <c r="H6" t="s">
        <v>724</v>
      </c>
      <c r="I6" t="s">
        <v>877</v>
      </c>
      <c r="J6">
        <v>0.99</v>
      </c>
      <c r="K6">
        <v>7</v>
      </c>
    </row>
    <row r="7" spans="1:11">
      <c r="A7" t="s">
        <v>574</v>
      </c>
      <c r="B7" t="s">
        <v>208</v>
      </c>
      <c r="C7" t="s">
        <v>49</v>
      </c>
      <c r="D7">
        <v>3318.67</v>
      </c>
      <c r="E7" s="2">
        <v>45910</v>
      </c>
      <c r="F7" s="2">
        <v>45910</v>
      </c>
      <c r="G7">
        <v>-3318.67</v>
      </c>
      <c r="H7" t="s">
        <v>725</v>
      </c>
      <c r="I7" t="s">
        <v>877</v>
      </c>
      <c r="J7">
        <v>0.99</v>
      </c>
      <c r="K7">
        <v>100</v>
      </c>
    </row>
    <row r="8" spans="1:11">
      <c r="A8" t="s">
        <v>575</v>
      </c>
      <c r="B8" t="s">
        <v>302</v>
      </c>
      <c r="C8" t="s">
        <v>143</v>
      </c>
      <c r="D8">
        <v>1130.46</v>
      </c>
      <c r="E8" s="2">
        <v>45919</v>
      </c>
      <c r="F8" s="2">
        <v>45919</v>
      </c>
      <c r="G8">
        <v>-1130.46</v>
      </c>
      <c r="H8" t="s">
        <v>726</v>
      </c>
      <c r="I8" t="s">
        <v>877</v>
      </c>
      <c r="J8">
        <v>0.99</v>
      </c>
      <c r="K8">
        <v>138</v>
      </c>
    </row>
    <row r="9" spans="1:11">
      <c r="A9" t="s">
        <v>576</v>
      </c>
      <c r="B9" t="s">
        <v>174</v>
      </c>
      <c r="C9" t="s">
        <v>15</v>
      </c>
      <c r="D9">
        <v>8645.700000000001</v>
      </c>
      <c r="E9" s="2">
        <v>45910</v>
      </c>
      <c r="F9" s="2">
        <v>45910</v>
      </c>
      <c r="G9">
        <v>-8645.700000000001</v>
      </c>
      <c r="H9" t="s">
        <v>727</v>
      </c>
      <c r="I9" t="s">
        <v>877</v>
      </c>
      <c r="J9">
        <v>0.99</v>
      </c>
      <c r="K9">
        <v>46</v>
      </c>
    </row>
    <row r="10" spans="1:11">
      <c r="A10" t="s">
        <v>577</v>
      </c>
      <c r="B10" t="s">
        <v>183</v>
      </c>
      <c r="C10" t="s">
        <v>24</v>
      </c>
      <c r="D10">
        <v>1748.88</v>
      </c>
      <c r="E10" s="2">
        <v>45905</v>
      </c>
      <c r="F10" s="2">
        <v>45905</v>
      </c>
      <c r="G10">
        <v>-1748.88</v>
      </c>
      <c r="H10" t="s">
        <v>728</v>
      </c>
      <c r="I10" t="s">
        <v>877</v>
      </c>
      <c r="J10">
        <v>0.99</v>
      </c>
      <c r="K10">
        <v>124</v>
      </c>
    </row>
    <row r="11" spans="1:11">
      <c r="A11" t="s">
        <v>578</v>
      </c>
      <c r="B11" t="s">
        <v>215</v>
      </c>
      <c r="C11" t="s">
        <v>56</v>
      </c>
      <c r="D11">
        <v>1356.65</v>
      </c>
      <c r="E11" s="2">
        <v>45910</v>
      </c>
      <c r="F11" s="2">
        <v>45910</v>
      </c>
      <c r="G11">
        <v>-1356.65</v>
      </c>
      <c r="H11" t="s">
        <v>729</v>
      </c>
      <c r="I11" t="s">
        <v>877</v>
      </c>
      <c r="J11">
        <v>0.99</v>
      </c>
      <c r="K11">
        <v>131</v>
      </c>
    </row>
    <row r="12" spans="1:11">
      <c r="A12" t="s">
        <v>579</v>
      </c>
      <c r="B12" t="s">
        <v>311</v>
      </c>
      <c r="C12" t="s">
        <v>152</v>
      </c>
      <c r="D12">
        <v>8307.629999999999</v>
      </c>
      <c r="E12" s="2">
        <v>45910</v>
      </c>
      <c r="F12" s="2">
        <v>45910</v>
      </c>
      <c r="G12">
        <v>-8307.629999999999</v>
      </c>
      <c r="H12" t="s">
        <v>730</v>
      </c>
      <c r="I12" t="s">
        <v>877</v>
      </c>
      <c r="J12">
        <v>0.99</v>
      </c>
      <c r="K12">
        <v>50</v>
      </c>
    </row>
    <row r="13" spans="1:11">
      <c r="A13" t="s">
        <v>580</v>
      </c>
      <c r="B13" t="s">
        <v>284</v>
      </c>
      <c r="C13" t="s">
        <v>125</v>
      </c>
      <c r="D13">
        <v>1452.7</v>
      </c>
      <c r="E13" s="2">
        <v>45910</v>
      </c>
      <c r="F13" s="2">
        <v>45910</v>
      </c>
      <c r="G13">
        <v>-1452.7</v>
      </c>
      <c r="H13" t="s">
        <v>731</v>
      </c>
      <c r="I13" t="s">
        <v>877</v>
      </c>
      <c r="J13">
        <v>0.99</v>
      </c>
      <c r="K13">
        <v>127</v>
      </c>
    </row>
    <row r="14" spans="1:11">
      <c r="A14" t="s">
        <v>581</v>
      </c>
      <c r="B14" t="s">
        <v>267</v>
      </c>
      <c r="C14" t="s">
        <v>108</v>
      </c>
      <c r="D14">
        <v>9460.309999999999</v>
      </c>
      <c r="E14" s="2">
        <v>45917</v>
      </c>
      <c r="F14" s="2">
        <v>45917</v>
      </c>
      <c r="G14">
        <v>-9460.309999999999</v>
      </c>
      <c r="H14" t="s">
        <v>732</v>
      </c>
      <c r="I14" t="s">
        <v>877</v>
      </c>
      <c r="J14">
        <v>0.99</v>
      </c>
      <c r="K14">
        <v>39</v>
      </c>
    </row>
    <row r="15" spans="1:11">
      <c r="A15" t="s">
        <v>582</v>
      </c>
      <c r="B15" t="s">
        <v>246</v>
      </c>
      <c r="C15" t="s">
        <v>87</v>
      </c>
      <c r="D15">
        <v>3643.86</v>
      </c>
      <c r="E15" s="2">
        <v>45910</v>
      </c>
      <c r="F15" s="2">
        <v>45910</v>
      </c>
      <c r="G15">
        <v>-3643.86</v>
      </c>
      <c r="H15" t="s">
        <v>733</v>
      </c>
      <c r="I15" t="s">
        <v>877</v>
      </c>
      <c r="J15">
        <v>0.99</v>
      </c>
      <c r="K15">
        <v>96</v>
      </c>
    </row>
    <row r="16" spans="1:11">
      <c r="A16" t="s">
        <v>583</v>
      </c>
      <c r="B16" t="s">
        <v>324</v>
      </c>
      <c r="C16" t="s">
        <v>165</v>
      </c>
      <c r="D16">
        <v>6278.55</v>
      </c>
      <c r="E16" s="2">
        <v>45904</v>
      </c>
      <c r="F16" s="2">
        <v>45904</v>
      </c>
      <c r="G16">
        <v>-6278.55</v>
      </c>
      <c r="H16" t="s">
        <v>734</v>
      </c>
      <c r="I16" t="s">
        <v>877</v>
      </c>
      <c r="J16">
        <v>0.99</v>
      </c>
      <c r="K16">
        <v>62</v>
      </c>
    </row>
    <row r="17" spans="1:11">
      <c r="A17" t="s">
        <v>584</v>
      </c>
      <c r="B17" t="s">
        <v>180</v>
      </c>
      <c r="C17" t="s">
        <v>21</v>
      </c>
      <c r="D17">
        <v>3834.3</v>
      </c>
      <c r="E17" s="2">
        <v>45917</v>
      </c>
      <c r="F17" s="2">
        <v>45917</v>
      </c>
      <c r="G17">
        <v>-3834.3</v>
      </c>
      <c r="H17" t="s">
        <v>735</v>
      </c>
      <c r="I17" t="s">
        <v>877</v>
      </c>
      <c r="J17">
        <v>0.99</v>
      </c>
      <c r="K17">
        <v>92</v>
      </c>
    </row>
    <row r="18" spans="1:11">
      <c r="A18" t="s">
        <v>585</v>
      </c>
      <c r="B18" t="s">
        <v>221</v>
      </c>
      <c r="C18" t="s">
        <v>62</v>
      </c>
      <c r="D18">
        <v>1700.25</v>
      </c>
      <c r="E18" s="2">
        <v>45910</v>
      </c>
      <c r="F18" s="2">
        <v>45910</v>
      </c>
      <c r="G18">
        <v>-1700.25</v>
      </c>
      <c r="H18" t="s">
        <v>736</v>
      </c>
      <c r="I18" t="s">
        <v>877</v>
      </c>
      <c r="J18">
        <v>0.99</v>
      </c>
      <c r="K18">
        <v>125</v>
      </c>
    </row>
    <row r="19" spans="1:11">
      <c r="A19" t="s">
        <v>586</v>
      </c>
      <c r="B19" t="s">
        <v>315</v>
      </c>
      <c r="C19" t="s">
        <v>156</v>
      </c>
      <c r="D19">
        <v>2311.02</v>
      </c>
      <c r="E19" s="2">
        <v>45909</v>
      </c>
      <c r="F19" s="2">
        <v>45909</v>
      </c>
      <c r="G19">
        <v>-2311.02</v>
      </c>
      <c r="H19" t="s">
        <v>737</v>
      </c>
      <c r="I19" t="s">
        <v>877</v>
      </c>
      <c r="J19">
        <v>0.99</v>
      </c>
      <c r="K19">
        <v>115</v>
      </c>
    </row>
    <row r="20" spans="1:11">
      <c r="A20" t="s">
        <v>587</v>
      </c>
      <c r="B20" t="s">
        <v>194</v>
      </c>
      <c r="C20" t="s">
        <v>35</v>
      </c>
      <c r="D20">
        <v>1218.69</v>
      </c>
      <c r="E20" s="2">
        <v>45918</v>
      </c>
      <c r="F20" s="2">
        <v>45918</v>
      </c>
      <c r="G20">
        <v>-1218.69</v>
      </c>
      <c r="H20" t="s">
        <v>738</v>
      </c>
      <c r="I20" t="s">
        <v>877</v>
      </c>
      <c r="J20">
        <v>0.99</v>
      </c>
      <c r="K20">
        <v>134</v>
      </c>
    </row>
    <row r="21" spans="1:11">
      <c r="A21" t="s">
        <v>588</v>
      </c>
      <c r="B21" t="s">
        <v>239</v>
      </c>
      <c r="C21" t="s">
        <v>80</v>
      </c>
      <c r="D21">
        <v>3575</v>
      </c>
      <c r="E21" s="2">
        <v>45904</v>
      </c>
      <c r="F21" s="2">
        <v>45904</v>
      </c>
      <c r="G21">
        <v>-3575</v>
      </c>
      <c r="H21" t="s">
        <v>739</v>
      </c>
      <c r="I21" t="s">
        <v>877</v>
      </c>
      <c r="J21">
        <v>0.99</v>
      </c>
      <c r="K21">
        <v>97</v>
      </c>
    </row>
    <row r="22" spans="1:11">
      <c r="A22" t="s">
        <v>536</v>
      </c>
      <c r="B22" t="s">
        <v>262</v>
      </c>
      <c r="C22" t="s">
        <v>103</v>
      </c>
      <c r="D22">
        <v>6610.87</v>
      </c>
      <c r="E22" s="2">
        <v>45905</v>
      </c>
      <c r="F22" s="2">
        <v>45905</v>
      </c>
      <c r="G22">
        <v>-6610.87</v>
      </c>
      <c r="H22" t="s">
        <v>740</v>
      </c>
      <c r="I22" t="s">
        <v>877</v>
      </c>
      <c r="J22">
        <v>0.99</v>
      </c>
      <c r="K22">
        <v>59</v>
      </c>
    </row>
    <row r="23" spans="1:11">
      <c r="A23" t="s">
        <v>589</v>
      </c>
      <c r="B23" t="s">
        <v>205</v>
      </c>
      <c r="C23" t="s">
        <v>46</v>
      </c>
      <c r="D23">
        <v>2973.78</v>
      </c>
      <c r="E23" s="2">
        <v>45905</v>
      </c>
      <c r="F23" s="2">
        <v>45905</v>
      </c>
      <c r="G23">
        <v>-2973.78</v>
      </c>
      <c r="H23" t="s">
        <v>741</v>
      </c>
      <c r="I23" t="s">
        <v>877</v>
      </c>
      <c r="J23">
        <v>0.99</v>
      </c>
      <c r="K23">
        <v>105</v>
      </c>
    </row>
    <row r="24" spans="1:11">
      <c r="A24" t="s">
        <v>590</v>
      </c>
      <c r="B24" t="s">
        <v>301</v>
      </c>
      <c r="C24" t="s">
        <v>142</v>
      </c>
      <c r="D24">
        <v>20358.85</v>
      </c>
      <c r="E24" s="2">
        <v>45912</v>
      </c>
      <c r="F24" s="2">
        <v>45912</v>
      </c>
      <c r="G24">
        <v>-20358.85</v>
      </c>
      <c r="H24" t="s">
        <v>742</v>
      </c>
      <c r="I24" t="s">
        <v>877</v>
      </c>
      <c r="J24">
        <v>0.99</v>
      </c>
      <c r="K24">
        <v>16</v>
      </c>
    </row>
    <row r="25" spans="1:11">
      <c r="A25" t="s">
        <v>591</v>
      </c>
      <c r="B25" t="s">
        <v>329</v>
      </c>
      <c r="C25" t="s">
        <v>170</v>
      </c>
      <c r="D25">
        <v>9341.24</v>
      </c>
      <c r="E25" s="2">
        <v>45917</v>
      </c>
      <c r="F25" s="2">
        <v>45917</v>
      </c>
      <c r="G25">
        <v>-9341.24</v>
      </c>
      <c r="H25" t="s">
        <v>743</v>
      </c>
      <c r="I25" t="s">
        <v>877</v>
      </c>
      <c r="J25">
        <v>0.99</v>
      </c>
      <c r="K25">
        <v>41</v>
      </c>
    </row>
    <row r="26" spans="1:11">
      <c r="A26" t="s">
        <v>592</v>
      </c>
      <c r="B26" t="s">
        <v>273</v>
      </c>
      <c r="C26" t="s">
        <v>114</v>
      </c>
      <c r="D26">
        <v>2956.46</v>
      </c>
      <c r="E26" s="2">
        <v>45911</v>
      </c>
      <c r="F26" s="2">
        <v>45911</v>
      </c>
      <c r="G26">
        <v>-2956.46</v>
      </c>
      <c r="H26" t="s">
        <v>744</v>
      </c>
      <c r="I26" t="s">
        <v>877</v>
      </c>
      <c r="J26">
        <v>0.99</v>
      </c>
      <c r="K26">
        <v>107</v>
      </c>
    </row>
    <row r="27" spans="1:11">
      <c r="A27" t="s">
        <v>593</v>
      </c>
      <c r="B27" t="s">
        <v>193</v>
      </c>
      <c r="C27" t="s">
        <v>34</v>
      </c>
      <c r="D27">
        <v>4143.84</v>
      </c>
      <c r="E27" s="2">
        <v>45904</v>
      </c>
      <c r="F27" s="2">
        <v>45904</v>
      </c>
      <c r="G27">
        <v>-4143.84</v>
      </c>
      <c r="H27" t="s">
        <v>745</v>
      </c>
      <c r="I27" t="s">
        <v>877</v>
      </c>
      <c r="J27">
        <v>0.99</v>
      </c>
      <c r="K27">
        <v>88</v>
      </c>
    </row>
    <row r="28" spans="1:11">
      <c r="A28" t="s">
        <v>594</v>
      </c>
      <c r="B28" t="s">
        <v>328</v>
      </c>
      <c r="C28" t="s">
        <v>169</v>
      </c>
      <c r="D28">
        <v>4474.86</v>
      </c>
      <c r="E28" s="2">
        <v>45904</v>
      </c>
      <c r="F28" s="2">
        <v>45904</v>
      </c>
      <c r="G28">
        <v>-4474.86</v>
      </c>
      <c r="H28" t="s">
        <v>746</v>
      </c>
      <c r="I28" t="s">
        <v>877</v>
      </c>
      <c r="J28">
        <v>0.99</v>
      </c>
      <c r="K28">
        <v>82</v>
      </c>
    </row>
    <row r="29" spans="1:11">
      <c r="A29" t="s">
        <v>595</v>
      </c>
      <c r="B29" t="s">
        <v>330</v>
      </c>
      <c r="C29" t="s">
        <v>171</v>
      </c>
      <c r="D29">
        <v>6243.82</v>
      </c>
      <c r="E29" s="2">
        <v>45912</v>
      </c>
      <c r="F29" s="2">
        <v>45912</v>
      </c>
      <c r="G29">
        <v>-6243.82</v>
      </c>
      <c r="H29" t="s">
        <v>747</v>
      </c>
      <c r="I29" t="s">
        <v>877</v>
      </c>
      <c r="J29">
        <v>0.99</v>
      </c>
      <c r="K29">
        <v>64</v>
      </c>
    </row>
    <row r="30" spans="1:11">
      <c r="A30" t="s">
        <v>596</v>
      </c>
      <c r="B30" t="s">
        <v>173</v>
      </c>
      <c r="C30" t="s">
        <v>14</v>
      </c>
      <c r="D30">
        <v>8857.27</v>
      </c>
      <c r="E30" s="2">
        <v>45910</v>
      </c>
      <c r="F30" s="2">
        <v>45910</v>
      </c>
      <c r="G30">
        <v>-8857.27</v>
      </c>
      <c r="H30" t="s">
        <v>748</v>
      </c>
      <c r="I30" t="s">
        <v>877</v>
      </c>
      <c r="J30">
        <v>0.99</v>
      </c>
      <c r="K30">
        <v>44</v>
      </c>
    </row>
    <row r="31" spans="1:11">
      <c r="A31" t="s">
        <v>597</v>
      </c>
      <c r="B31" t="s">
        <v>303</v>
      </c>
      <c r="C31" t="s">
        <v>144</v>
      </c>
      <c r="D31">
        <v>6762.08</v>
      </c>
      <c r="E31" s="2">
        <v>45917</v>
      </c>
      <c r="F31" s="2">
        <v>45917</v>
      </c>
      <c r="G31">
        <v>-6762.08</v>
      </c>
      <c r="H31" t="s">
        <v>749</v>
      </c>
      <c r="I31" t="s">
        <v>877</v>
      </c>
      <c r="J31">
        <v>0.99</v>
      </c>
      <c r="K31">
        <v>57</v>
      </c>
    </row>
    <row r="32" spans="1:11">
      <c r="A32" t="s">
        <v>598</v>
      </c>
      <c r="B32" t="s">
        <v>275</v>
      </c>
      <c r="C32" t="s">
        <v>116</v>
      </c>
      <c r="D32">
        <v>15189.37</v>
      </c>
      <c r="E32" s="2">
        <v>45905</v>
      </c>
      <c r="F32" s="2">
        <v>45905</v>
      </c>
      <c r="G32">
        <v>-15189.37</v>
      </c>
      <c r="H32" t="s">
        <v>750</v>
      </c>
      <c r="I32" t="s">
        <v>877</v>
      </c>
      <c r="J32">
        <v>0.99</v>
      </c>
      <c r="K32">
        <v>23</v>
      </c>
    </row>
    <row r="33" spans="1:11">
      <c r="A33" t="s">
        <v>599</v>
      </c>
      <c r="B33" t="s">
        <v>322</v>
      </c>
      <c r="C33" t="s">
        <v>163</v>
      </c>
      <c r="D33">
        <v>65019.71</v>
      </c>
      <c r="E33" s="2">
        <v>45919</v>
      </c>
      <c r="F33" s="2">
        <v>45919</v>
      </c>
      <c r="G33">
        <v>-65019.71</v>
      </c>
      <c r="H33" t="s">
        <v>751</v>
      </c>
      <c r="I33" t="s">
        <v>877</v>
      </c>
      <c r="J33">
        <v>0.99</v>
      </c>
      <c r="K33">
        <v>3</v>
      </c>
    </row>
    <row r="34" spans="1:11">
      <c r="A34" t="s">
        <v>600</v>
      </c>
      <c r="B34" t="s">
        <v>261</v>
      </c>
      <c r="C34" t="s">
        <v>102</v>
      </c>
      <c r="D34">
        <v>14830.75</v>
      </c>
      <c r="E34" s="2">
        <v>45918</v>
      </c>
      <c r="F34" s="2">
        <v>45918</v>
      </c>
      <c r="G34">
        <v>-14830.75</v>
      </c>
      <c r="H34" t="s">
        <v>752</v>
      </c>
      <c r="I34" t="s">
        <v>877</v>
      </c>
      <c r="J34">
        <v>0.99</v>
      </c>
      <c r="K34">
        <v>24</v>
      </c>
    </row>
    <row r="35" spans="1:11">
      <c r="A35" t="s">
        <v>601</v>
      </c>
      <c r="B35" t="s">
        <v>274</v>
      </c>
      <c r="C35" t="s">
        <v>115</v>
      </c>
      <c r="D35">
        <v>12972.3</v>
      </c>
      <c r="E35" s="2">
        <v>45904</v>
      </c>
      <c r="F35" s="2">
        <v>45904</v>
      </c>
      <c r="G35">
        <v>-12972.3</v>
      </c>
      <c r="H35" t="s">
        <v>753</v>
      </c>
      <c r="I35" t="s">
        <v>877</v>
      </c>
      <c r="J35">
        <v>0.99</v>
      </c>
      <c r="K35">
        <v>27</v>
      </c>
    </row>
    <row r="36" spans="1:11">
      <c r="A36" t="s">
        <v>602</v>
      </c>
      <c r="B36" t="s">
        <v>293</v>
      </c>
      <c r="C36" t="s">
        <v>134</v>
      </c>
      <c r="D36">
        <v>1218.69</v>
      </c>
      <c r="E36" s="2">
        <v>45917</v>
      </c>
      <c r="F36" s="2">
        <v>45917</v>
      </c>
      <c r="G36">
        <v>-1218.69</v>
      </c>
      <c r="H36" t="s">
        <v>754</v>
      </c>
      <c r="I36" t="s">
        <v>877</v>
      </c>
      <c r="J36">
        <v>0.99</v>
      </c>
      <c r="K36">
        <v>135</v>
      </c>
    </row>
    <row r="37" spans="1:11">
      <c r="A37" t="s">
        <v>603</v>
      </c>
      <c r="B37" t="s">
        <v>250</v>
      </c>
      <c r="C37" t="s">
        <v>91</v>
      </c>
      <c r="D37">
        <v>23376.94</v>
      </c>
      <c r="E37" s="2">
        <v>45917</v>
      </c>
      <c r="F37" s="2">
        <v>45917</v>
      </c>
      <c r="G37">
        <v>-23376.94</v>
      </c>
      <c r="H37" t="s">
        <v>755</v>
      </c>
      <c r="I37" t="s">
        <v>877</v>
      </c>
      <c r="J37">
        <v>0.99</v>
      </c>
      <c r="K37">
        <v>13</v>
      </c>
    </row>
    <row r="38" spans="1:11">
      <c r="A38" t="s">
        <v>604</v>
      </c>
      <c r="B38" t="s">
        <v>178</v>
      </c>
      <c r="C38" t="s">
        <v>19</v>
      </c>
      <c r="D38">
        <v>8543.24</v>
      </c>
      <c r="E38" s="2">
        <v>45917</v>
      </c>
      <c r="F38" s="2">
        <v>45917</v>
      </c>
      <c r="G38">
        <v>-8543.24</v>
      </c>
      <c r="H38" t="s">
        <v>756</v>
      </c>
      <c r="I38" t="s">
        <v>877</v>
      </c>
      <c r="J38">
        <v>0.99</v>
      </c>
      <c r="K38">
        <v>47</v>
      </c>
    </row>
    <row r="39" spans="1:11">
      <c r="A39" t="s">
        <v>605</v>
      </c>
      <c r="B39" t="s">
        <v>266</v>
      </c>
      <c r="C39" t="s">
        <v>107</v>
      </c>
      <c r="D39">
        <v>671.37</v>
      </c>
      <c r="E39" s="2">
        <v>45917</v>
      </c>
      <c r="F39" s="2">
        <v>45917</v>
      </c>
      <c r="G39">
        <v>-671.37</v>
      </c>
      <c r="H39" t="s">
        <v>757</v>
      </c>
      <c r="I39" t="s">
        <v>877</v>
      </c>
      <c r="J39">
        <v>0.99</v>
      </c>
      <c r="K39">
        <v>144</v>
      </c>
    </row>
    <row r="40" spans="1:11">
      <c r="A40" t="s">
        <v>606</v>
      </c>
      <c r="B40" t="s">
        <v>234</v>
      </c>
      <c r="C40" t="s">
        <v>75</v>
      </c>
      <c r="D40">
        <v>5248.5</v>
      </c>
      <c r="E40" s="2">
        <v>45917</v>
      </c>
      <c r="F40" s="2">
        <v>45917</v>
      </c>
      <c r="G40">
        <v>-5248.5</v>
      </c>
      <c r="H40" t="s">
        <v>758</v>
      </c>
      <c r="I40" t="s">
        <v>877</v>
      </c>
      <c r="J40">
        <v>0.99</v>
      </c>
      <c r="K40">
        <v>76</v>
      </c>
    </row>
    <row r="41" spans="1:11">
      <c r="A41" t="s">
        <v>607</v>
      </c>
      <c r="B41" t="s">
        <v>210</v>
      </c>
      <c r="C41" t="s">
        <v>51</v>
      </c>
      <c r="D41">
        <v>5554.03</v>
      </c>
      <c r="E41" s="2">
        <v>45904</v>
      </c>
      <c r="F41" s="2">
        <v>45904</v>
      </c>
      <c r="G41">
        <v>-5554.03</v>
      </c>
      <c r="H41" t="s">
        <v>759</v>
      </c>
      <c r="I41" t="s">
        <v>877</v>
      </c>
      <c r="J41">
        <v>0.99</v>
      </c>
      <c r="K41">
        <v>74</v>
      </c>
    </row>
    <row r="42" spans="1:11">
      <c r="A42" t="s">
        <v>608</v>
      </c>
      <c r="B42" t="s">
        <v>222</v>
      </c>
      <c r="C42" t="s">
        <v>63</v>
      </c>
      <c r="D42">
        <v>1218.69</v>
      </c>
      <c r="E42" s="2">
        <v>45910</v>
      </c>
      <c r="F42" s="2">
        <v>45910</v>
      </c>
      <c r="G42">
        <v>-1218.69</v>
      </c>
      <c r="H42" t="s">
        <v>760</v>
      </c>
      <c r="I42" t="s">
        <v>877</v>
      </c>
      <c r="J42">
        <v>0.99</v>
      </c>
      <c r="K42">
        <v>136</v>
      </c>
    </row>
    <row r="43" spans="1:11">
      <c r="A43" t="s">
        <v>609</v>
      </c>
      <c r="B43" t="s">
        <v>312</v>
      </c>
      <c r="C43" t="s">
        <v>153</v>
      </c>
      <c r="D43">
        <v>9252.780000000001</v>
      </c>
      <c r="E43" s="2">
        <v>45916</v>
      </c>
      <c r="F43" s="2">
        <v>45916</v>
      </c>
      <c r="G43">
        <v>-9252.780000000001</v>
      </c>
      <c r="H43" t="s">
        <v>761</v>
      </c>
      <c r="I43" t="s">
        <v>877</v>
      </c>
      <c r="J43">
        <v>0.99</v>
      </c>
      <c r="K43">
        <v>42</v>
      </c>
    </row>
    <row r="44" spans="1:11">
      <c r="A44" t="s">
        <v>610</v>
      </c>
      <c r="B44" t="s">
        <v>318</v>
      </c>
      <c r="C44" t="s">
        <v>159</v>
      </c>
      <c r="D44">
        <v>10288.06</v>
      </c>
      <c r="E44" s="2">
        <v>45917</v>
      </c>
      <c r="F44" s="2">
        <v>45917</v>
      </c>
      <c r="G44">
        <v>-10288.06</v>
      </c>
      <c r="H44" t="s">
        <v>762</v>
      </c>
      <c r="I44" t="s">
        <v>877</v>
      </c>
      <c r="J44">
        <v>0.99</v>
      </c>
      <c r="K44">
        <v>35</v>
      </c>
    </row>
    <row r="45" spans="1:11">
      <c r="A45" t="s">
        <v>611</v>
      </c>
      <c r="B45" t="s">
        <v>253</v>
      </c>
      <c r="C45" t="s">
        <v>94</v>
      </c>
      <c r="D45">
        <v>4386.55</v>
      </c>
      <c r="E45" s="2">
        <v>45910</v>
      </c>
      <c r="F45" s="2">
        <v>45910</v>
      </c>
      <c r="G45">
        <v>-4386.55</v>
      </c>
      <c r="H45" t="s">
        <v>763</v>
      </c>
      <c r="I45" t="s">
        <v>877</v>
      </c>
      <c r="J45">
        <v>0.99</v>
      </c>
      <c r="K45">
        <v>83</v>
      </c>
    </row>
    <row r="46" spans="1:11">
      <c r="A46" t="s">
        <v>612</v>
      </c>
      <c r="B46" t="s">
        <v>308</v>
      </c>
      <c r="C46" t="s">
        <v>149</v>
      </c>
      <c r="D46">
        <v>2664.66</v>
      </c>
      <c r="E46" s="2">
        <v>45917</v>
      </c>
      <c r="F46" s="2">
        <v>45917</v>
      </c>
      <c r="G46">
        <v>-2664.66</v>
      </c>
      <c r="H46" t="s">
        <v>764</v>
      </c>
      <c r="I46" t="s">
        <v>877</v>
      </c>
      <c r="J46">
        <v>0.99</v>
      </c>
      <c r="K46">
        <v>111</v>
      </c>
    </row>
    <row r="47" spans="1:11">
      <c r="A47" t="s">
        <v>613</v>
      </c>
      <c r="B47" t="s">
        <v>229</v>
      </c>
      <c r="C47" t="s">
        <v>70</v>
      </c>
      <c r="D47">
        <v>5554.03</v>
      </c>
      <c r="E47" s="2">
        <v>45917</v>
      </c>
      <c r="F47" s="2">
        <v>45917</v>
      </c>
      <c r="G47">
        <v>-5554.03</v>
      </c>
      <c r="H47" t="s">
        <v>765</v>
      </c>
      <c r="I47" t="s">
        <v>877</v>
      </c>
      <c r="J47">
        <v>0.99</v>
      </c>
      <c r="K47">
        <v>71</v>
      </c>
    </row>
    <row r="48" spans="1:11">
      <c r="A48" t="s">
        <v>614</v>
      </c>
      <c r="B48" t="s">
        <v>256</v>
      </c>
      <c r="C48" t="s">
        <v>97</v>
      </c>
      <c r="D48">
        <v>8359.23</v>
      </c>
      <c r="E48" s="2">
        <v>45903</v>
      </c>
      <c r="F48" s="2">
        <v>45903</v>
      </c>
      <c r="G48">
        <v>-8359.23</v>
      </c>
      <c r="H48" t="s">
        <v>766</v>
      </c>
      <c r="I48" t="s">
        <v>877</v>
      </c>
      <c r="J48">
        <v>0.99</v>
      </c>
      <c r="K48">
        <v>48</v>
      </c>
    </row>
    <row r="49" spans="1:11">
      <c r="A49" t="s">
        <v>615</v>
      </c>
      <c r="B49" t="s">
        <v>232</v>
      </c>
      <c r="C49" t="s">
        <v>73</v>
      </c>
      <c r="D49">
        <v>3248.5</v>
      </c>
      <c r="E49" s="2">
        <v>45905</v>
      </c>
      <c r="F49" s="2">
        <v>45905</v>
      </c>
      <c r="G49">
        <v>-3248.5</v>
      </c>
      <c r="H49" t="s">
        <v>767</v>
      </c>
      <c r="I49" t="s">
        <v>877</v>
      </c>
      <c r="J49">
        <v>0.99</v>
      </c>
      <c r="K49">
        <v>101</v>
      </c>
    </row>
    <row r="50" spans="1:11">
      <c r="A50" t="s">
        <v>616</v>
      </c>
      <c r="B50" t="s">
        <v>323</v>
      </c>
      <c r="C50" t="s">
        <v>164</v>
      </c>
      <c r="D50">
        <v>1026.56</v>
      </c>
      <c r="E50" s="2">
        <v>45918</v>
      </c>
      <c r="F50" s="2">
        <v>45918</v>
      </c>
      <c r="G50">
        <v>-1026.56</v>
      </c>
      <c r="H50" t="s">
        <v>768</v>
      </c>
      <c r="I50" t="s">
        <v>877</v>
      </c>
      <c r="J50">
        <v>0.99</v>
      </c>
      <c r="K50">
        <v>139</v>
      </c>
    </row>
    <row r="51" spans="1:11">
      <c r="A51" t="s">
        <v>617</v>
      </c>
      <c r="B51" t="s">
        <v>282</v>
      </c>
      <c r="C51" t="s">
        <v>123</v>
      </c>
      <c r="D51">
        <v>13799.22</v>
      </c>
      <c r="E51" s="2">
        <v>45910</v>
      </c>
      <c r="F51" s="2">
        <v>45910</v>
      </c>
      <c r="G51">
        <v>-13799.22</v>
      </c>
      <c r="H51" t="s">
        <v>769</v>
      </c>
      <c r="I51" t="s">
        <v>877</v>
      </c>
      <c r="J51">
        <v>0.99</v>
      </c>
      <c r="K51">
        <v>25</v>
      </c>
    </row>
    <row r="52" spans="1:11">
      <c r="A52" t="s">
        <v>618</v>
      </c>
      <c r="B52" t="s">
        <v>216</v>
      </c>
      <c r="C52" t="s">
        <v>57</v>
      </c>
      <c r="D52">
        <v>2388.75</v>
      </c>
      <c r="E52" s="2">
        <v>45905</v>
      </c>
      <c r="F52" s="2">
        <v>45905</v>
      </c>
      <c r="G52">
        <v>-2388.75</v>
      </c>
      <c r="H52" t="s">
        <v>770</v>
      </c>
      <c r="I52" t="s">
        <v>877</v>
      </c>
      <c r="J52">
        <v>0.99</v>
      </c>
      <c r="K52">
        <v>114</v>
      </c>
    </row>
    <row r="53" spans="1:11">
      <c r="A53" t="s">
        <v>619</v>
      </c>
      <c r="B53" t="s">
        <v>230</v>
      </c>
      <c r="C53" t="s">
        <v>71</v>
      </c>
      <c r="D53">
        <v>43629.81</v>
      </c>
      <c r="E53" s="2">
        <v>45916</v>
      </c>
      <c r="F53" s="2">
        <v>45916</v>
      </c>
      <c r="G53">
        <v>-43629.81</v>
      </c>
      <c r="H53" t="s">
        <v>771</v>
      </c>
      <c r="I53" t="s">
        <v>877</v>
      </c>
      <c r="J53">
        <v>0.99</v>
      </c>
      <c r="K53">
        <v>5</v>
      </c>
    </row>
    <row r="54" spans="1:11">
      <c r="A54" t="s">
        <v>620</v>
      </c>
      <c r="B54" t="s">
        <v>305</v>
      </c>
      <c r="C54" t="s">
        <v>146</v>
      </c>
      <c r="D54">
        <v>2250.79</v>
      </c>
      <c r="E54" s="2">
        <v>45905</v>
      </c>
      <c r="F54" s="2">
        <v>45905</v>
      </c>
      <c r="G54">
        <v>-2250.79</v>
      </c>
      <c r="H54" t="s">
        <v>772</v>
      </c>
      <c r="I54" t="s">
        <v>877</v>
      </c>
      <c r="J54">
        <v>0.99</v>
      </c>
      <c r="K54">
        <v>118</v>
      </c>
    </row>
    <row r="55" spans="1:11">
      <c r="A55" t="s">
        <v>621</v>
      </c>
      <c r="B55" t="s">
        <v>260</v>
      </c>
      <c r="C55" t="s">
        <v>101</v>
      </c>
      <c r="D55">
        <v>4386.55</v>
      </c>
      <c r="E55" s="2">
        <v>45905</v>
      </c>
      <c r="F55" s="2">
        <v>45905</v>
      </c>
      <c r="G55">
        <v>-4386.55</v>
      </c>
      <c r="H55" t="s">
        <v>773</v>
      </c>
      <c r="I55" t="s">
        <v>877</v>
      </c>
      <c r="J55">
        <v>0.99</v>
      </c>
      <c r="K55">
        <v>84</v>
      </c>
    </row>
    <row r="56" spans="1:11">
      <c r="A56" t="s">
        <v>622</v>
      </c>
      <c r="B56" t="s">
        <v>181</v>
      </c>
      <c r="C56" t="s">
        <v>22</v>
      </c>
      <c r="D56">
        <v>530.74</v>
      </c>
      <c r="E56" s="2">
        <v>45905</v>
      </c>
      <c r="F56" s="2">
        <v>45905</v>
      </c>
      <c r="G56">
        <v>-530.74</v>
      </c>
      <c r="H56" t="s">
        <v>774</v>
      </c>
      <c r="I56" t="s">
        <v>877</v>
      </c>
      <c r="J56">
        <v>0.99</v>
      </c>
      <c r="K56">
        <v>150</v>
      </c>
    </row>
    <row r="57" spans="1:11">
      <c r="A57" t="s">
        <v>623</v>
      </c>
      <c r="B57" t="s">
        <v>242</v>
      </c>
      <c r="C57" t="s">
        <v>83</v>
      </c>
      <c r="D57">
        <v>15198.15</v>
      </c>
      <c r="E57" s="2">
        <v>45919</v>
      </c>
      <c r="F57" s="2">
        <v>45919</v>
      </c>
      <c r="G57">
        <v>-15198.15</v>
      </c>
      <c r="H57" t="s">
        <v>775</v>
      </c>
      <c r="I57" t="s">
        <v>877</v>
      </c>
      <c r="J57">
        <v>0.99</v>
      </c>
      <c r="K57">
        <v>22</v>
      </c>
    </row>
    <row r="58" spans="1:11">
      <c r="A58" t="s">
        <v>624</v>
      </c>
      <c r="B58" t="s">
        <v>259</v>
      </c>
      <c r="C58" t="s">
        <v>100</v>
      </c>
      <c r="D58">
        <v>8724.469999999999</v>
      </c>
      <c r="E58" s="2">
        <v>45909</v>
      </c>
      <c r="F58" s="2">
        <v>45909</v>
      </c>
      <c r="G58">
        <v>-8724.469999999999</v>
      </c>
      <c r="H58" t="s">
        <v>776</v>
      </c>
      <c r="I58" t="s">
        <v>877</v>
      </c>
      <c r="J58">
        <v>0.99</v>
      </c>
      <c r="K58">
        <v>45</v>
      </c>
    </row>
    <row r="59" spans="1:11">
      <c r="A59" t="s">
        <v>625</v>
      </c>
      <c r="B59" t="s">
        <v>272</v>
      </c>
      <c r="C59" t="s">
        <v>113</v>
      </c>
      <c r="D59">
        <v>206.94</v>
      </c>
      <c r="E59" s="2">
        <v>45911</v>
      </c>
      <c r="F59" s="2">
        <v>45911</v>
      </c>
      <c r="G59">
        <v>-206.94</v>
      </c>
      <c r="H59" t="s">
        <v>777</v>
      </c>
      <c r="I59" t="s">
        <v>877</v>
      </c>
      <c r="J59">
        <v>0.99</v>
      </c>
      <c r="K59">
        <v>157</v>
      </c>
    </row>
    <row r="60" spans="1:11">
      <c r="A60" t="s">
        <v>626</v>
      </c>
      <c r="B60" t="s">
        <v>265</v>
      </c>
      <c r="C60" t="s">
        <v>106</v>
      </c>
      <c r="D60">
        <v>4217.41</v>
      </c>
      <c r="E60" s="2">
        <v>45918</v>
      </c>
      <c r="F60" s="2">
        <v>45918</v>
      </c>
      <c r="G60">
        <v>-4217.41</v>
      </c>
      <c r="H60" t="s">
        <v>778</v>
      </c>
      <c r="I60" t="s">
        <v>877</v>
      </c>
      <c r="J60">
        <v>0.99</v>
      </c>
      <c r="K60">
        <v>86</v>
      </c>
    </row>
    <row r="61" spans="1:11">
      <c r="A61" t="s">
        <v>627</v>
      </c>
      <c r="B61" t="s">
        <v>255</v>
      </c>
      <c r="C61" t="s">
        <v>96</v>
      </c>
      <c r="D61">
        <v>109.27</v>
      </c>
      <c r="E61" s="2">
        <v>45917</v>
      </c>
      <c r="F61" s="2">
        <v>45917</v>
      </c>
      <c r="G61">
        <v>-109.27</v>
      </c>
      <c r="H61" t="s">
        <v>779</v>
      </c>
      <c r="I61" t="s">
        <v>877</v>
      </c>
      <c r="J61">
        <v>0.99</v>
      </c>
      <c r="K61">
        <v>159</v>
      </c>
    </row>
    <row r="62" spans="1:11">
      <c r="A62" t="s">
        <v>628</v>
      </c>
      <c r="B62" t="s">
        <v>316</v>
      </c>
      <c r="C62" t="s">
        <v>157</v>
      </c>
      <c r="D62">
        <v>6243.82</v>
      </c>
      <c r="E62" s="2">
        <v>45917</v>
      </c>
      <c r="F62" s="2">
        <v>45917</v>
      </c>
      <c r="G62">
        <v>-6243.82</v>
      </c>
      <c r="H62" t="s">
        <v>780</v>
      </c>
      <c r="I62" t="s">
        <v>877</v>
      </c>
      <c r="J62">
        <v>0.99</v>
      </c>
      <c r="K62">
        <v>63</v>
      </c>
    </row>
    <row r="63" spans="1:11">
      <c r="A63" t="s">
        <v>629</v>
      </c>
      <c r="B63" t="s">
        <v>196</v>
      </c>
      <c r="C63" t="s">
        <v>37</v>
      </c>
      <c r="D63">
        <v>5534.97</v>
      </c>
      <c r="E63" s="2">
        <v>45904</v>
      </c>
      <c r="F63" s="2">
        <v>45904</v>
      </c>
      <c r="G63">
        <v>-5534.97</v>
      </c>
      <c r="H63" t="s">
        <v>781</v>
      </c>
      <c r="I63" t="s">
        <v>877</v>
      </c>
      <c r="J63">
        <v>0.99</v>
      </c>
      <c r="K63">
        <v>75</v>
      </c>
    </row>
    <row r="64" spans="1:11">
      <c r="A64" t="s">
        <v>630</v>
      </c>
      <c r="B64" t="s">
        <v>310</v>
      </c>
      <c r="C64" t="s">
        <v>151</v>
      </c>
      <c r="D64">
        <v>1907.19</v>
      </c>
      <c r="E64" s="2">
        <v>45917</v>
      </c>
      <c r="F64" s="2">
        <v>45917</v>
      </c>
      <c r="G64">
        <v>-1907.19</v>
      </c>
      <c r="H64" t="s">
        <v>782</v>
      </c>
      <c r="I64" t="s">
        <v>877</v>
      </c>
      <c r="J64">
        <v>0.99</v>
      </c>
      <c r="K64">
        <v>121</v>
      </c>
    </row>
    <row r="65" spans="1:11">
      <c r="A65" t="s">
        <v>631</v>
      </c>
      <c r="B65" t="s">
        <v>268</v>
      </c>
      <c r="C65" t="s">
        <v>109</v>
      </c>
      <c r="D65">
        <v>22247.29</v>
      </c>
      <c r="E65" s="2">
        <v>45904</v>
      </c>
      <c r="F65" s="2">
        <v>45904</v>
      </c>
      <c r="G65">
        <v>-22247.29</v>
      </c>
      <c r="H65" t="s">
        <v>783</v>
      </c>
      <c r="I65" t="s">
        <v>877</v>
      </c>
      <c r="J65">
        <v>0.99</v>
      </c>
      <c r="K65">
        <v>14</v>
      </c>
    </row>
    <row r="66" spans="1:11">
      <c r="A66" t="s">
        <v>632</v>
      </c>
      <c r="B66" t="s">
        <v>251</v>
      </c>
      <c r="C66" t="s">
        <v>92</v>
      </c>
      <c r="D66">
        <v>2940.58</v>
      </c>
      <c r="E66" s="2">
        <v>45910</v>
      </c>
      <c r="F66" s="2">
        <v>45910</v>
      </c>
      <c r="G66">
        <v>-2940.58</v>
      </c>
      <c r="H66" t="s">
        <v>784</v>
      </c>
      <c r="I66" t="s">
        <v>877</v>
      </c>
      <c r="J66">
        <v>0.99</v>
      </c>
      <c r="K66">
        <v>108</v>
      </c>
    </row>
    <row r="67" spans="1:11">
      <c r="A67" t="s">
        <v>633</v>
      </c>
      <c r="B67" t="s">
        <v>283</v>
      </c>
      <c r="C67" t="s">
        <v>124</v>
      </c>
      <c r="D67">
        <v>1452.7</v>
      </c>
      <c r="E67" s="2">
        <v>45910</v>
      </c>
      <c r="F67" s="2">
        <v>45910</v>
      </c>
      <c r="G67">
        <v>-1452.7</v>
      </c>
      <c r="H67" t="s">
        <v>785</v>
      </c>
      <c r="I67" t="s">
        <v>877</v>
      </c>
      <c r="J67">
        <v>0.99</v>
      </c>
      <c r="K67">
        <v>128</v>
      </c>
    </row>
    <row r="68" spans="1:11">
      <c r="A68" t="s">
        <v>634</v>
      </c>
      <c r="B68" t="s">
        <v>182</v>
      </c>
      <c r="C68" t="s">
        <v>23</v>
      </c>
      <c r="D68">
        <v>1287.67</v>
      </c>
      <c r="E68" s="2">
        <v>45905</v>
      </c>
      <c r="F68" s="2">
        <v>45905</v>
      </c>
      <c r="G68">
        <v>-1287.67</v>
      </c>
      <c r="H68" t="s">
        <v>786</v>
      </c>
      <c r="I68" t="s">
        <v>877</v>
      </c>
      <c r="J68">
        <v>0.99</v>
      </c>
      <c r="K68">
        <v>132</v>
      </c>
    </row>
    <row r="69" spans="1:11">
      <c r="A69" t="s">
        <v>635</v>
      </c>
      <c r="B69" t="s">
        <v>300</v>
      </c>
      <c r="C69" t="s">
        <v>141</v>
      </c>
      <c r="D69">
        <v>2250.79</v>
      </c>
      <c r="E69" s="2">
        <v>45917</v>
      </c>
      <c r="F69" s="2">
        <v>45917</v>
      </c>
      <c r="G69">
        <v>-2250.79</v>
      </c>
      <c r="H69" t="s">
        <v>787</v>
      </c>
      <c r="I69" t="s">
        <v>877</v>
      </c>
      <c r="J69">
        <v>0.99</v>
      </c>
      <c r="K69">
        <v>117</v>
      </c>
    </row>
    <row r="70" spans="1:11">
      <c r="A70" t="s">
        <v>636</v>
      </c>
      <c r="B70" t="s">
        <v>206</v>
      </c>
      <c r="C70" t="s">
        <v>47</v>
      </c>
      <c r="D70">
        <v>3146.22</v>
      </c>
      <c r="E70" s="2">
        <v>45917</v>
      </c>
      <c r="F70" s="2">
        <v>45917</v>
      </c>
      <c r="G70">
        <v>-3146.22</v>
      </c>
      <c r="H70" t="s">
        <v>788</v>
      </c>
      <c r="I70" t="s">
        <v>877</v>
      </c>
      <c r="J70">
        <v>0.99</v>
      </c>
      <c r="K70">
        <v>102</v>
      </c>
    </row>
    <row r="71" spans="1:11">
      <c r="A71" t="s">
        <v>637</v>
      </c>
      <c r="B71" t="s">
        <v>294</v>
      </c>
      <c r="C71" t="s">
        <v>135</v>
      </c>
      <c r="D71">
        <v>5104.42</v>
      </c>
      <c r="E71" s="2">
        <v>45910</v>
      </c>
      <c r="F71" s="2">
        <v>45910</v>
      </c>
      <c r="G71">
        <v>-5104.42</v>
      </c>
      <c r="H71" t="s">
        <v>789</v>
      </c>
      <c r="I71" t="s">
        <v>877</v>
      </c>
      <c r="J71">
        <v>0.99</v>
      </c>
      <c r="K71">
        <v>78</v>
      </c>
    </row>
    <row r="72" spans="1:11">
      <c r="A72" t="s">
        <v>638</v>
      </c>
      <c r="B72" t="s">
        <v>202</v>
      </c>
      <c r="C72" t="s">
        <v>43</v>
      </c>
      <c r="D72">
        <v>372.48</v>
      </c>
      <c r="E72" s="2">
        <v>45919</v>
      </c>
      <c r="F72" s="2">
        <v>45919</v>
      </c>
      <c r="G72">
        <v>-372.48</v>
      </c>
      <c r="H72" t="s">
        <v>790</v>
      </c>
      <c r="I72" t="s">
        <v>877</v>
      </c>
      <c r="J72">
        <v>0.99</v>
      </c>
      <c r="K72">
        <v>151</v>
      </c>
    </row>
    <row r="73" spans="1:11">
      <c r="A73" t="s">
        <v>639</v>
      </c>
      <c r="B73" t="s">
        <v>306</v>
      </c>
      <c r="C73" t="s">
        <v>147</v>
      </c>
      <c r="D73">
        <v>668.15</v>
      </c>
      <c r="E73" s="2">
        <v>45910</v>
      </c>
      <c r="F73" s="2">
        <v>45910</v>
      </c>
      <c r="G73">
        <v>-668.15</v>
      </c>
      <c r="H73" t="s">
        <v>791</v>
      </c>
      <c r="I73" t="s">
        <v>877</v>
      </c>
      <c r="J73">
        <v>0.99</v>
      </c>
      <c r="K73">
        <v>145</v>
      </c>
    </row>
    <row r="74" spans="1:11">
      <c r="A74" t="s">
        <v>640</v>
      </c>
      <c r="B74" t="s">
        <v>231</v>
      </c>
      <c r="C74" t="s">
        <v>72</v>
      </c>
      <c r="D74">
        <v>668.15</v>
      </c>
      <c r="E74" s="2">
        <v>45905</v>
      </c>
      <c r="F74" s="2">
        <v>45905</v>
      </c>
      <c r="G74">
        <v>-668.15</v>
      </c>
      <c r="H74" t="s">
        <v>792</v>
      </c>
      <c r="I74" t="s">
        <v>877</v>
      </c>
      <c r="J74">
        <v>0.99</v>
      </c>
      <c r="K74">
        <v>146</v>
      </c>
    </row>
    <row r="75" spans="1:11">
      <c r="A75" t="s">
        <v>641</v>
      </c>
      <c r="B75" t="s">
        <v>257</v>
      </c>
      <c r="C75" t="s">
        <v>98</v>
      </c>
      <c r="D75">
        <v>7379.78</v>
      </c>
      <c r="E75" s="2">
        <v>45909</v>
      </c>
      <c r="F75" s="2">
        <v>45909</v>
      </c>
      <c r="G75">
        <v>-7379.78</v>
      </c>
      <c r="H75" t="s">
        <v>793</v>
      </c>
      <c r="I75" t="s">
        <v>877</v>
      </c>
      <c r="J75">
        <v>0.99</v>
      </c>
      <c r="K75">
        <v>52</v>
      </c>
    </row>
    <row r="76" spans="1:11">
      <c r="A76" t="s">
        <v>642</v>
      </c>
      <c r="B76" t="s">
        <v>228</v>
      </c>
      <c r="C76" t="s">
        <v>69</v>
      </c>
      <c r="D76">
        <v>11108.06</v>
      </c>
      <c r="E76" s="2">
        <v>45917</v>
      </c>
      <c r="F76" s="2">
        <v>45917</v>
      </c>
      <c r="G76">
        <v>-11108.06</v>
      </c>
      <c r="H76" t="s">
        <v>794</v>
      </c>
      <c r="I76" t="s">
        <v>877</v>
      </c>
      <c r="J76">
        <v>0.99</v>
      </c>
      <c r="K76">
        <v>31</v>
      </c>
    </row>
    <row r="77" spans="1:11">
      <c r="A77" t="s">
        <v>643</v>
      </c>
      <c r="B77" t="s">
        <v>224</v>
      </c>
      <c r="C77" t="s">
        <v>65</v>
      </c>
      <c r="D77">
        <v>3085.19</v>
      </c>
      <c r="E77" s="2">
        <v>45911</v>
      </c>
      <c r="F77" s="2">
        <v>45911</v>
      </c>
      <c r="G77">
        <v>-3085.19</v>
      </c>
      <c r="H77" t="s">
        <v>795</v>
      </c>
      <c r="I77" t="s">
        <v>877</v>
      </c>
      <c r="J77">
        <v>0.99</v>
      </c>
      <c r="K77">
        <v>103</v>
      </c>
    </row>
    <row r="78" spans="1:11">
      <c r="A78" t="s">
        <v>644</v>
      </c>
      <c r="B78" t="s">
        <v>244</v>
      </c>
      <c r="C78" t="s">
        <v>85</v>
      </c>
      <c r="D78">
        <v>1425.63</v>
      </c>
      <c r="E78" s="2">
        <v>45918</v>
      </c>
      <c r="F78" s="2">
        <v>45918</v>
      </c>
      <c r="G78">
        <v>-1425.63</v>
      </c>
      <c r="H78" t="s">
        <v>796</v>
      </c>
      <c r="I78" t="s">
        <v>877</v>
      </c>
      <c r="J78">
        <v>0.99</v>
      </c>
      <c r="K78">
        <v>129</v>
      </c>
    </row>
    <row r="79" spans="1:11">
      <c r="A79" t="s">
        <v>645</v>
      </c>
      <c r="B79" t="s">
        <v>211</v>
      </c>
      <c r="C79" t="s">
        <v>52</v>
      </c>
      <c r="D79">
        <v>5898.92</v>
      </c>
      <c r="E79" s="2">
        <v>45904</v>
      </c>
      <c r="F79" s="2">
        <v>45904</v>
      </c>
      <c r="G79">
        <v>-5898.92</v>
      </c>
      <c r="H79" t="s">
        <v>797</v>
      </c>
      <c r="I79" t="s">
        <v>877</v>
      </c>
      <c r="J79">
        <v>0.99</v>
      </c>
      <c r="K79">
        <v>68</v>
      </c>
    </row>
    <row r="80" spans="1:11">
      <c r="A80" t="s">
        <v>539</v>
      </c>
      <c r="B80" t="s">
        <v>258</v>
      </c>
      <c r="C80" t="s">
        <v>99</v>
      </c>
      <c r="D80">
        <v>17096.78</v>
      </c>
      <c r="E80" s="2">
        <v>45917</v>
      </c>
      <c r="F80" s="2">
        <v>45917</v>
      </c>
      <c r="G80">
        <v>-17096.78</v>
      </c>
      <c r="H80" t="s">
        <v>798</v>
      </c>
      <c r="I80" t="s">
        <v>877</v>
      </c>
      <c r="J80">
        <v>0.99</v>
      </c>
      <c r="K80">
        <v>20</v>
      </c>
    </row>
    <row r="81" spans="1:11">
      <c r="A81" t="s">
        <v>646</v>
      </c>
      <c r="B81" t="s">
        <v>219</v>
      </c>
      <c r="C81" t="s">
        <v>60</v>
      </c>
      <c r="D81">
        <v>24754.19</v>
      </c>
      <c r="E81" s="2">
        <v>45910</v>
      </c>
      <c r="F81" s="2">
        <v>45910</v>
      </c>
      <c r="G81">
        <v>-24754.19</v>
      </c>
      <c r="H81" t="s">
        <v>799</v>
      </c>
      <c r="I81" t="s">
        <v>877</v>
      </c>
      <c r="J81">
        <v>0.99</v>
      </c>
      <c r="K81">
        <v>10</v>
      </c>
    </row>
    <row r="82" spans="1:11">
      <c r="A82" t="s">
        <v>647</v>
      </c>
      <c r="B82" t="s">
        <v>309</v>
      </c>
      <c r="C82" t="s">
        <v>150</v>
      </c>
      <c r="D82">
        <v>30.22</v>
      </c>
      <c r="E82" s="2">
        <v>45905</v>
      </c>
      <c r="F82" s="2">
        <v>45905</v>
      </c>
      <c r="G82">
        <v>-30.22</v>
      </c>
      <c r="H82" t="s">
        <v>800</v>
      </c>
      <c r="I82" t="s">
        <v>877</v>
      </c>
      <c r="J82">
        <v>0.99</v>
      </c>
      <c r="K82">
        <v>161</v>
      </c>
    </row>
    <row r="83" spans="1:11">
      <c r="A83" t="s">
        <v>648</v>
      </c>
      <c r="B83" t="s">
        <v>254</v>
      </c>
      <c r="C83" t="s">
        <v>95</v>
      </c>
      <c r="D83">
        <v>21127.12</v>
      </c>
      <c r="E83" s="2">
        <v>45917</v>
      </c>
      <c r="F83" s="2">
        <v>45917</v>
      </c>
      <c r="G83">
        <v>-21127.12</v>
      </c>
      <c r="H83" t="s">
        <v>801</v>
      </c>
      <c r="I83" t="s">
        <v>877</v>
      </c>
      <c r="J83">
        <v>0.99</v>
      </c>
      <c r="K83">
        <v>15</v>
      </c>
    </row>
    <row r="84" spans="1:11">
      <c r="A84" t="s">
        <v>649</v>
      </c>
      <c r="B84" t="s">
        <v>326</v>
      </c>
      <c r="C84" t="s">
        <v>167</v>
      </c>
      <c r="D84">
        <v>11059.43</v>
      </c>
      <c r="E84" s="2">
        <v>45910</v>
      </c>
      <c r="F84" s="2">
        <v>45910</v>
      </c>
      <c r="G84">
        <v>-11059.43</v>
      </c>
      <c r="H84" t="s">
        <v>802</v>
      </c>
      <c r="I84" t="s">
        <v>877</v>
      </c>
      <c r="J84">
        <v>0.99</v>
      </c>
      <c r="K84">
        <v>33</v>
      </c>
    </row>
    <row r="85" spans="1:11">
      <c r="A85" t="s">
        <v>650</v>
      </c>
      <c r="B85" t="s">
        <v>289</v>
      </c>
      <c r="C85" t="s">
        <v>130</v>
      </c>
      <c r="D85">
        <v>11059.43</v>
      </c>
      <c r="E85" s="2">
        <v>45922</v>
      </c>
      <c r="F85" s="2">
        <v>45922</v>
      </c>
      <c r="G85">
        <v>-11059.43</v>
      </c>
      <c r="H85" t="s">
        <v>802</v>
      </c>
      <c r="I85" t="s">
        <v>877</v>
      </c>
      <c r="J85">
        <v>0.99</v>
      </c>
      <c r="K85">
        <v>32</v>
      </c>
    </row>
    <row r="86" spans="1:11">
      <c r="A86" t="s">
        <v>651</v>
      </c>
      <c r="B86" t="s">
        <v>200</v>
      </c>
      <c r="C86" t="s">
        <v>41</v>
      </c>
      <c r="D86">
        <v>9409.1</v>
      </c>
      <c r="E86" s="2">
        <v>45917</v>
      </c>
      <c r="F86" s="2">
        <v>45917</v>
      </c>
      <c r="G86">
        <v>-9409.1</v>
      </c>
      <c r="H86" t="s">
        <v>803</v>
      </c>
      <c r="I86" t="s">
        <v>877</v>
      </c>
      <c r="J86">
        <v>0.99</v>
      </c>
      <c r="K86">
        <v>40</v>
      </c>
    </row>
    <row r="87" spans="1:11">
      <c r="A87" t="s">
        <v>652</v>
      </c>
      <c r="B87" t="s">
        <v>276</v>
      </c>
      <c r="C87" t="s">
        <v>117</v>
      </c>
      <c r="D87">
        <v>10779.29</v>
      </c>
      <c r="E87" s="2">
        <v>45917</v>
      </c>
      <c r="F87" s="2">
        <v>45917</v>
      </c>
      <c r="G87">
        <v>-10779.29</v>
      </c>
      <c r="H87" t="s">
        <v>804</v>
      </c>
      <c r="I87" t="s">
        <v>877</v>
      </c>
      <c r="J87">
        <v>0.99</v>
      </c>
      <c r="K87">
        <v>34</v>
      </c>
    </row>
    <row r="88" spans="1:11">
      <c r="A88" t="s">
        <v>653</v>
      </c>
      <c r="B88" t="s">
        <v>187</v>
      </c>
      <c r="C88" t="s">
        <v>28</v>
      </c>
      <c r="D88">
        <v>702.64</v>
      </c>
      <c r="E88" s="2">
        <v>45910</v>
      </c>
      <c r="F88" s="2">
        <v>45910</v>
      </c>
      <c r="G88">
        <v>-702.64</v>
      </c>
      <c r="H88" t="s">
        <v>805</v>
      </c>
      <c r="I88" t="s">
        <v>877</v>
      </c>
      <c r="J88">
        <v>0.99</v>
      </c>
      <c r="K88">
        <v>143</v>
      </c>
    </row>
    <row r="89" spans="1:11">
      <c r="A89" t="s">
        <v>654</v>
      </c>
      <c r="B89" t="s">
        <v>248</v>
      </c>
      <c r="C89" t="s">
        <v>89</v>
      </c>
      <c r="D89">
        <v>126953.19</v>
      </c>
      <c r="E89" s="2">
        <v>45904</v>
      </c>
      <c r="F89" s="2">
        <v>45904</v>
      </c>
      <c r="G89">
        <v>-126953.19</v>
      </c>
      <c r="H89" t="s">
        <v>806</v>
      </c>
      <c r="I89" t="s">
        <v>877</v>
      </c>
      <c r="J89">
        <v>0.99</v>
      </c>
      <c r="K89">
        <v>0</v>
      </c>
    </row>
    <row r="90" spans="1:11">
      <c r="A90" t="s">
        <v>655</v>
      </c>
      <c r="B90" t="s">
        <v>281</v>
      </c>
      <c r="C90" t="s">
        <v>122</v>
      </c>
      <c r="D90">
        <v>4179.62</v>
      </c>
      <c r="E90" s="2">
        <v>45910</v>
      </c>
      <c r="F90" s="2">
        <v>45910</v>
      </c>
      <c r="G90">
        <v>-4179.62</v>
      </c>
      <c r="H90" t="s">
        <v>807</v>
      </c>
      <c r="I90" t="s">
        <v>877</v>
      </c>
      <c r="J90">
        <v>0.99</v>
      </c>
      <c r="K90">
        <v>87</v>
      </c>
    </row>
    <row r="91" spans="1:11">
      <c r="A91" t="s">
        <v>656</v>
      </c>
      <c r="B91" t="s">
        <v>195</v>
      </c>
      <c r="C91" t="s">
        <v>36</v>
      </c>
      <c r="D91">
        <v>2526.71</v>
      </c>
      <c r="E91" s="2">
        <v>45912</v>
      </c>
      <c r="F91" s="2">
        <v>45912</v>
      </c>
      <c r="G91">
        <v>-2526.71</v>
      </c>
      <c r="H91" t="s">
        <v>808</v>
      </c>
      <c r="I91" t="s">
        <v>877</v>
      </c>
      <c r="J91">
        <v>0.99</v>
      </c>
      <c r="K91">
        <v>113</v>
      </c>
    </row>
    <row r="92" spans="1:11">
      <c r="A92" t="s">
        <v>657</v>
      </c>
      <c r="B92" t="s">
        <v>325</v>
      </c>
      <c r="C92" t="s">
        <v>166</v>
      </c>
      <c r="D92">
        <v>633.66</v>
      </c>
      <c r="E92" s="2">
        <v>45911</v>
      </c>
      <c r="F92" s="2">
        <v>45911</v>
      </c>
      <c r="G92">
        <v>-633.66</v>
      </c>
      <c r="H92" t="s">
        <v>809</v>
      </c>
      <c r="I92" t="s">
        <v>877</v>
      </c>
      <c r="J92">
        <v>0.99</v>
      </c>
      <c r="K92">
        <v>148</v>
      </c>
    </row>
    <row r="93" spans="1:11">
      <c r="A93" t="s">
        <v>658</v>
      </c>
      <c r="B93" t="s">
        <v>238</v>
      </c>
      <c r="C93" t="s">
        <v>79</v>
      </c>
      <c r="D93">
        <v>15879.44</v>
      </c>
      <c r="E93" s="2">
        <v>45904</v>
      </c>
      <c r="F93" s="2">
        <v>45904</v>
      </c>
      <c r="G93">
        <v>-15879.44</v>
      </c>
      <c r="H93" t="s">
        <v>810</v>
      </c>
      <c r="I93" t="s">
        <v>877</v>
      </c>
      <c r="J93">
        <v>0.99</v>
      </c>
      <c r="K93">
        <v>21</v>
      </c>
    </row>
    <row r="94" spans="1:11">
      <c r="A94" t="s">
        <v>659</v>
      </c>
      <c r="B94" t="s">
        <v>209</v>
      </c>
      <c r="C94" t="s">
        <v>50</v>
      </c>
      <c r="D94">
        <v>6703.74</v>
      </c>
      <c r="E94" s="2">
        <v>45919</v>
      </c>
      <c r="F94" s="2">
        <v>45919</v>
      </c>
      <c r="G94">
        <v>-6703.74</v>
      </c>
      <c r="H94" t="s">
        <v>811</v>
      </c>
      <c r="I94" t="s">
        <v>877</v>
      </c>
      <c r="J94">
        <v>0.99</v>
      </c>
      <c r="K94">
        <v>58</v>
      </c>
    </row>
    <row r="95" spans="1:11">
      <c r="A95" t="s">
        <v>660</v>
      </c>
      <c r="B95" t="s">
        <v>225</v>
      </c>
      <c r="C95" t="s">
        <v>66</v>
      </c>
      <c r="D95">
        <v>2250.79</v>
      </c>
      <c r="E95" s="2">
        <v>45922</v>
      </c>
      <c r="F95" s="2">
        <v>45918</v>
      </c>
      <c r="G95">
        <v>-2250.79</v>
      </c>
      <c r="H95" t="s">
        <v>812</v>
      </c>
      <c r="I95" t="s">
        <v>877</v>
      </c>
      <c r="J95">
        <v>0.8</v>
      </c>
      <c r="K95">
        <v>116</v>
      </c>
    </row>
    <row r="96" spans="1:11">
      <c r="A96" t="s">
        <v>661</v>
      </c>
      <c r="B96" t="s">
        <v>235</v>
      </c>
      <c r="C96" t="s">
        <v>76</v>
      </c>
      <c r="D96">
        <v>3794.75</v>
      </c>
      <c r="E96" s="2">
        <v>45918</v>
      </c>
      <c r="F96" s="2">
        <v>45918</v>
      </c>
      <c r="G96">
        <v>-3794.75</v>
      </c>
      <c r="H96" t="s">
        <v>813</v>
      </c>
      <c r="I96" t="s">
        <v>877</v>
      </c>
      <c r="J96">
        <v>0.99</v>
      </c>
      <c r="K96">
        <v>93</v>
      </c>
    </row>
    <row r="97" spans="1:11">
      <c r="A97" t="s">
        <v>662</v>
      </c>
      <c r="B97" t="s">
        <v>223</v>
      </c>
      <c r="C97" t="s">
        <v>64</v>
      </c>
      <c r="D97">
        <v>17883.67</v>
      </c>
      <c r="E97" s="2">
        <v>45918</v>
      </c>
      <c r="F97" s="2">
        <v>45918</v>
      </c>
      <c r="G97">
        <v>-17883.67</v>
      </c>
      <c r="H97" t="s">
        <v>814</v>
      </c>
      <c r="I97" t="s">
        <v>877</v>
      </c>
      <c r="J97">
        <v>0.99</v>
      </c>
      <c r="K97">
        <v>18</v>
      </c>
    </row>
    <row r="98" spans="1:11">
      <c r="A98" t="s">
        <v>663</v>
      </c>
      <c r="B98" t="s">
        <v>184</v>
      </c>
      <c r="C98" t="s">
        <v>25</v>
      </c>
      <c r="D98">
        <v>3351.87</v>
      </c>
      <c r="E98" s="2">
        <v>45905</v>
      </c>
      <c r="F98" s="2">
        <v>45905</v>
      </c>
      <c r="G98">
        <v>-3351.87</v>
      </c>
      <c r="H98" t="s">
        <v>815</v>
      </c>
      <c r="I98" t="s">
        <v>877</v>
      </c>
      <c r="J98">
        <v>0.99</v>
      </c>
      <c r="K98">
        <v>99</v>
      </c>
    </row>
    <row r="99" spans="1:11">
      <c r="A99" t="s">
        <v>664</v>
      </c>
      <c r="B99" t="s">
        <v>270</v>
      </c>
      <c r="C99" t="s">
        <v>111</v>
      </c>
      <c r="D99">
        <v>7153.4</v>
      </c>
      <c r="E99" s="2">
        <v>45911</v>
      </c>
      <c r="F99" s="2">
        <v>45911</v>
      </c>
      <c r="G99">
        <v>-7153.4</v>
      </c>
      <c r="H99" t="s">
        <v>816</v>
      </c>
      <c r="I99" t="s">
        <v>877</v>
      </c>
      <c r="J99">
        <v>0.99</v>
      </c>
      <c r="K99">
        <v>54</v>
      </c>
    </row>
    <row r="100" spans="1:11">
      <c r="A100" t="s">
        <v>665</v>
      </c>
      <c r="B100" t="s">
        <v>299</v>
      </c>
      <c r="C100" t="s">
        <v>140</v>
      </c>
      <c r="D100">
        <v>5554.03</v>
      </c>
      <c r="E100" s="2">
        <v>45910</v>
      </c>
      <c r="F100" s="2">
        <v>45910</v>
      </c>
      <c r="G100">
        <v>-5554.03</v>
      </c>
      <c r="H100" t="s">
        <v>817</v>
      </c>
      <c r="I100" t="s">
        <v>877</v>
      </c>
      <c r="J100">
        <v>0.99</v>
      </c>
      <c r="K100">
        <v>73</v>
      </c>
    </row>
    <row r="101" spans="1:11">
      <c r="A101" t="s">
        <v>666</v>
      </c>
      <c r="B101" t="s">
        <v>247</v>
      </c>
      <c r="C101" t="s">
        <v>88</v>
      </c>
      <c r="D101">
        <v>17838.37</v>
      </c>
      <c r="E101" s="2">
        <v>45911</v>
      </c>
      <c r="F101" s="2">
        <v>45911</v>
      </c>
      <c r="G101">
        <v>-17838.37</v>
      </c>
      <c r="H101" t="s">
        <v>818</v>
      </c>
      <c r="I101" t="s">
        <v>877</v>
      </c>
      <c r="J101">
        <v>0.99</v>
      </c>
      <c r="K101">
        <v>19</v>
      </c>
    </row>
    <row r="102" spans="1:11">
      <c r="A102" t="s">
        <v>667</v>
      </c>
      <c r="B102" t="s">
        <v>217</v>
      </c>
      <c r="C102" t="s">
        <v>58</v>
      </c>
      <c r="D102">
        <v>172.45</v>
      </c>
      <c r="E102" s="2">
        <v>45910</v>
      </c>
      <c r="F102" s="2">
        <v>45910</v>
      </c>
      <c r="G102">
        <v>-172.45</v>
      </c>
      <c r="H102" t="s">
        <v>819</v>
      </c>
      <c r="I102" t="s">
        <v>877</v>
      </c>
      <c r="J102">
        <v>0.99</v>
      </c>
      <c r="K102">
        <v>158</v>
      </c>
    </row>
    <row r="103" spans="1:11">
      <c r="A103" t="s">
        <v>668</v>
      </c>
      <c r="B103" t="s">
        <v>240</v>
      </c>
      <c r="C103" t="s">
        <v>81</v>
      </c>
      <c r="D103">
        <v>25917.23</v>
      </c>
      <c r="E103" s="2">
        <v>45910</v>
      </c>
      <c r="F103" s="2">
        <v>45910</v>
      </c>
      <c r="G103">
        <v>-25917.23</v>
      </c>
      <c r="H103" t="s">
        <v>820</v>
      </c>
      <c r="I103" t="s">
        <v>877</v>
      </c>
      <c r="J103">
        <v>0.99</v>
      </c>
      <c r="K103">
        <v>8</v>
      </c>
    </row>
    <row r="104" spans="1:11">
      <c r="A104" t="s">
        <v>669</v>
      </c>
      <c r="B104" t="s">
        <v>327</v>
      </c>
      <c r="C104" t="s">
        <v>168</v>
      </c>
      <c r="D104">
        <v>874.45</v>
      </c>
      <c r="E104" s="2">
        <v>45911</v>
      </c>
      <c r="F104" s="2">
        <v>45911</v>
      </c>
      <c r="G104">
        <v>-874.45</v>
      </c>
      <c r="H104" t="s">
        <v>821</v>
      </c>
      <c r="I104" t="s">
        <v>877</v>
      </c>
      <c r="J104">
        <v>0.99</v>
      </c>
      <c r="K104">
        <v>140</v>
      </c>
    </row>
    <row r="105" spans="1:11">
      <c r="A105" t="s">
        <v>538</v>
      </c>
      <c r="B105" t="s">
        <v>271</v>
      </c>
      <c r="C105" t="s">
        <v>112</v>
      </c>
      <c r="D105">
        <v>4777.55</v>
      </c>
      <c r="E105" s="2">
        <v>45911</v>
      </c>
      <c r="F105" s="2">
        <v>45911</v>
      </c>
      <c r="G105">
        <v>-4777.55</v>
      </c>
      <c r="H105" t="s">
        <v>822</v>
      </c>
      <c r="I105" t="s">
        <v>877</v>
      </c>
      <c r="J105">
        <v>0.99</v>
      </c>
      <c r="K105">
        <v>80</v>
      </c>
    </row>
    <row r="106" spans="1:11">
      <c r="A106" t="s">
        <v>670</v>
      </c>
      <c r="B106" t="s">
        <v>198</v>
      </c>
      <c r="C106" t="s">
        <v>39</v>
      </c>
      <c r="D106">
        <v>5003.49</v>
      </c>
      <c r="E106" s="2">
        <v>45905</v>
      </c>
      <c r="F106" s="2">
        <v>45905</v>
      </c>
      <c r="G106">
        <v>-5003.49</v>
      </c>
      <c r="H106" t="s">
        <v>823</v>
      </c>
      <c r="I106" t="s">
        <v>877</v>
      </c>
      <c r="J106">
        <v>0.99</v>
      </c>
      <c r="K106">
        <v>79</v>
      </c>
    </row>
    <row r="107" spans="1:11">
      <c r="A107" t="s">
        <v>671</v>
      </c>
      <c r="B107" t="s">
        <v>278</v>
      </c>
      <c r="C107" t="s">
        <v>119</v>
      </c>
      <c r="D107">
        <v>1425.63</v>
      </c>
      <c r="E107" s="2">
        <v>45918</v>
      </c>
      <c r="F107" s="2">
        <v>45918</v>
      </c>
      <c r="G107">
        <v>-1425.63</v>
      </c>
      <c r="H107" t="s">
        <v>824</v>
      </c>
      <c r="I107" t="s">
        <v>877</v>
      </c>
      <c r="J107">
        <v>0.99</v>
      </c>
      <c r="K107">
        <v>130</v>
      </c>
    </row>
    <row r="108" spans="1:11">
      <c r="A108" t="s">
        <v>672</v>
      </c>
      <c r="B108" t="s">
        <v>190</v>
      </c>
      <c r="C108" t="s">
        <v>31</v>
      </c>
      <c r="D108">
        <v>568.95</v>
      </c>
      <c r="E108" s="2">
        <v>45910</v>
      </c>
      <c r="F108" s="2">
        <v>45910</v>
      </c>
      <c r="G108">
        <v>-568.95</v>
      </c>
      <c r="H108" t="s">
        <v>825</v>
      </c>
      <c r="I108" t="s">
        <v>877</v>
      </c>
      <c r="J108">
        <v>0.99</v>
      </c>
      <c r="K108">
        <v>149</v>
      </c>
    </row>
    <row r="109" spans="1:11">
      <c r="A109" t="s">
        <v>673</v>
      </c>
      <c r="B109" t="s">
        <v>188</v>
      </c>
      <c r="C109" t="s">
        <v>29</v>
      </c>
      <c r="D109">
        <v>18337.92</v>
      </c>
      <c r="E109" s="2">
        <v>45911</v>
      </c>
      <c r="F109" s="2">
        <v>45911</v>
      </c>
      <c r="G109">
        <v>-18337.92</v>
      </c>
      <c r="H109" t="s">
        <v>826</v>
      </c>
      <c r="I109" t="s">
        <v>877</v>
      </c>
      <c r="J109">
        <v>0.99</v>
      </c>
      <c r="K109">
        <v>17</v>
      </c>
    </row>
    <row r="110" spans="1:11">
      <c r="A110" t="s">
        <v>674</v>
      </c>
      <c r="B110" t="s">
        <v>236</v>
      </c>
      <c r="C110" t="s">
        <v>77</v>
      </c>
      <c r="D110">
        <v>61942.15</v>
      </c>
      <c r="E110" s="2">
        <v>45915</v>
      </c>
      <c r="F110" s="2">
        <v>45915</v>
      </c>
      <c r="G110">
        <v>-61942.15</v>
      </c>
      <c r="H110" t="s">
        <v>827</v>
      </c>
      <c r="I110" t="s">
        <v>877</v>
      </c>
      <c r="J110">
        <v>0.99</v>
      </c>
      <c r="K110">
        <v>4</v>
      </c>
    </row>
    <row r="111" spans="1:11">
      <c r="A111" t="s">
        <v>675</v>
      </c>
      <c r="B111" t="s">
        <v>279</v>
      </c>
      <c r="C111" t="s">
        <v>120</v>
      </c>
      <c r="D111">
        <v>39156.9</v>
      </c>
      <c r="E111" s="2">
        <v>45910</v>
      </c>
      <c r="F111" s="2">
        <v>45910</v>
      </c>
      <c r="G111">
        <v>-39156.9</v>
      </c>
      <c r="H111" t="s">
        <v>828</v>
      </c>
      <c r="I111" t="s">
        <v>877</v>
      </c>
      <c r="J111">
        <v>0.99</v>
      </c>
      <c r="K111">
        <v>6</v>
      </c>
    </row>
    <row r="112" spans="1:11">
      <c r="A112" t="s">
        <v>676</v>
      </c>
      <c r="B112" t="s">
        <v>227</v>
      </c>
      <c r="C112" t="s">
        <v>68</v>
      </c>
      <c r="D112">
        <v>7254.28</v>
      </c>
      <c r="E112" s="2">
        <v>45910</v>
      </c>
      <c r="F112" s="2">
        <v>45910</v>
      </c>
      <c r="G112">
        <v>-7254.28</v>
      </c>
      <c r="H112" t="s">
        <v>829</v>
      </c>
      <c r="I112" t="s">
        <v>877</v>
      </c>
      <c r="J112">
        <v>0.99</v>
      </c>
      <c r="K112">
        <v>53</v>
      </c>
    </row>
    <row r="113" spans="1:11">
      <c r="A113" t="s">
        <v>677</v>
      </c>
      <c r="B113" t="s">
        <v>226</v>
      </c>
      <c r="C113" t="s">
        <v>67</v>
      </c>
      <c r="D113">
        <v>7921.28</v>
      </c>
      <c r="E113" s="2">
        <v>45905</v>
      </c>
      <c r="F113" s="2">
        <v>45905</v>
      </c>
      <c r="G113">
        <v>-7921.28</v>
      </c>
      <c r="H113" t="s">
        <v>830</v>
      </c>
      <c r="I113" t="s">
        <v>877</v>
      </c>
      <c r="J113">
        <v>0.99</v>
      </c>
      <c r="K113">
        <v>51</v>
      </c>
    </row>
    <row r="114" spans="1:11">
      <c r="A114" t="s">
        <v>678</v>
      </c>
      <c r="B114" t="s">
        <v>185</v>
      </c>
      <c r="C114" t="s">
        <v>26</v>
      </c>
      <c r="D114">
        <v>3972.68</v>
      </c>
      <c r="E114" s="2">
        <v>45905</v>
      </c>
      <c r="F114" s="2">
        <v>45905</v>
      </c>
      <c r="G114">
        <v>-3972.68</v>
      </c>
      <c r="H114" t="s">
        <v>831</v>
      </c>
      <c r="I114" t="s">
        <v>877</v>
      </c>
      <c r="J114">
        <v>0.99</v>
      </c>
      <c r="K114">
        <v>90</v>
      </c>
    </row>
    <row r="115" spans="1:11">
      <c r="A115" t="s">
        <v>540</v>
      </c>
      <c r="B115" t="s">
        <v>295</v>
      </c>
      <c r="C115" t="s">
        <v>136</v>
      </c>
      <c r="D115">
        <v>96461.07000000001</v>
      </c>
      <c r="E115" s="2">
        <v>45903</v>
      </c>
      <c r="F115" s="2">
        <v>45903</v>
      </c>
      <c r="G115">
        <v>-96461.07000000001</v>
      </c>
      <c r="H115" t="s">
        <v>832</v>
      </c>
      <c r="I115" t="s">
        <v>877</v>
      </c>
      <c r="J115">
        <v>0.99</v>
      </c>
      <c r="K115">
        <v>2</v>
      </c>
    </row>
    <row r="116" spans="1:11">
      <c r="A116" t="s">
        <v>679</v>
      </c>
      <c r="B116" t="s">
        <v>241</v>
      </c>
      <c r="C116" t="s">
        <v>82</v>
      </c>
      <c r="D116">
        <v>1995.8</v>
      </c>
      <c r="E116" s="2">
        <v>45912</v>
      </c>
      <c r="F116" s="2">
        <v>45912</v>
      </c>
      <c r="G116">
        <v>-1995.8</v>
      </c>
      <c r="H116" t="s">
        <v>833</v>
      </c>
      <c r="I116" t="s">
        <v>877</v>
      </c>
      <c r="J116">
        <v>0.99</v>
      </c>
      <c r="K116">
        <v>120</v>
      </c>
    </row>
    <row r="117" spans="1:11">
      <c r="A117" t="s">
        <v>680</v>
      </c>
      <c r="B117" t="s">
        <v>321</v>
      </c>
      <c r="C117" t="s">
        <v>162</v>
      </c>
      <c r="D117">
        <v>4134.47</v>
      </c>
      <c r="E117" s="2">
        <v>45904</v>
      </c>
      <c r="F117" s="2">
        <v>45904</v>
      </c>
      <c r="G117">
        <v>-4134.47</v>
      </c>
      <c r="H117" t="s">
        <v>834</v>
      </c>
      <c r="I117" t="s">
        <v>877</v>
      </c>
      <c r="J117">
        <v>0.99</v>
      </c>
      <c r="K117">
        <v>89</v>
      </c>
    </row>
    <row r="118" spans="1:11">
      <c r="A118" t="s">
        <v>681</v>
      </c>
      <c r="B118" t="s">
        <v>192</v>
      </c>
      <c r="C118" t="s">
        <v>33</v>
      </c>
      <c r="D118">
        <v>2801.33</v>
      </c>
      <c r="E118" s="2">
        <v>45910</v>
      </c>
      <c r="F118" s="2">
        <v>45910</v>
      </c>
      <c r="G118">
        <v>-2801.33</v>
      </c>
      <c r="H118" t="s">
        <v>835</v>
      </c>
      <c r="I118" t="s">
        <v>877</v>
      </c>
      <c r="J118">
        <v>0.99</v>
      </c>
      <c r="K118">
        <v>109</v>
      </c>
    </row>
    <row r="119" spans="1:11">
      <c r="A119" t="s">
        <v>682</v>
      </c>
      <c r="B119" t="s">
        <v>285</v>
      </c>
      <c r="C119" t="s">
        <v>126</v>
      </c>
      <c r="D119">
        <v>13062.27</v>
      </c>
      <c r="E119" s="2">
        <v>45917</v>
      </c>
      <c r="F119" s="2">
        <v>45917</v>
      </c>
      <c r="G119">
        <v>-13062.27</v>
      </c>
      <c r="H119" t="s">
        <v>836</v>
      </c>
      <c r="I119" t="s">
        <v>877</v>
      </c>
      <c r="J119">
        <v>0.99</v>
      </c>
      <c r="K119">
        <v>26</v>
      </c>
    </row>
    <row r="120" spans="1:11">
      <c r="A120" t="s">
        <v>683</v>
      </c>
      <c r="B120" t="s">
        <v>314</v>
      </c>
      <c r="C120" t="s">
        <v>155</v>
      </c>
      <c r="D120">
        <v>1907.19</v>
      </c>
      <c r="E120" s="2">
        <v>45904</v>
      </c>
      <c r="F120" s="2">
        <v>45904</v>
      </c>
      <c r="G120">
        <v>-1907.19</v>
      </c>
      <c r="H120" t="s">
        <v>837</v>
      </c>
      <c r="I120" t="s">
        <v>877</v>
      </c>
      <c r="J120">
        <v>0.99</v>
      </c>
      <c r="K120">
        <v>122</v>
      </c>
    </row>
    <row r="121" spans="1:11">
      <c r="A121" t="s">
        <v>684</v>
      </c>
      <c r="B121" t="s">
        <v>297</v>
      </c>
      <c r="C121" t="s">
        <v>138</v>
      </c>
      <c r="D121">
        <v>5898.92</v>
      </c>
      <c r="E121" s="2">
        <v>45917</v>
      </c>
      <c r="F121" s="2">
        <v>45917</v>
      </c>
      <c r="G121">
        <v>-5898.92</v>
      </c>
      <c r="H121" t="s">
        <v>838</v>
      </c>
      <c r="I121" t="s">
        <v>877</v>
      </c>
      <c r="J121">
        <v>0.99</v>
      </c>
      <c r="K121">
        <v>66</v>
      </c>
    </row>
    <row r="122" spans="1:11">
      <c r="A122" t="s">
        <v>685</v>
      </c>
      <c r="B122" t="s">
        <v>243</v>
      </c>
      <c r="C122" t="s">
        <v>84</v>
      </c>
      <c r="D122">
        <v>275.92</v>
      </c>
      <c r="E122" s="2">
        <v>45918</v>
      </c>
      <c r="F122" s="2">
        <v>45918</v>
      </c>
      <c r="G122">
        <v>-275.92</v>
      </c>
      <c r="H122" t="s">
        <v>839</v>
      </c>
      <c r="I122" t="s">
        <v>877</v>
      </c>
      <c r="J122">
        <v>0.99</v>
      </c>
      <c r="K122">
        <v>154</v>
      </c>
    </row>
    <row r="123" spans="1:11">
      <c r="A123" t="s">
        <v>686</v>
      </c>
      <c r="B123" t="s">
        <v>291</v>
      </c>
      <c r="C123" t="s">
        <v>132</v>
      </c>
      <c r="D123">
        <v>819.39</v>
      </c>
      <c r="E123" s="2">
        <v>45919</v>
      </c>
      <c r="F123" s="2">
        <v>45919</v>
      </c>
      <c r="G123">
        <v>-819.39</v>
      </c>
      <c r="H123" t="s">
        <v>840</v>
      </c>
      <c r="I123" t="s">
        <v>877</v>
      </c>
      <c r="J123">
        <v>0.99</v>
      </c>
      <c r="K123">
        <v>141</v>
      </c>
    </row>
    <row r="124" spans="1:11">
      <c r="A124" t="s">
        <v>687</v>
      </c>
      <c r="B124" t="s">
        <v>269</v>
      </c>
      <c r="C124" t="s">
        <v>110</v>
      </c>
      <c r="D124">
        <v>23677.33</v>
      </c>
      <c r="E124" s="2">
        <v>45918</v>
      </c>
      <c r="F124" s="2">
        <v>45918</v>
      </c>
      <c r="G124">
        <v>-23677.33</v>
      </c>
      <c r="H124" t="s">
        <v>841</v>
      </c>
      <c r="I124" t="s">
        <v>877</v>
      </c>
      <c r="J124">
        <v>0.99</v>
      </c>
      <c r="K124">
        <v>12</v>
      </c>
    </row>
    <row r="125" spans="1:11">
      <c r="A125" t="s">
        <v>688</v>
      </c>
      <c r="B125" t="s">
        <v>220</v>
      </c>
      <c r="C125" t="s">
        <v>61</v>
      </c>
      <c r="D125">
        <v>5898.92</v>
      </c>
      <c r="E125" s="2">
        <v>45917</v>
      </c>
      <c r="F125" s="2">
        <v>45917</v>
      </c>
      <c r="G125">
        <v>-5898.92</v>
      </c>
      <c r="H125" t="s">
        <v>842</v>
      </c>
      <c r="I125" t="s">
        <v>877</v>
      </c>
      <c r="J125">
        <v>0.99</v>
      </c>
      <c r="K125">
        <v>67</v>
      </c>
    </row>
    <row r="126" spans="1:11">
      <c r="A126" t="s">
        <v>689</v>
      </c>
      <c r="B126" t="s">
        <v>199</v>
      </c>
      <c r="C126" t="s">
        <v>40</v>
      </c>
      <c r="D126">
        <v>4728.87</v>
      </c>
      <c r="E126" s="2">
        <v>45918</v>
      </c>
      <c r="F126" s="2">
        <v>45918</v>
      </c>
      <c r="G126">
        <v>-4728.87</v>
      </c>
      <c r="H126" t="s">
        <v>843</v>
      </c>
      <c r="I126" t="s">
        <v>877</v>
      </c>
      <c r="J126">
        <v>0.99</v>
      </c>
      <c r="K126">
        <v>81</v>
      </c>
    </row>
    <row r="127" spans="1:11">
      <c r="A127" t="s">
        <v>690</v>
      </c>
      <c r="B127" t="s">
        <v>296</v>
      </c>
      <c r="C127" t="s">
        <v>137</v>
      </c>
      <c r="D127">
        <v>12140.9</v>
      </c>
      <c r="E127" s="2">
        <v>45903</v>
      </c>
      <c r="F127" s="2">
        <v>45903</v>
      </c>
      <c r="G127">
        <v>-12140.9</v>
      </c>
      <c r="H127" t="s">
        <v>844</v>
      </c>
      <c r="I127" t="s">
        <v>877</v>
      </c>
      <c r="J127">
        <v>0.99</v>
      </c>
      <c r="K127">
        <v>30</v>
      </c>
    </row>
    <row r="128" spans="1:11">
      <c r="A128" t="s">
        <v>691</v>
      </c>
      <c r="B128" t="s">
        <v>218</v>
      </c>
      <c r="C128" t="s">
        <v>59</v>
      </c>
      <c r="D128">
        <v>12439</v>
      </c>
      <c r="E128" s="2">
        <v>45905</v>
      </c>
      <c r="F128" s="2">
        <v>45905</v>
      </c>
      <c r="G128">
        <v>-12439</v>
      </c>
      <c r="H128" t="s">
        <v>845</v>
      </c>
      <c r="I128" t="s">
        <v>877</v>
      </c>
      <c r="J128">
        <v>0.99</v>
      </c>
      <c r="K128">
        <v>29</v>
      </c>
    </row>
    <row r="129" spans="1:11">
      <c r="A129" t="s">
        <v>692</v>
      </c>
      <c r="B129" t="s">
        <v>177</v>
      </c>
      <c r="C129" t="s">
        <v>18</v>
      </c>
      <c r="D129">
        <v>1149.71</v>
      </c>
      <c r="E129" s="2">
        <v>45905</v>
      </c>
      <c r="F129" s="2">
        <v>45905</v>
      </c>
      <c r="G129">
        <v>-1149.71</v>
      </c>
      <c r="H129" t="s">
        <v>846</v>
      </c>
      <c r="I129" t="s">
        <v>877</v>
      </c>
      <c r="J129">
        <v>0.99</v>
      </c>
      <c r="K129">
        <v>137</v>
      </c>
    </row>
    <row r="130" spans="1:11">
      <c r="A130" t="s">
        <v>693</v>
      </c>
      <c r="B130" t="s">
        <v>263</v>
      </c>
      <c r="C130" t="s">
        <v>104</v>
      </c>
      <c r="D130">
        <v>6892.91</v>
      </c>
      <c r="E130" s="2">
        <v>45910</v>
      </c>
      <c r="F130" s="2">
        <v>45910</v>
      </c>
      <c r="G130">
        <v>-6892.91</v>
      </c>
      <c r="H130" t="s">
        <v>847</v>
      </c>
      <c r="I130" t="s">
        <v>877</v>
      </c>
      <c r="J130">
        <v>0.99</v>
      </c>
      <c r="K130">
        <v>55</v>
      </c>
    </row>
    <row r="131" spans="1:11">
      <c r="A131" t="s">
        <v>694</v>
      </c>
      <c r="B131" t="s">
        <v>191</v>
      </c>
      <c r="C131" t="s">
        <v>32</v>
      </c>
      <c r="D131">
        <v>2250.79</v>
      </c>
      <c r="E131" s="2">
        <v>45903</v>
      </c>
      <c r="F131" s="2">
        <v>45903</v>
      </c>
      <c r="G131">
        <v>-2250.79</v>
      </c>
      <c r="H131" t="s">
        <v>848</v>
      </c>
      <c r="I131" t="s">
        <v>877</v>
      </c>
      <c r="J131">
        <v>0.99</v>
      </c>
      <c r="K131">
        <v>119</v>
      </c>
    </row>
    <row r="132" spans="1:11">
      <c r="A132" t="s">
        <v>695</v>
      </c>
      <c r="B132" t="s">
        <v>179</v>
      </c>
      <c r="C132" t="s">
        <v>20</v>
      </c>
      <c r="D132">
        <v>1287.67</v>
      </c>
      <c r="E132" s="2">
        <v>45905</v>
      </c>
      <c r="F132" s="2">
        <v>45905</v>
      </c>
      <c r="G132">
        <v>-1287.67</v>
      </c>
      <c r="H132" t="s">
        <v>849</v>
      </c>
      <c r="I132" t="s">
        <v>877</v>
      </c>
      <c r="J132">
        <v>0.99</v>
      </c>
      <c r="K132">
        <v>133</v>
      </c>
    </row>
    <row r="133" spans="1:11">
      <c r="A133" t="s">
        <v>696</v>
      </c>
      <c r="B133" t="s">
        <v>207</v>
      </c>
      <c r="C133" t="s">
        <v>48</v>
      </c>
      <c r="D133">
        <v>709.28</v>
      </c>
      <c r="E133" s="2">
        <v>45917</v>
      </c>
      <c r="F133" s="2">
        <v>45917</v>
      </c>
      <c r="G133">
        <v>-709.28</v>
      </c>
      <c r="H133" t="s">
        <v>850</v>
      </c>
      <c r="I133" t="s">
        <v>877</v>
      </c>
      <c r="J133">
        <v>0.99</v>
      </c>
      <c r="K133">
        <v>142</v>
      </c>
    </row>
    <row r="134" spans="1:11">
      <c r="A134" t="s">
        <v>697</v>
      </c>
      <c r="B134" t="s">
        <v>277</v>
      </c>
      <c r="C134" t="s">
        <v>118</v>
      </c>
      <c r="D134">
        <v>2664.66</v>
      </c>
      <c r="E134" s="2">
        <v>45904</v>
      </c>
      <c r="F134" s="2">
        <v>45904</v>
      </c>
      <c r="G134">
        <v>-2664.66</v>
      </c>
      <c r="H134" t="s">
        <v>851</v>
      </c>
      <c r="I134" t="s">
        <v>877</v>
      </c>
      <c r="J134">
        <v>0.99</v>
      </c>
      <c r="K134">
        <v>112</v>
      </c>
    </row>
    <row r="135" spans="1:11">
      <c r="A135" t="s">
        <v>698</v>
      </c>
      <c r="B135" t="s">
        <v>237</v>
      </c>
      <c r="C135" t="s">
        <v>78</v>
      </c>
      <c r="D135">
        <v>24329.08</v>
      </c>
      <c r="E135" s="2">
        <v>45917</v>
      </c>
      <c r="F135" s="2">
        <v>45917</v>
      </c>
      <c r="G135">
        <v>-24329.08</v>
      </c>
      <c r="H135" t="s">
        <v>852</v>
      </c>
      <c r="I135" t="s">
        <v>877</v>
      </c>
      <c r="J135">
        <v>0.99</v>
      </c>
      <c r="K135">
        <v>11</v>
      </c>
    </row>
    <row r="136" spans="1:11">
      <c r="A136" t="s">
        <v>699</v>
      </c>
      <c r="B136" t="s">
        <v>233</v>
      </c>
      <c r="C136" t="s">
        <v>74</v>
      </c>
      <c r="D136">
        <v>6888.99</v>
      </c>
      <c r="E136" s="2">
        <v>45917</v>
      </c>
      <c r="F136" s="2">
        <v>45917</v>
      </c>
      <c r="G136">
        <v>-6888.99</v>
      </c>
      <c r="H136" t="s">
        <v>853</v>
      </c>
      <c r="I136" t="s">
        <v>877</v>
      </c>
      <c r="J136">
        <v>0.99</v>
      </c>
      <c r="K136">
        <v>56</v>
      </c>
    </row>
    <row r="137" spans="1:11">
      <c r="A137" t="s">
        <v>700</v>
      </c>
      <c r="B137" t="s">
        <v>290</v>
      </c>
      <c r="C137" t="s">
        <v>131</v>
      </c>
      <c r="D137">
        <v>5642.24</v>
      </c>
      <c r="E137" s="2">
        <v>45917</v>
      </c>
      <c r="F137" s="2">
        <v>45917</v>
      </c>
      <c r="G137">
        <v>-5642.24</v>
      </c>
      <c r="H137" t="s">
        <v>854</v>
      </c>
      <c r="I137" t="s">
        <v>877</v>
      </c>
      <c r="J137">
        <v>0.99</v>
      </c>
      <c r="K137">
        <v>70</v>
      </c>
    </row>
    <row r="138" spans="1:11">
      <c r="A138" t="s">
        <v>701</v>
      </c>
      <c r="B138" t="s">
        <v>189</v>
      </c>
      <c r="C138" t="s">
        <v>30</v>
      </c>
      <c r="D138">
        <v>1700.25</v>
      </c>
      <c r="E138" s="2">
        <v>45910</v>
      </c>
      <c r="F138" s="2">
        <v>45910</v>
      </c>
      <c r="G138">
        <v>-1700.25</v>
      </c>
      <c r="H138" t="s">
        <v>855</v>
      </c>
      <c r="I138" t="s">
        <v>877</v>
      </c>
      <c r="J138">
        <v>0.99</v>
      </c>
      <c r="K138">
        <v>126</v>
      </c>
    </row>
    <row r="139" spans="1:11">
      <c r="A139" t="s">
        <v>702</v>
      </c>
      <c r="B139" t="s">
        <v>286</v>
      </c>
      <c r="C139" t="s">
        <v>127</v>
      </c>
      <c r="D139">
        <v>4297.23</v>
      </c>
      <c r="E139" s="2">
        <v>45910</v>
      </c>
      <c r="F139" s="2">
        <v>45910</v>
      </c>
      <c r="G139">
        <v>-4297.23</v>
      </c>
      <c r="H139" t="s">
        <v>856</v>
      </c>
      <c r="I139" t="s">
        <v>877</v>
      </c>
      <c r="J139">
        <v>0.99</v>
      </c>
      <c r="K139">
        <v>85</v>
      </c>
    </row>
    <row r="140" spans="1:11">
      <c r="A140" t="s">
        <v>703</v>
      </c>
      <c r="B140" t="s">
        <v>264</v>
      </c>
      <c r="C140" t="s">
        <v>105</v>
      </c>
      <c r="D140">
        <v>9970.16</v>
      </c>
      <c r="E140" s="2">
        <v>45912</v>
      </c>
      <c r="F140" s="2">
        <v>45912</v>
      </c>
      <c r="G140">
        <v>-9970.16</v>
      </c>
      <c r="H140" t="s">
        <v>857</v>
      </c>
      <c r="I140" t="s">
        <v>877</v>
      </c>
      <c r="J140">
        <v>0.99</v>
      </c>
      <c r="K140">
        <v>37</v>
      </c>
    </row>
    <row r="141" spans="1:11">
      <c r="A141" t="s">
        <v>704</v>
      </c>
      <c r="B141" t="s">
        <v>214</v>
      </c>
      <c r="C141" t="s">
        <v>55</v>
      </c>
      <c r="D141">
        <v>633.66</v>
      </c>
      <c r="E141" s="2">
        <v>45912</v>
      </c>
      <c r="F141" s="2">
        <v>45912</v>
      </c>
      <c r="G141">
        <v>-633.66</v>
      </c>
      <c r="H141" t="s">
        <v>858</v>
      </c>
      <c r="I141" t="s">
        <v>877</v>
      </c>
      <c r="J141">
        <v>0.99</v>
      </c>
      <c r="K141">
        <v>147</v>
      </c>
    </row>
    <row r="142" spans="1:11">
      <c r="A142" t="s">
        <v>705</v>
      </c>
      <c r="B142" t="s">
        <v>175</v>
      </c>
      <c r="C142" t="s">
        <v>16</v>
      </c>
      <c r="D142">
        <v>3765.74</v>
      </c>
      <c r="E142" s="2">
        <v>45916</v>
      </c>
      <c r="F142" s="2">
        <v>45916</v>
      </c>
      <c r="G142">
        <v>-3765.74</v>
      </c>
      <c r="H142" t="s">
        <v>859</v>
      </c>
      <c r="I142" t="s">
        <v>877</v>
      </c>
      <c r="J142">
        <v>0.99</v>
      </c>
      <c r="K142">
        <v>94</v>
      </c>
    </row>
    <row r="143" spans="1:11">
      <c r="A143" t="s">
        <v>706</v>
      </c>
      <c r="B143" t="s">
        <v>280</v>
      </c>
      <c r="C143" t="s">
        <v>121</v>
      </c>
      <c r="D143">
        <v>6588.71</v>
      </c>
      <c r="E143" s="2">
        <v>45910</v>
      </c>
      <c r="F143" s="2">
        <v>45910</v>
      </c>
      <c r="G143">
        <v>-6588.71</v>
      </c>
      <c r="H143" t="s">
        <v>860</v>
      </c>
      <c r="I143" t="s">
        <v>877</v>
      </c>
      <c r="J143">
        <v>0.99</v>
      </c>
      <c r="K143">
        <v>61</v>
      </c>
    </row>
    <row r="144" spans="1:11">
      <c r="A144" t="s">
        <v>537</v>
      </c>
      <c r="B144" t="s">
        <v>317</v>
      </c>
      <c r="C144" t="s">
        <v>158</v>
      </c>
      <c r="D144">
        <v>6196.97</v>
      </c>
      <c r="E144" s="2">
        <v>45911</v>
      </c>
      <c r="F144" s="2">
        <v>45911</v>
      </c>
      <c r="G144">
        <v>-6196.97</v>
      </c>
      <c r="H144" t="s">
        <v>861</v>
      </c>
      <c r="I144" t="s">
        <v>877</v>
      </c>
      <c r="J144">
        <v>0.99</v>
      </c>
      <c r="K144">
        <v>65</v>
      </c>
    </row>
    <row r="145" spans="1:11">
      <c r="A145" t="s">
        <v>707</v>
      </c>
      <c r="B145" t="s">
        <v>331</v>
      </c>
      <c r="C145" t="s">
        <v>172</v>
      </c>
      <c r="D145">
        <v>10006.98</v>
      </c>
      <c r="E145" s="2">
        <v>45919</v>
      </c>
      <c r="F145" s="2">
        <v>45919</v>
      </c>
      <c r="G145">
        <v>-10006.98</v>
      </c>
      <c r="H145" t="s">
        <v>862</v>
      </c>
      <c r="I145" t="s">
        <v>877</v>
      </c>
      <c r="J145">
        <v>0.99</v>
      </c>
      <c r="K145">
        <v>36</v>
      </c>
    </row>
    <row r="146" spans="1:11">
      <c r="A146" t="s">
        <v>708</v>
      </c>
      <c r="B146" t="s">
        <v>212</v>
      </c>
      <c r="C146" t="s">
        <v>53</v>
      </c>
      <c r="D146">
        <v>5248.5</v>
      </c>
      <c r="E146" s="2">
        <v>45905</v>
      </c>
      <c r="F146" s="2">
        <v>45905</v>
      </c>
      <c r="G146">
        <v>-5248.5</v>
      </c>
      <c r="H146" t="s">
        <v>863</v>
      </c>
      <c r="I146" t="s">
        <v>877</v>
      </c>
      <c r="J146">
        <v>0.99</v>
      </c>
      <c r="K146">
        <v>77</v>
      </c>
    </row>
    <row r="147" spans="1:11">
      <c r="A147" t="s">
        <v>709</v>
      </c>
      <c r="B147" t="s">
        <v>197</v>
      </c>
      <c r="C147" t="s">
        <v>38</v>
      </c>
      <c r="D147">
        <v>1803.72</v>
      </c>
      <c r="E147" s="2">
        <v>45917</v>
      </c>
      <c r="F147" s="2">
        <v>45917</v>
      </c>
      <c r="G147">
        <v>-1803.72</v>
      </c>
      <c r="H147" t="s">
        <v>864</v>
      </c>
      <c r="I147" t="s">
        <v>877</v>
      </c>
      <c r="J147">
        <v>0.99</v>
      </c>
      <c r="K147">
        <v>123</v>
      </c>
    </row>
    <row r="148" spans="1:11">
      <c r="A148" t="s">
        <v>710</v>
      </c>
      <c r="B148" t="s">
        <v>176</v>
      </c>
      <c r="C148" t="s">
        <v>17</v>
      </c>
      <c r="D148">
        <v>3765.74</v>
      </c>
      <c r="E148" s="2">
        <v>45916</v>
      </c>
      <c r="F148" s="2">
        <v>45916</v>
      </c>
      <c r="G148">
        <v>-3765.74</v>
      </c>
      <c r="H148" t="s">
        <v>865</v>
      </c>
      <c r="I148" t="s">
        <v>877</v>
      </c>
      <c r="J148">
        <v>0.99</v>
      </c>
      <c r="K148">
        <v>95</v>
      </c>
    </row>
    <row r="149" spans="1:11">
      <c r="A149" t="s">
        <v>711</v>
      </c>
      <c r="B149" t="s">
        <v>201</v>
      </c>
      <c r="C149" t="s">
        <v>42</v>
      </c>
      <c r="D149">
        <v>9521.709999999999</v>
      </c>
      <c r="E149" s="2">
        <v>45904</v>
      </c>
      <c r="F149" s="2">
        <v>45904</v>
      </c>
      <c r="G149">
        <v>-9521.709999999999</v>
      </c>
      <c r="H149" t="s">
        <v>866</v>
      </c>
      <c r="I149" t="s">
        <v>877</v>
      </c>
      <c r="J149">
        <v>0.99</v>
      </c>
      <c r="K149">
        <v>38</v>
      </c>
    </row>
    <row r="150" spans="1:11">
      <c r="A150" t="s">
        <v>712</v>
      </c>
      <c r="B150" t="s">
        <v>319</v>
      </c>
      <c r="C150" t="s">
        <v>160</v>
      </c>
      <c r="D150">
        <v>8313.18</v>
      </c>
      <c r="E150" s="2">
        <v>45911</v>
      </c>
      <c r="F150" s="2">
        <v>45911</v>
      </c>
      <c r="G150">
        <v>-8313.18</v>
      </c>
      <c r="H150" t="s">
        <v>867</v>
      </c>
      <c r="I150" t="s">
        <v>877</v>
      </c>
      <c r="J150">
        <v>0.99</v>
      </c>
      <c r="K150">
        <v>49</v>
      </c>
    </row>
    <row r="151" spans="1:11">
      <c r="A151" t="s">
        <v>542</v>
      </c>
      <c r="B151" t="s">
        <v>298</v>
      </c>
      <c r="C151" t="s">
        <v>139</v>
      </c>
      <c r="D151">
        <v>25864.25</v>
      </c>
      <c r="E151" s="2">
        <v>45904</v>
      </c>
      <c r="F151" s="2">
        <v>45904</v>
      </c>
      <c r="G151">
        <v>-25864.25</v>
      </c>
      <c r="H151" t="s">
        <v>868</v>
      </c>
      <c r="I151" t="s">
        <v>877</v>
      </c>
      <c r="J151">
        <v>0.99</v>
      </c>
      <c r="K151">
        <v>9</v>
      </c>
    </row>
    <row r="152" spans="1:11">
      <c r="A152" t="s">
        <v>713</v>
      </c>
      <c r="B152" t="s">
        <v>320</v>
      </c>
      <c r="C152" t="s">
        <v>161</v>
      </c>
      <c r="D152">
        <v>109285.2</v>
      </c>
      <c r="E152" s="2">
        <v>45919</v>
      </c>
      <c r="F152" s="2">
        <v>45919</v>
      </c>
      <c r="G152">
        <v>-109285.2</v>
      </c>
      <c r="H152" t="s">
        <v>869</v>
      </c>
      <c r="I152" t="s">
        <v>877</v>
      </c>
      <c r="J152">
        <v>0.99</v>
      </c>
      <c r="K152">
        <v>1</v>
      </c>
    </row>
    <row r="153" spans="1:11">
      <c r="A153" t="s">
        <v>714</v>
      </c>
      <c r="B153" t="s">
        <v>249</v>
      </c>
      <c r="C153" t="s">
        <v>90</v>
      </c>
      <c r="D153">
        <v>5832.53</v>
      </c>
      <c r="E153" s="2">
        <v>45904</v>
      </c>
      <c r="F153" s="2">
        <v>45904</v>
      </c>
      <c r="G153">
        <v>-5832.53</v>
      </c>
      <c r="H153" t="s">
        <v>870</v>
      </c>
      <c r="I153" t="s">
        <v>877</v>
      </c>
      <c r="J153">
        <v>0.99</v>
      </c>
      <c r="K153">
        <v>69</v>
      </c>
    </row>
    <row r="154" spans="1:11">
      <c r="A154" t="s">
        <v>715</v>
      </c>
      <c r="B154" t="s">
        <v>204</v>
      </c>
      <c r="C154" t="s">
        <v>45</v>
      </c>
      <c r="D154">
        <v>3056.9</v>
      </c>
      <c r="E154" s="2">
        <v>45905</v>
      </c>
      <c r="F154" s="2">
        <v>45905</v>
      </c>
      <c r="G154">
        <v>-3056.9</v>
      </c>
      <c r="H154" t="s">
        <v>871</v>
      </c>
      <c r="I154" t="s">
        <v>877</v>
      </c>
      <c r="J154">
        <v>0.99</v>
      </c>
      <c r="K154">
        <v>104</v>
      </c>
    </row>
    <row r="155" spans="1:11">
      <c r="A155" t="s">
        <v>716</v>
      </c>
      <c r="B155" t="s">
        <v>292</v>
      </c>
      <c r="C155" t="s">
        <v>133</v>
      </c>
      <c r="D155">
        <v>9172.809999999999</v>
      </c>
      <c r="E155" s="2">
        <v>45903</v>
      </c>
      <c r="F155" s="2">
        <v>45903</v>
      </c>
      <c r="G155">
        <v>-9172.809999999999</v>
      </c>
      <c r="H155" t="s">
        <v>872</v>
      </c>
      <c r="I155" t="s">
        <v>877</v>
      </c>
      <c r="J155">
        <v>0.99</v>
      </c>
      <c r="K155">
        <v>43</v>
      </c>
    </row>
    <row r="156" spans="1:11">
      <c r="A156" t="s">
        <v>717</v>
      </c>
      <c r="B156" t="s">
        <v>287</v>
      </c>
      <c r="C156" t="s">
        <v>128</v>
      </c>
      <c r="D156">
        <v>2969.38</v>
      </c>
      <c r="E156" s="2">
        <v>45903</v>
      </c>
      <c r="F156" s="2">
        <v>45903</v>
      </c>
      <c r="G156">
        <v>-2969.38</v>
      </c>
      <c r="H156" t="s">
        <v>873</v>
      </c>
      <c r="I156" t="s">
        <v>877</v>
      </c>
      <c r="J156">
        <v>0.99</v>
      </c>
      <c r="K156">
        <v>106</v>
      </c>
    </row>
    <row r="157" spans="1:11">
      <c r="A157" t="s">
        <v>718</v>
      </c>
      <c r="B157" t="s">
        <v>186</v>
      </c>
      <c r="C157" t="s">
        <v>27</v>
      </c>
      <c r="D157">
        <v>2801.33</v>
      </c>
      <c r="E157" s="2">
        <v>45903</v>
      </c>
      <c r="F157" s="2">
        <v>45903</v>
      </c>
      <c r="G157">
        <v>-2801.33</v>
      </c>
      <c r="H157" t="s">
        <v>874</v>
      </c>
      <c r="I157" t="s">
        <v>877</v>
      </c>
      <c r="J157">
        <v>0.99</v>
      </c>
      <c r="K157">
        <v>110</v>
      </c>
    </row>
    <row r="158" spans="1:11">
      <c r="A158" t="s">
        <v>541</v>
      </c>
      <c r="B158" t="s">
        <v>252</v>
      </c>
      <c r="C158" t="s">
        <v>93</v>
      </c>
      <c r="D158">
        <v>12741.38</v>
      </c>
      <c r="E158" s="2">
        <v>45905</v>
      </c>
      <c r="F158" s="2">
        <v>45905</v>
      </c>
      <c r="G158">
        <v>-12741.38</v>
      </c>
      <c r="H158" t="s">
        <v>875</v>
      </c>
      <c r="I158" t="s">
        <v>877</v>
      </c>
      <c r="J158">
        <v>0.99</v>
      </c>
      <c r="K158">
        <v>28</v>
      </c>
    </row>
    <row r="159" spans="1:11">
      <c r="A159" t="s">
        <v>719</v>
      </c>
      <c r="B159" t="s">
        <v>203</v>
      </c>
      <c r="C159" t="s">
        <v>44</v>
      </c>
      <c r="D159">
        <v>5554.03</v>
      </c>
      <c r="E159" s="2">
        <v>45904</v>
      </c>
      <c r="F159" s="2">
        <v>45912</v>
      </c>
      <c r="G159">
        <v>-5554.03</v>
      </c>
      <c r="H159" t="s">
        <v>876</v>
      </c>
      <c r="I159" t="s">
        <v>878</v>
      </c>
      <c r="J159">
        <v>0.8</v>
      </c>
      <c r="K15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A1" s="1" t="s">
        <v>561</v>
      </c>
      <c r="B1" s="1" t="s">
        <v>1</v>
      </c>
      <c r="C1" s="1" t="s">
        <v>562</v>
      </c>
      <c r="D1" s="1" t="s">
        <v>879</v>
      </c>
      <c r="E1" s="1" t="s">
        <v>0</v>
      </c>
      <c r="F1" s="1" t="s">
        <v>10</v>
      </c>
      <c r="G1" s="1" t="s">
        <v>880</v>
      </c>
      <c r="H1" s="1" t="s">
        <v>881</v>
      </c>
      <c r="I1" s="1" t="s">
        <v>882</v>
      </c>
      <c r="J1" s="1" t="s">
        <v>883</v>
      </c>
      <c r="K1" s="1" t="s">
        <v>884</v>
      </c>
      <c r="L1" s="1" t="s">
        <v>518</v>
      </c>
      <c r="M1" s="1" t="s">
        <v>885</v>
      </c>
      <c r="N1" s="1" t="s">
        <v>886</v>
      </c>
    </row>
    <row r="2" spans="1:14">
      <c r="A2" t="s">
        <v>887</v>
      </c>
      <c r="B2" t="s">
        <v>304</v>
      </c>
      <c r="C2">
        <v>2250.79</v>
      </c>
      <c r="D2">
        <v>2250.79</v>
      </c>
      <c r="E2" t="s">
        <v>145</v>
      </c>
      <c r="F2" t="s">
        <v>463</v>
      </c>
      <c r="G2" t="s">
        <v>491</v>
      </c>
      <c r="H2" s="2">
        <v>45853</v>
      </c>
      <c r="I2" s="2">
        <v>45918</v>
      </c>
      <c r="J2" s="2">
        <v>45918</v>
      </c>
      <c r="K2">
        <v>2312.93</v>
      </c>
      <c r="L2" t="s">
        <v>524</v>
      </c>
      <c r="M2" t="s">
        <v>304</v>
      </c>
      <c r="N2" s="2">
        <v>45918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sheetData>
    <row r="1" spans="1:9">
      <c r="A1" s="1" t="s">
        <v>888</v>
      </c>
      <c r="B1" s="1" t="s">
        <v>517</v>
      </c>
      <c r="C1" s="1" t="s">
        <v>516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893</v>
      </c>
      <c r="I1" s="1" t="s">
        <v>894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44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10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899</v>
      </c>
      <c r="I1" s="1" t="s">
        <v>566</v>
      </c>
      <c r="J1" s="1" t="s">
        <v>900</v>
      </c>
      <c r="K1" s="1" t="s">
        <v>901</v>
      </c>
      <c r="L1" s="1" t="s">
        <v>902</v>
      </c>
      <c r="M1" s="1" t="s">
        <v>903</v>
      </c>
      <c r="N1" s="1" t="s">
        <v>904</v>
      </c>
      <c r="O1" s="1" t="s">
        <v>518</v>
      </c>
    </row>
    <row r="2" spans="1:15">
      <c r="A2" t="s">
        <v>14</v>
      </c>
      <c r="B2" t="s">
        <v>173</v>
      </c>
      <c r="C2" t="s">
        <v>332</v>
      </c>
      <c r="D2" t="s">
        <v>491</v>
      </c>
      <c r="E2" s="2">
        <v>45859</v>
      </c>
      <c r="F2">
        <v>9101.790000000001</v>
      </c>
      <c r="G2">
        <v>8857.27</v>
      </c>
      <c r="H2" s="2">
        <v>45910</v>
      </c>
      <c r="I2" t="s">
        <v>905</v>
      </c>
      <c r="J2" s="2">
        <v>45909</v>
      </c>
      <c r="K2">
        <v>9101.790000000001</v>
      </c>
      <c r="L2">
        <v>0</v>
      </c>
      <c r="O2" t="s">
        <v>911</v>
      </c>
    </row>
    <row r="3" spans="1:15">
      <c r="A3" t="s">
        <v>15</v>
      </c>
      <c r="B3" t="s">
        <v>174</v>
      </c>
      <c r="C3" t="s">
        <v>333</v>
      </c>
      <c r="D3" t="s">
        <v>492</v>
      </c>
      <c r="E3" s="2">
        <v>45534</v>
      </c>
      <c r="F3">
        <v>8884.379999999999</v>
      </c>
      <c r="G3">
        <v>8645.699999999999</v>
      </c>
      <c r="H3" s="2">
        <v>45910</v>
      </c>
      <c r="I3" t="s">
        <v>905</v>
      </c>
      <c r="J3" s="2">
        <v>45909</v>
      </c>
      <c r="K3">
        <v>8884.379999999999</v>
      </c>
      <c r="L3">
        <v>0</v>
      </c>
      <c r="O3" t="s">
        <v>912</v>
      </c>
    </row>
    <row r="4" spans="1:15">
      <c r="A4" t="s">
        <v>16</v>
      </c>
      <c r="B4" t="s">
        <v>175</v>
      </c>
      <c r="C4" t="s">
        <v>334</v>
      </c>
      <c r="D4" t="s">
        <v>491</v>
      </c>
      <c r="E4" s="2">
        <v>45664</v>
      </c>
      <c r="F4">
        <v>3869.7</v>
      </c>
      <c r="G4">
        <v>3765.74</v>
      </c>
      <c r="H4" s="2">
        <v>45916</v>
      </c>
      <c r="I4" t="s">
        <v>905</v>
      </c>
      <c r="J4" s="2">
        <v>45915</v>
      </c>
      <c r="K4">
        <v>3869.7</v>
      </c>
      <c r="L4">
        <v>0</v>
      </c>
      <c r="O4" t="s">
        <v>911</v>
      </c>
    </row>
    <row r="5" spans="1:15">
      <c r="A5" t="s">
        <v>17</v>
      </c>
      <c r="B5" t="s">
        <v>176</v>
      </c>
      <c r="C5" t="s">
        <v>335</v>
      </c>
      <c r="D5" t="s">
        <v>491</v>
      </c>
      <c r="E5" s="2">
        <v>45670</v>
      </c>
      <c r="F5">
        <v>3869.7</v>
      </c>
      <c r="G5">
        <v>3765.74</v>
      </c>
      <c r="H5" s="2">
        <v>45916</v>
      </c>
      <c r="I5" t="s">
        <v>905</v>
      </c>
      <c r="J5" s="2">
        <v>45915</v>
      </c>
      <c r="K5">
        <v>3869.7</v>
      </c>
      <c r="L5">
        <v>0</v>
      </c>
      <c r="O5" t="s">
        <v>913</v>
      </c>
    </row>
    <row r="6" spans="1:15">
      <c r="A6" t="s">
        <v>18</v>
      </c>
      <c r="B6" t="s">
        <v>177</v>
      </c>
      <c r="C6" t="s">
        <v>336</v>
      </c>
      <c r="D6" t="s">
        <v>491</v>
      </c>
      <c r="E6" s="2">
        <v>45841</v>
      </c>
      <c r="F6">
        <v>1181.45</v>
      </c>
      <c r="G6">
        <v>1149.71</v>
      </c>
      <c r="H6" s="2">
        <v>45905</v>
      </c>
      <c r="I6" t="s">
        <v>905</v>
      </c>
      <c r="J6" s="2">
        <v>45904</v>
      </c>
      <c r="K6">
        <v>1181.45</v>
      </c>
      <c r="L6">
        <v>0</v>
      </c>
      <c r="O6" t="s">
        <v>911</v>
      </c>
    </row>
    <row r="7" spans="1:15">
      <c r="A7" t="s">
        <v>19</v>
      </c>
      <c r="B7" t="s">
        <v>178</v>
      </c>
      <c r="C7" t="s">
        <v>337</v>
      </c>
      <c r="D7" t="s">
        <v>491</v>
      </c>
      <c r="E7" s="2">
        <v>45701</v>
      </c>
      <c r="F7">
        <v>8779.1</v>
      </c>
      <c r="G7">
        <v>8543.24</v>
      </c>
      <c r="H7" s="2">
        <v>45917</v>
      </c>
      <c r="I7" t="s">
        <v>905</v>
      </c>
      <c r="J7" s="2">
        <v>45916</v>
      </c>
      <c r="K7">
        <v>8779.1</v>
      </c>
      <c r="L7">
        <v>0</v>
      </c>
      <c r="O7" t="s">
        <v>914</v>
      </c>
    </row>
    <row r="8" spans="1:15">
      <c r="A8" t="s">
        <v>20</v>
      </c>
      <c r="B8" t="s">
        <v>179</v>
      </c>
      <c r="C8" t="s">
        <v>338</v>
      </c>
      <c r="D8" t="s">
        <v>491</v>
      </c>
      <c r="E8" s="2">
        <v>45664</v>
      </c>
      <c r="F8">
        <v>1323.22</v>
      </c>
      <c r="G8">
        <v>1287.67</v>
      </c>
      <c r="H8" s="2">
        <v>45905</v>
      </c>
      <c r="I8" t="s">
        <v>905</v>
      </c>
      <c r="J8" s="2">
        <v>45904</v>
      </c>
      <c r="K8">
        <v>1323.22</v>
      </c>
      <c r="L8">
        <v>0</v>
      </c>
      <c r="O8" t="s">
        <v>913</v>
      </c>
    </row>
    <row r="9" spans="1:15">
      <c r="A9" t="s">
        <v>21</v>
      </c>
      <c r="B9" t="s">
        <v>180</v>
      </c>
      <c r="C9" t="s">
        <v>339</v>
      </c>
      <c r="D9" t="s">
        <v>491</v>
      </c>
      <c r="E9" s="2">
        <v>45779</v>
      </c>
      <c r="F9">
        <v>3940.15</v>
      </c>
      <c r="G9">
        <v>3834.3</v>
      </c>
      <c r="H9" s="2">
        <v>45917</v>
      </c>
      <c r="I9" t="s">
        <v>905</v>
      </c>
      <c r="J9" s="2">
        <v>45916</v>
      </c>
      <c r="K9">
        <v>3940.15</v>
      </c>
      <c r="L9">
        <v>0</v>
      </c>
      <c r="O9" t="s">
        <v>912</v>
      </c>
    </row>
    <row r="10" spans="1:15">
      <c r="A10" t="s">
        <v>22</v>
      </c>
      <c r="B10" t="s">
        <v>181</v>
      </c>
      <c r="C10" t="s">
        <v>340</v>
      </c>
      <c r="D10" t="s">
        <v>491</v>
      </c>
      <c r="E10" s="2">
        <v>45824</v>
      </c>
      <c r="F10">
        <v>534.75</v>
      </c>
      <c r="G10">
        <v>530.74</v>
      </c>
      <c r="H10" s="2">
        <v>45905</v>
      </c>
      <c r="I10" t="s">
        <v>905</v>
      </c>
      <c r="J10" s="2">
        <v>45903</v>
      </c>
      <c r="K10">
        <v>534.75</v>
      </c>
      <c r="L10">
        <v>0</v>
      </c>
      <c r="O10" t="s">
        <v>913</v>
      </c>
    </row>
    <row r="11" spans="1:15">
      <c r="A11" t="s">
        <v>23</v>
      </c>
      <c r="B11" t="s">
        <v>182</v>
      </c>
      <c r="C11" t="s">
        <v>341</v>
      </c>
      <c r="D11" t="s">
        <v>491</v>
      </c>
      <c r="E11" s="2">
        <v>45617</v>
      </c>
      <c r="F11">
        <v>1323.22</v>
      </c>
      <c r="G11">
        <v>1287.67</v>
      </c>
      <c r="H11" s="2">
        <v>45905</v>
      </c>
      <c r="I11" t="s">
        <v>906</v>
      </c>
      <c r="J11" s="2">
        <v>45903</v>
      </c>
      <c r="K11">
        <v>1394.1</v>
      </c>
      <c r="L11">
        <v>70.88</v>
      </c>
      <c r="M11" s="2">
        <v>45905</v>
      </c>
      <c r="N11" t="s">
        <v>907</v>
      </c>
      <c r="O11" t="s">
        <v>915</v>
      </c>
    </row>
    <row r="12" spans="1:15">
      <c r="A12" t="s">
        <v>24</v>
      </c>
      <c r="B12" t="s">
        <v>183</v>
      </c>
      <c r="C12" t="s">
        <v>342</v>
      </c>
      <c r="D12" t="s">
        <v>491</v>
      </c>
      <c r="E12" s="2">
        <v>45818</v>
      </c>
      <c r="F12">
        <v>1797.16</v>
      </c>
      <c r="G12">
        <v>1748.88</v>
      </c>
      <c r="H12" s="2">
        <v>45905</v>
      </c>
      <c r="I12" t="s">
        <v>905</v>
      </c>
      <c r="J12" s="2">
        <v>45904</v>
      </c>
      <c r="K12">
        <v>1797.16</v>
      </c>
      <c r="L12">
        <v>0</v>
      </c>
      <c r="O12" t="s">
        <v>912</v>
      </c>
    </row>
    <row r="13" spans="1:15">
      <c r="A13" t="s">
        <v>25</v>
      </c>
      <c r="B13" t="s">
        <v>184</v>
      </c>
      <c r="C13" t="s">
        <v>343</v>
      </c>
      <c r="D13" t="s">
        <v>491</v>
      </c>
      <c r="E13" s="2">
        <v>45735</v>
      </c>
      <c r="F13">
        <v>3444.41</v>
      </c>
      <c r="G13">
        <v>3351.87</v>
      </c>
      <c r="H13" s="2">
        <v>45905</v>
      </c>
      <c r="I13" t="s">
        <v>905</v>
      </c>
      <c r="J13" s="2">
        <v>45904</v>
      </c>
      <c r="K13">
        <v>3444.41</v>
      </c>
      <c r="L13">
        <v>0</v>
      </c>
      <c r="O13" t="s">
        <v>913</v>
      </c>
    </row>
    <row r="14" spans="1:15">
      <c r="A14" t="s">
        <v>26</v>
      </c>
      <c r="B14" t="s">
        <v>185</v>
      </c>
      <c r="C14" t="s">
        <v>344</v>
      </c>
      <c r="D14" t="s">
        <v>491</v>
      </c>
      <c r="E14" s="2">
        <v>45587</v>
      </c>
      <c r="F14">
        <v>4082.35</v>
      </c>
      <c r="G14">
        <v>3972.68</v>
      </c>
      <c r="H14" s="2">
        <v>45905</v>
      </c>
      <c r="I14" t="s">
        <v>905</v>
      </c>
      <c r="J14" s="2">
        <v>45904</v>
      </c>
      <c r="K14">
        <v>4082.35</v>
      </c>
      <c r="L14">
        <v>0</v>
      </c>
      <c r="O14" t="s">
        <v>913</v>
      </c>
    </row>
    <row r="15" spans="1:15">
      <c r="A15" t="s">
        <v>27</v>
      </c>
      <c r="B15" t="s">
        <v>186</v>
      </c>
      <c r="C15" t="s">
        <v>345</v>
      </c>
      <c r="D15" t="s">
        <v>491</v>
      </c>
      <c r="E15" s="2">
        <v>45806</v>
      </c>
      <c r="F15">
        <v>2878.67</v>
      </c>
      <c r="G15">
        <v>2801.33</v>
      </c>
      <c r="H15" s="2">
        <v>45903</v>
      </c>
      <c r="I15" t="s">
        <v>905</v>
      </c>
      <c r="J15" s="2">
        <v>45902</v>
      </c>
      <c r="K15">
        <v>2878.67</v>
      </c>
      <c r="L15">
        <v>0</v>
      </c>
      <c r="O15" t="s">
        <v>524</v>
      </c>
    </row>
    <row r="16" spans="1:15">
      <c r="A16" t="s">
        <v>28</v>
      </c>
      <c r="B16" t="s">
        <v>187</v>
      </c>
      <c r="C16" t="s">
        <v>346</v>
      </c>
      <c r="D16" t="s">
        <v>491</v>
      </c>
      <c r="E16" s="2">
        <v>45540</v>
      </c>
      <c r="F16">
        <v>722.04</v>
      </c>
      <c r="G16">
        <v>702.64</v>
      </c>
      <c r="H16" s="2">
        <v>45910</v>
      </c>
      <c r="I16" t="s">
        <v>905</v>
      </c>
      <c r="J16" s="2">
        <v>45909</v>
      </c>
      <c r="K16">
        <v>722.04</v>
      </c>
      <c r="L16">
        <v>0</v>
      </c>
      <c r="O16" t="s">
        <v>911</v>
      </c>
    </row>
    <row r="17" spans="1:15">
      <c r="A17" t="s">
        <v>29</v>
      </c>
      <c r="B17" t="s">
        <v>188</v>
      </c>
      <c r="C17" t="s">
        <v>347</v>
      </c>
      <c r="D17" t="s">
        <v>491</v>
      </c>
      <c r="E17" s="2">
        <v>45673</v>
      </c>
      <c r="F17">
        <v>18844.19</v>
      </c>
      <c r="G17">
        <v>18337.92</v>
      </c>
      <c r="H17" s="2">
        <v>45911</v>
      </c>
      <c r="I17" t="s">
        <v>905</v>
      </c>
      <c r="J17" s="2">
        <v>45910</v>
      </c>
      <c r="K17">
        <v>18844.19</v>
      </c>
      <c r="L17">
        <v>0</v>
      </c>
      <c r="O17" t="s">
        <v>912</v>
      </c>
    </row>
    <row r="18" spans="1:15">
      <c r="A18" t="s">
        <v>30</v>
      </c>
      <c r="B18" t="s">
        <v>189</v>
      </c>
      <c r="C18" t="s">
        <v>348</v>
      </c>
      <c r="D18" t="s">
        <v>491</v>
      </c>
      <c r="E18" s="2">
        <v>45848</v>
      </c>
      <c r="F18">
        <v>1747.19</v>
      </c>
      <c r="G18">
        <v>1700.25</v>
      </c>
      <c r="H18" s="2">
        <v>45910</v>
      </c>
      <c r="I18" t="s">
        <v>905</v>
      </c>
      <c r="J18" s="2">
        <v>45909</v>
      </c>
      <c r="K18">
        <v>1747.19</v>
      </c>
      <c r="L18">
        <v>0</v>
      </c>
      <c r="O18" t="s">
        <v>524</v>
      </c>
    </row>
    <row r="19" spans="1:15">
      <c r="A19" t="s">
        <v>31</v>
      </c>
      <c r="B19" t="s">
        <v>190</v>
      </c>
      <c r="C19" t="s">
        <v>349</v>
      </c>
      <c r="D19" t="s">
        <v>491</v>
      </c>
      <c r="E19" s="2">
        <v>45825</v>
      </c>
      <c r="F19">
        <v>568.95</v>
      </c>
      <c r="G19">
        <v>568.95</v>
      </c>
      <c r="H19" s="2">
        <v>45910</v>
      </c>
      <c r="I19" t="s">
        <v>905</v>
      </c>
      <c r="J19" s="2">
        <v>45909</v>
      </c>
      <c r="K19">
        <v>568.95</v>
      </c>
      <c r="L19">
        <v>0</v>
      </c>
      <c r="O19" t="s">
        <v>916</v>
      </c>
    </row>
    <row r="20" spans="1:15">
      <c r="A20" t="s">
        <v>32</v>
      </c>
      <c r="B20" t="s">
        <v>191</v>
      </c>
      <c r="C20" t="s">
        <v>350</v>
      </c>
      <c r="D20" t="s">
        <v>491</v>
      </c>
      <c r="E20" s="2">
        <v>45827</v>
      </c>
      <c r="F20">
        <v>2312.93</v>
      </c>
      <c r="G20">
        <v>2250.79</v>
      </c>
      <c r="H20" s="2">
        <v>45903</v>
      </c>
      <c r="I20" t="s">
        <v>905</v>
      </c>
      <c r="J20" s="2">
        <v>45903</v>
      </c>
      <c r="K20">
        <v>2312.93</v>
      </c>
      <c r="L20">
        <v>0</v>
      </c>
      <c r="O20" t="s">
        <v>913</v>
      </c>
    </row>
    <row r="21" spans="1:15">
      <c r="A21" t="s">
        <v>33</v>
      </c>
      <c r="B21" t="s">
        <v>192</v>
      </c>
      <c r="C21" t="s">
        <v>351</v>
      </c>
      <c r="D21" t="s">
        <v>491</v>
      </c>
      <c r="E21" s="2">
        <v>45875</v>
      </c>
      <c r="F21">
        <v>2878.67</v>
      </c>
      <c r="G21">
        <v>2801.33</v>
      </c>
      <c r="H21" s="2">
        <v>45910</v>
      </c>
      <c r="I21" t="s">
        <v>905</v>
      </c>
      <c r="J21" s="2">
        <v>45909</v>
      </c>
      <c r="K21">
        <v>2878.67</v>
      </c>
      <c r="L21">
        <v>0</v>
      </c>
      <c r="O21" t="s">
        <v>913</v>
      </c>
    </row>
    <row r="22" spans="1:15">
      <c r="A22" t="s">
        <v>34</v>
      </c>
      <c r="B22" t="s">
        <v>193</v>
      </c>
      <c r="C22" t="s">
        <v>352</v>
      </c>
      <c r="D22" t="s">
        <v>491</v>
      </c>
      <c r="E22" s="2">
        <v>45713</v>
      </c>
      <c r="F22">
        <v>4258.24</v>
      </c>
      <c r="G22">
        <v>4143.84</v>
      </c>
      <c r="H22" s="2">
        <v>45904</v>
      </c>
      <c r="I22" t="s">
        <v>905</v>
      </c>
      <c r="J22" s="2">
        <v>45903</v>
      </c>
      <c r="K22">
        <v>4258.24</v>
      </c>
      <c r="L22">
        <v>0</v>
      </c>
      <c r="O22" t="s">
        <v>911</v>
      </c>
    </row>
    <row r="23" spans="1:15">
      <c r="A23" t="s">
        <v>35</v>
      </c>
      <c r="B23" t="s">
        <v>194</v>
      </c>
      <c r="C23" t="s">
        <v>353</v>
      </c>
      <c r="D23" t="s">
        <v>491</v>
      </c>
      <c r="E23" s="2">
        <v>45749</v>
      </c>
      <c r="F23">
        <v>1252.34</v>
      </c>
      <c r="G23">
        <v>1218.69</v>
      </c>
      <c r="H23" s="2">
        <v>45918</v>
      </c>
      <c r="I23" t="s">
        <v>905</v>
      </c>
      <c r="J23" s="2">
        <v>45917</v>
      </c>
      <c r="K23">
        <v>1252.34</v>
      </c>
      <c r="L23">
        <v>0</v>
      </c>
      <c r="O23" t="s">
        <v>911</v>
      </c>
    </row>
    <row r="24" spans="1:15">
      <c r="A24" t="s">
        <v>36</v>
      </c>
      <c r="B24" t="s">
        <v>195</v>
      </c>
      <c r="C24" t="s">
        <v>354</v>
      </c>
      <c r="D24" t="s">
        <v>491</v>
      </c>
      <c r="E24" s="2">
        <v>45673</v>
      </c>
      <c r="F24">
        <v>2596.46</v>
      </c>
      <c r="G24">
        <v>2526.71</v>
      </c>
      <c r="H24" s="2">
        <v>45912</v>
      </c>
      <c r="I24" t="s">
        <v>905</v>
      </c>
      <c r="J24" s="2">
        <v>45911</v>
      </c>
      <c r="K24">
        <v>2596.46</v>
      </c>
      <c r="L24">
        <v>0</v>
      </c>
      <c r="O24" t="s">
        <v>913</v>
      </c>
    </row>
    <row r="25" spans="1:15">
      <c r="A25" t="s">
        <v>37</v>
      </c>
      <c r="B25" t="s">
        <v>196</v>
      </c>
      <c r="C25" t="s">
        <v>355</v>
      </c>
      <c r="D25" t="s">
        <v>491</v>
      </c>
      <c r="E25" s="2">
        <v>45629</v>
      </c>
      <c r="F25">
        <v>5687.78</v>
      </c>
      <c r="G25">
        <v>5534.969999999999</v>
      </c>
      <c r="H25" s="2">
        <v>45904</v>
      </c>
      <c r="I25" t="s">
        <v>905</v>
      </c>
      <c r="J25" s="2">
        <v>45902</v>
      </c>
      <c r="K25">
        <v>5687.78</v>
      </c>
      <c r="L25">
        <v>0</v>
      </c>
      <c r="O25" t="s">
        <v>917</v>
      </c>
    </row>
    <row r="26" spans="1:15">
      <c r="A26" t="s">
        <v>38</v>
      </c>
      <c r="B26" t="s">
        <v>197</v>
      </c>
      <c r="C26" t="s">
        <v>356</v>
      </c>
      <c r="D26" t="s">
        <v>491</v>
      </c>
      <c r="E26" s="2">
        <v>45777</v>
      </c>
      <c r="F26">
        <v>1853.52</v>
      </c>
      <c r="G26">
        <v>1803.72</v>
      </c>
      <c r="H26" s="2">
        <v>45917</v>
      </c>
      <c r="I26" t="s">
        <v>905</v>
      </c>
      <c r="J26" s="2">
        <v>45916</v>
      </c>
      <c r="K26">
        <v>1853.52</v>
      </c>
      <c r="L26">
        <v>0</v>
      </c>
      <c r="O26" t="s">
        <v>524</v>
      </c>
    </row>
    <row r="27" spans="1:15">
      <c r="A27" t="s">
        <v>39</v>
      </c>
      <c r="B27" t="s">
        <v>198</v>
      </c>
      <c r="C27" t="s">
        <v>357</v>
      </c>
      <c r="D27" t="s">
        <v>491</v>
      </c>
      <c r="E27" s="2">
        <v>45811</v>
      </c>
      <c r="F27">
        <v>5141.62</v>
      </c>
      <c r="G27">
        <v>5003.49</v>
      </c>
      <c r="H27" s="2">
        <v>45905</v>
      </c>
      <c r="I27" t="s">
        <v>905</v>
      </c>
      <c r="J27" s="2">
        <v>45904</v>
      </c>
      <c r="K27">
        <v>5141.62</v>
      </c>
      <c r="L27">
        <v>0</v>
      </c>
      <c r="O27" t="s">
        <v>913</v>
      </c>
    </row>
    <row r="28" spans="1:15">
      <c r="A28" t="s">
        <v>40</v>
      </c>
      <c r="B28" t="s">
        <v>199</v>
      </c>
      <c r="C28" t="s">
        <v>358</v>
      </c>
      <c r="D28" t="s">
        <v>491</v>
      </c>
      <c r="E28" s="2">
        <v>45806</v>
      </c>
      <c r="F28">
        <v>4859.42</v>
      </c>
      <c r="G28">
        <v>4728.87</v>
      </c>
      <c r="H28" s="2">
        <v>45918</v>
      </c>
      <c r="I28" t="s">
        <v>905</v>
      </c>
      <c r="J28" s="2">
        <v>45917</v>
      </c>
      <c r="K28">
        <v>4859.42</v>
      </c>
      <c r="L28">
        <v>0</v>
      </c>
      <c r="O28" t="s">
        <v>911</v>
      </c>
    </row>
    <row r="29" spans="1:15">
      <c r="A29" t="s">
        <v>41</v>
      </c>
      <c r="B29" t="s">
        <v>200</v>
      </c>
      <c r="C29" t="s">
        <v>359</v>
      </c>
      <c r="D29" t="s">
        <v>491</v>
      </c>
      <c r="E29" s="2">
        <v>45726</v>
      </c>
      <c r="F29">
        <v>9668.860000000001</v>
      </c>
      <c r="G29">
        <v>9409.1</v>
      </c>
      <c r="H29" s="2">
        <v>45917</v>
      </c>
      <c r="I29" t="s">
        <v>905</v>
      </c>
      <c r="J29" s="2">
        <v>45916</v>
      </c>
      <c r="K29">
        <v>9668.860000000001</v>
      </c>
      <c r="L29">
        <v>0</v>
      </c>
      <c r="O29" t="s">
        <v>913</v>
      </c>
    </row>
    <row r="30" spans="1:15">
      <c r="A30" t="s">
        <v>42</v>
      </c>
      <c r="B30" t="s">
        <v>201</v>
      </c>
      <c r="C30" t="s">
        <v>360</v>
      </c>
      <c r="D30" t="s">
        <v>491</v>
      </c>
      <c r="E30" s="2">
        <v>45518</v>
      </c>
      <c r="F30">
        <v>9784.59</v>
      </c>
      <c r="G30">
        <v>9521.709999999999</v>
      </c>
      <c r="H30" s="2">
        <v>45904</v>
      </c>
      <c r="I30" t="s">
        <v>905</v>
      </c>
      <c r="J30" s="2">
        <v>45903</v>
      </c>
      <c r="K30">
        <v>9784.59</v>
      </c>
      <c r="L30">
        <v>0</v>
      </c>
      <c r="O30" t="s">
        <v>918</v>
      </c>
    </row>
    <row r="31" spans="1:15">
      <c r="A31" t="s">
        <v>44</v>
      </c>
      <c r="B31" t="s">
        <v>203</v>
      </c>
      <c r="C31" t="s">
        <v>362</v>
      </c>
      <c r="D31" t="s">
        <v>491</v>
      </c>
      <c r="E31" s="2">
        <v>45863</v>
      </c>
      <c r="F31">
        <v>5707.36</v>
      </c>
      <c r="G31">
        <v>5554.03</v>
      </c>
      <c r="H31" s="2">
        <v>45904</v>
      </c>
      <c r="I31" t="s">
        <v>905</v>
      </c>
      <c r="J31" s="2">
        <v>45909</v>
      </c>
      <c r="K31">
        <v>5707.36</v>
      </c>
      <c r="L31">
        <v>0</v>
      </c>
      <c r="O31" t="s">
        <v>919</v>
      </c>
    </row>
    <row r="32" spans="1:15">
      <c r="A32" t="s">
        <v>45</v>
      </c>
      <c r="B32" t="s">
        <v>204</v>
      </c>
      <c r="C32" t="s">
        <v>363</v>
      </c>
      <c r="D32" t="s">
        <v>491</v>
      </c>
      <c r="E32" s="2">
        <v>45677</v>
      </c>
      <c r="F32">
        <v>3141.29</v>
      </c>
      <c r="G32">
        <v>3056.9</v>
      </c>
      <c r="H32" s="2">
        <v>45905</v>
      </c>
      <c r="I32" t="s">
        <v>905</v>
      </c>
      <c r="J32" s="2">
        <v>45904</v>
      </c>
      <c r="K32">
        <v>3141.29</v>
      </c>
      <c r="L32">
        <v>0</v>
      </c>
      <c r="O32" t="s">
        <v>912</v>
      </c>
    </row>
    <row r="33" spans="1:15">
      <c r="A33" t="s">
        <v>46</v>
      </c>
      <c r="B33" t="s">
        <v>205</v>
      </c>
      <c r="C33" t="s">
        <v>364</v>
      </c>
      <c r="D33" t="s">
        <v>491</v>
      </c>
      <c r="E33" s="2">
        <v>45729</v>
      </c>
      <c r="F33">
        <v>3055.88</v>
      </c>
      <c r="G33">
        <v>2973.78</v>
      </c>
      <c r="H33" s="2">
        <v>45905</v>
      </c>
      <c r="I33" t="s">
        <v>905</v>
      </c>
      <c r="J33" s="2">
        <v>45903</v>
      </c>
      <c r="K33">
        <v>3055.88</v>
      </c>
      <c r="L33">
        <v>0</v>
      </c>
      <c r="O33" t="s">
        <v>913</v>
      </c>
    </row>
    <row r="34" spans="1:15">
      <c r="A34" t="s">
        <v>47</v>
      </c>
      <c r="B34" t="s">
        <v>206</v>
      </c>
      <c r="C34" t="s">
        <v>365</v>
      </c>
      <c r="D34" t="s">
        <v>491</v>
      </c>
      <c r="E34" s="2">
        <v>45644</v>
      </c>
      <c r="F34">
        <v>3233.08</v>
      </c>
      <c r="G34">
        <v>3146.22</v>
      </c>
      <c r="H34" s="2">
        <v>45917</v>
      </c>
      <c r="I34" t="s">
        <v>905</v>
      </c>
      <c r="J34" s="2">
        <v>45916</v>
      </c>
      <c r="K34">
        <v>3233.08</v>
      </c>
      <c r="L34">
        <v>0</v>
      </c>
      <c r="O34" t="s">
        <v>913</v>
      </c>
    </row>
    <row r="35" spans="1:15">
      <c r="A35" t="s">
        <v>48</v>
      </c>
      <c r="B35" t="s">
        <v>207</v>
      </c>
      <c r="C35" t="s">
        <v>366</v>
      </c>
      <c r="D35" t="s">
        <v>491</v>
      </c>
      <c r="E35" s="2">
        <v>45873</v>
      </c>
      <c r="F35">
        <v>728.86</v>
      </c>
      <c r="G35">
        <v>709.28</v>
      </c>
      <c r="H35" s="2">
        <v>45917</v>
      </c>
      <c r="I35" t="s">
        <v>905</v>
      </c>
      <c r="J35" s="2">
        <v>45916</v>
      </c>
      <c r="K35">
        <v>728.86</v>
      </c>
      <c r="L35">
        <v>0</v>
      </c>
      <c r="O35" t="s">
        <v>524</v>
      </c>
    </row>
    <row r="36" spans="1:15">
      <c r="A36" t="s">
        <v>49</v>
      </c>
      <c r="B36" t="s">
        <v>208</v>
      </c>
      <c r="C36" t="s">
        <v>367</v>
      </c>
      <c r="D36" t="s">
        <v>491</v>
      </c>
      <c r="E36" s="2">
        <v>45574</v>
      </c>
      <c r="F36">
        <v>3410.29</v>
      </c>
      <c r="G36">
        <v>3318.67</v>
      </c>
      <c r="H36" s="2">
        <v>45910</v>
      </c>
      <c r="I36" t="s">
        <v>905</v>
      </c>
      <c r="J36" s="2">
        <v>45909</v>
      </c>
      <c r="K36">
        <v>3410.29</v>
      </c>
      <c r="L36">
        <v>0</v>
      </c>
      <c r="O36" t="s">
        <v>913</v>
      </c>
    </row>
    <row r="37" spans="1:15">
      <c r="A37" t="s">
        <v>50</v>
      </c>
      <c r="B37" t="s">
        <v>209</v>
      </c>
      <c r="C37" t="s">
        <v>368</v>
      </c>
      <c r="D37" t="s">
        <v>491</v>
      </c>
      <c r="E37" s="2">
        <v>45866</v>
      </c>
      <c r="F37">
        <v>6888.81</v>
      </c>
      <c r="G37">
        <v>6703.74</v>
      </c>
      <c r="H37" s="2">
        <v>45919</v>
      </c>
      <c r="I37" t="s">
        <v>905</v>
      </c>
      <c r="J37" s="2">
        <v>45918</v>
      </c>
      <c r="K37">
        <v>6888.81</v>
      </c>
      <c r="L37">
        <v>0</v>
      </c>
      <c r="O37" t="s">
        <v>912</v>
      </c>
    </row>
    <row r="38" spans="1:15">
      <c r="A38" t="s">
        <v>52</v>
      </c>
      <c r="B38" t="s">
        <v>211</v>
      </c>
      <c r="C38" t="s">
        <v>370</v>
      </c>
      <c r="D38" t="s">
        <v>491</v>
      </c>
      <c r="E38" s="2">
        <v>45761</v>
      </c>
      <c r="F38">
        <v>6061.78</v>
      </c>
      <c r="G38">
        <v>5898.92</v>
      </c>
      <c r="H38" s="2">
        <v>45904</v>
      </c>
      <c r="I38" t="s">
        <v>905</v>
      </c>
      <c r="J38" s="2">
        <v>45903</v>
      </c>
      <c r="K38">
        <v>6061.78</v>
      </c>
      <c r="L38">
        <v>0</v>
      </c>
      <c r="O38" t="s">
        <v>913</v>
      </c>
    </row>
    <row r="39" spans="1:15">
      <c r="A39" t="s">
        <v>53</v>
      </c>
      <c r="B39" t="s">
        <v>212</v>
      </c>
      <c r="C39" t="s">
        <v>371</v>
      </c>
      <c r="D39" t="s">
        <v>491</v>
      </c>
      <c r="E39" s="2">
        <v>45839</v>
      </c>
      <c r="F39">
        <v>5248.5</v>
      </c>
      <c r="G39">
        <v>5248.5</v>
      </c>
      <c r="H39" s="2">
        <v>45905</v>
      </c>
      <c r="I39" t="s">
        <v>905</v>
      </c>
      <c r="J39" s="2">
        <v>45903</v>
      </c>
      <c r="K39">
        <v>5248.5</v>
      </c>
      <c r="L39">
        <v>0</v>
      </c>
      <c r="O39" t="s">
        <v>920</v>
      </c>
    </row>
    <row r="40" spans="1:15">
      <c r="A40" t="s">
        <v>54</v>
      </c>
      <c r="B40" t="s">
        <v>213</v>
      </c>
      <c r="C40" t="s">
        <v>372</v>
      </c>
      <c r="D40" t="s">
        <v>491</v>
      </c>
      <c r="E40" s="2">
        <v>45660</v>
      </c>
      <c r="F40">
        <v>6785.06</v>
      </c>
      <c r="G40">
        <v>6602.78</v>
      </c>
      <c r="H40" s="2">
        <v>45904</v>
      </c>
      <c r="I40" t="s">
        <v>905</v>
      </c>
      <c r="J40" s="2">
        <v>45903</v>
      </c>
      <c r="K40">
        <v>6785.06</v>
      </c>
      <c r="L40">
        <v>0</v>
      </c>
      <c r="O40" t="s">
        <v>921</v>
      </c>
    </row>
    <row r="41" spans="1:15">
      <c r="A41" t="s">
        <v>55</v>
      </c>
      <c r="B41" t="s">
        <v>214</v>
      </c>
      <c r="C41" t="s">
        <v>373</v>
      </c>
      <c r="D41" t="s">
        <v>491</v>
      </c>
      <c r="E41" s="2">
        <v>45763</v>
      </c>
      <c r="F41">
        <v>651.16</v>
      </c>
      <c r="G41">
        <v>633.66</v>
      </c>
      <c r="H41" s="2">
        <v>45912</v>
      </c>
      <c r="I41" t="s">
        <v>905</v>
      </c>
      <c r="J41" s="2">
        <v>45911</v>
      </c>
      <c r="K41">
        <v>651.16</v>
      </c>
      <c r="L41">
        <v>0</v>
      </c>
      <c r="O41" t="s">
        <v>524</v>
      </c>
    </row>
    <row r="42" spans="1:15">
      <c r="A42" t="s">
        <v>56</v>
      </c>
      <c r="B42" t="s">
        <v>215</v>
      </c>
      <c r="C42" t="s">
        <v>374</v>
      </c>
      <c r="D42" t="s">
        <v>491</v>
      </c>
      <c r="E42" s="2">
        <v>45589</v>
      </c>
      <c r="F42">
        <v>1394.1</v>
      </c>
      <c r="G42">
        <v>1356.65</v>
      </c>
      <c r="H42" s="2">
        <v>45910</v>
      </c>
      <c r="I42" t="s">
        <v>905</v>
      </c>
      <c r="J42" s="2">
        <v>45909</v>
      </c>
      <c r="K42">
        <v>1394.1</v>
      </c>
      <c r="L42">
        <v>0</v>
      </c>
      <c r="O42" t="s">
        <v>913</v>
      </c>
    </row>
    <row r="43" spans="1:15">
      <c r="A43" t="s">
        <v>57</v>
      </c>
      <c r="B43" t="s">
        <v>216</v>
      </c>
      <c r="C43" t="s">
        <v>375</v>
      </c>
      <c r="D43" t="s">
        <v>491</v>
      </c>
      <c r="E43" s="2">
        <v>45782</v>
      </c>
      <c r="F43">
        <v>2454.7</v>
      </c>
      <c r="G43">
        <v>2388.75</v>
      </c>
      <c r="H43" s="2">
        <v>45905</v>
      </c>
      <c r="I43" t="s">
        <v>905</v>
      </c>
      <c r="J43" s="2">
        <v>45903</v>
      </c>
      <c r="K43">
        <v>2454.7</v>
      </c>
      <c r="L43">
        <v>0</v>
      </c>
      <c r="O43" t="s">
        <v>913</v>
      </c>
    </row>
    <row r="44" spans="1:15">
      <c r="A44" t="s">
        <v>59</v>
      </c>
      <c r="B44" t="s">
        <v>218</v>
      </c>
      <c r="C44" t="s">
        <v>377</v>
      </c>
      <c r="D44" t="s">
        <v>491</v>
      </c>
      <c r="E44" s="2">
        <v>45679</v>
      </c>
      <c r="F44">
        <v>12782.41</v>
      </c>
      <c r="G44">
        <v>12439</v>
      </c>
      <c r="H44" s="2">
        <v>45905</v>
      </c>
      <c r="I44" t="s">
        <v>905</v>
      </c>
      <c r="J44" s="2">
        <v>45904</v>
      </c>
      <c r="K44">
        <v>12782.41</v>
      </c>
      <c r="L44">
        <v>0</v>
      </c>
      <c r="O44" t="s">
        <v>913</v>
      </c>
    </row>
    <row r="45" spans="1:15">
      <c r="A45" t="s">
        <v>60</v>
      </c>
      <c r="B45" t="s">
        <v>219</v>
      </c>
      <c r="C45" t="s">
        <v>378</v>
      </c>
      <c r="D45" t="s">
        <v>491</v>
      </c>
      <c r="E45" s="2">
        <v>45574</v>
      </c>
      <c r="F45">
        <v>25437.59</v>
      </c>
      <c r="G45">
        <v>24754.19</v>
      </c>
      <c r="H45" s="2">
        <v>45910</v>
      </c>
      <c r="I45" t="s">
        <v>905</v>
      </c>
      <c r="J45" s="2">
        <v>45909</v>
      </c>
      <c r="K45">
        <v>25437.59</v>
      </c>
      <c r="L45">
        <v>0</v>
      </c>
      <c r="O45" t="s">
        <v>914</v>
      </c>
    </row>
    <row r="46" spans="1:15">
      <c r="A46" t="s">
        <v>61</v>
      </c>
      <c r="B46" t="s">
        <v>220</v>
      </c>
      <c r="C46" t="s">
        <v>379</v>
      </c>
      <c r="D46" t="s">
        <v>491</v>
      </c>
      <c r="E46" s="2">
        <v>45737</v>
      </c>
      <c r="F46">
        <v>6061.78</v>
      </c>
      <c r="G46">
        <v>5898.92</v>
      </c>
      <c r="H46" s="2">
        <v>45917</v>
      </c>
      <c r="I46" t="s">
        <v>905</v>
      </c>
      <c r="J46" s="2">
        <v>45916</v>
      </c>
      <c r="K46">
        <v>6061.78</v>
      </c>
      <c r="L46">
        <v>0</v>
      </c>
      <c r="O46" t="s">
        <v>913</v>
      </c>
    </row>
    <row r="47" spans="1:15">
      <c r="A47" t="s">
        <v>62</v>
      </c>
      <c r="B47" t="s">
        <v>221</v>
      </c>
      <c r="C47" t="s">
        <v>380</v>
      </c>
      <c r="D47" t="s">
        <v>491</v>
      </c>
      <c r="E47" s="2">
        <v>45827</v>
      </c>
      <c r="F47">
        <v>1747.19</v>
      </c>
      <c r="G47">
        <v>1700.25</v>
      </c>
      <c r="H47" s="2">
        <v>45910</v>
      </c>
      <c r="I47" t="s">
        <v>905</v>
      </c>
      <c r="J47" s="2">
        <v>45909</v>
      </c>
      <c r="K47">
        <v>1747.19</v>
      </c>
      <c r="L47">
        <v>0</v>
      </c>
      <c r="O47" t="s">
        <v>913</v>
      </c>
    </row>
    <row r="48" spans="1:15">
      <c r="A48" t="s">
        <v>63</v>
      </c>
      <c r="B48" t="s">
        <v>222</v>
      </c>
      <c r="C48" t="s">
        <v>381</v>
      </c>
      <c r="D48" t="s">
        <v>491</v>
      </c>
      <c r="E48" s="2">
        <v>45705</v>
      </c>
      <c r="F48">
        <v>1252.34</v>
      </c>
      <c r="G48">
        <v>1218.69</v>
      </c>
      <c r="H48" s="2">
        <v>45910</v>
      </c>
      <c r="I48" t="s">
        <v>905</v>
      </c>
      <c r="J48" s="2">
        <v>45909</v>
      </c>
      <c r="K48">
        <v>1252.34</v>
      </c>
      <c r="L48">
        <v>0</v>
      </c>
      <c r="O48" t="s">
        <v>922</v>
      </c>
    </row>
    <row r="49" spans="1:15">
      <c r="A49" t="s">
        <v>65</v>
      </c>
      <c r="B49" t="s">
        <v>224</v>
      </c>
      <c r="C49" t="s">
        <v>383</v>
      </c>
      <c r="D49" t="s">
        <v>491</v>
      </c>
      <c r="E49" s="2">
        <v>45702</v>
      </c>
      <c r="F49">
        <v>3170.37</v>
      </c>
      <c r="G49">
        <v>3085.19</v>
      </c>
      <c r="H49" s="2">
        <v>45911</v>
      </c>
      <c r="I49" t="s">
        <v>905</v>
      </c>
      <c r="J49" s="2">
        <v>45910</v>
      </c>
      <c r="K49">
        <v>3170.37</v>
      </c>
      <c r="L49">
        <v>0</v>
      </c>
      <c r="O49" t="s">
        <v>921</v>
      </c>
    </row>
    <row r="50" spans="1:15">
      <c r="A50" t="s">
        <v>66</v>
      </c>
      <c r="B50" t="s">
        <v>225</v>
      </c>
      <c r="C50" t="s">
        <v>384</v>
      </c>
      <c r="D50" t="s">
        <v>491</v>
      </c>
      <c r="E50" s="2">
        <v>45887</v>
      </c>
      <c r="F50">
        <v>2312.93</v>
      </c>
      <c r="G50">
        <v>2250.79</v>
      </c>
      <c r="H50" s="2">
        <v>45922</v>
      </c>
      <c r="I50" t="s">
        <v>905</v>
      </c>
      <c r="J50" s="2">
        <v>45917</v>
      </c>
      <c r="K50">
        <v>2312.93</v>
      </c>
      <c r="L50">
        <v>0</v>
      </c>
      <c r="O50" t="s">
        <v>923</v>
      </c>
    </row>
    <row r="51" spans="1:15">
      <c r="A51" t="s">
        <v>67</v>
      </c>
      <c r="B51" t="s">
        <v>226</v>
      </c>
      <c r="C51" t="s">
        <v>385</v>
      </c>
      <c r="D51" t="s">
        <v>491</v>
      </c>
      <c r="E51" s="2">
        <v>45595</v>
      </c>
      <c r="F51">
        <v>8139.97</v>
      </c>
      <c r="G51">
        <v>7921.28</v>
      </c>
      <c r="H51" s="2">
        <v>45905</v>
      </c>
      <c r="I51" t="s">
        <v>905</v>
      </c>
      <c r="J51" s="2">
        <v>45904</v>
      </c>
      <c r="K51">
        <v>8139.97</v>
      </c>
      <c r="L51">
        <v>0</v>
      </c>
      <c r="O51" t="s">
        <v>921</v>
      </c>
    </row>
    <row r="52" spans="1:15">
      <c r="A52" t="s">
        <v>68</v>
      </c>
      <c r="B52" t="s">
        <v>227</v>
      </c>
      <c r="C52" t="s">
        <v>386</v>
      </c>
      <c r="D52" t="s">
        <v>491</v>
      </c>
      <c r="E52" s="2">
        <v>45855</v>
      </c>
      <c r="F52">
        <v>7454.55</v>
      </c>
      <c r="G52">
        <v>7254.28</v>
      </c>
      <c r="H52" s="2">
        <v>45910</v>
      </c>
      <c r="I52" t="s">
        <v>906</v>
      </c>
      <c r="J52" s="2">
        <v>45909</v>
      </c>
      <c r="K52">
        <v>7702.65</v>
      </c>
      <c r="L52">
        <v>248.1</v>
      </c>
      <c r="M52" s="2">
        <v>45909</v>
      </c>
      <c r="N52" t="s">
        <v>908</v>
      </c>
      <c r="O52" t="s">
        <v>924</v>
      </c>
    </row>
    <row r="53" spans="1:15">
      <c r="A53" t="s">
        <v>69</v>
      </c>
      <c r="B53" t="s">
        <v>228</v>
      </c>
      <c r="C53" t="s">
        <v>387</v>
      </c>
      <c r="D53" t="s">
        <v>491</v>
      </c>
      <c r="E53" s="2">
        <v>45825</v>
      </c>
      <c r="F53">
        <v>11414.72</v>
      </c>
      <c r="G53">
        <v>11108.06</v>
      </c>
      <c r="H53" s="2">
        <v>45917</v>
      </c>
      <c r="I53" t="s">
        <v>905</v>
      </c>
      <c r="J53" s="2">
        <v>45916</v>
      </c>
      <c r="K53">
        <v>11414.72</v>
      </c>
      <c r="L53">
        <v>0</v>
      </c>
      <c r="O53" t="s">
        <v>912</v>
      </c>
    </row>
    <row r="54" spans="1:15">
      <c r="A54" t="s">
        <v>70</v>
      </c>
      <c r="B54" t="s">
        <v>229</v>
      </c>
      <c r="C54" t="s">
        <v>388</v>
      </c>
      <c r="D54" t="s">
        <v>491</v>
      </c>
      <c r="E54" s="2">
        <v>45820</v>
      </c>
      <c r="F54">
        <v>5707.36</v>
      </c>
      <c r="G54">
        <v>5554.03</v>
      </c>
      <c r="H54" s="2">
        <v>45917</v>
      </c>
      <c r="I54" t="s">
        <v>905</v>
      </c>
      <c r="J54" s="2">
        <v>45916</v>
      </c>
      <c r="K54">
        <v>5707.36</v>
      </c>
      <c r="L54">
        <v>0</v>
      </c>
      <c r="O54" t="s">
        <v>524</v>
      </c>
    </row>
    <row r="55" spans="1:15">
      <c r="A55" t="s">
        <v>71</v>
      </c>
      <c r="B55" t="s">
        <v>230</v>
      </c>
      <c r="C55" t="s">
        <v>389</v>
      </c>
      <c r="D55" t="s">
        <v>491</v>
      </c>
      <c r="E55" s="2">
        <v>45546</v>
      </c>
      <c r="F55">
        <v>44834.3</v>
      </c>
      <c r="G55">
        <v>43629.8</v>
      </c>
      <c r="H55" s="2">
        <v>45916</v>
      </c>
      <c r="I55" t="s">
        <v>905</v>
      </c>
      <c r="J55" s="2">
        <v>45915</v>
      </c>
      <c r="K55">
        <v>44834.3</v>
      </c>
      <c r="L55">
        <v>0</v>
      </c>
      <c r="O55" t="s">
        <v>925</v>
      </c>
    </row>
    <row r="56" spans="1:15">
      <c r="A56" t="s">
        <v>72</v>
      </c>
      <c r="B56" t="s">
        <v>231</v>
      </c>
      <c r="C56" t="s">
        <v>390</v>
      </c>
      <c r="D56" t="s">
        <v>491</v>
      </c>
      <c r="E56" s="2">
        <v>45659</v>
      </c>
      <c r="F56">
        <v>686.6</v>
      </c>
      <c r="G56">
        <v>668.15</v>
      </c>
      <c r="H56" s="2">
        <v>45905</v>
      </c>
      <c r="I56" t="s">
        <v>905</v>
      </c>
      <c r="J56" s="2">
        <v>45904</v>
      </c>
      <c r="K56">
        <v>686.6</v>
      </c>
      <c r="L56">
        <v>0</v>
      </c>
      <c r="O56" t="s">
        <v>913</v>
      </c>
    </row>
    <row r="57" spans="1:15">
      <c r="A57" t="s">
        <v>73</v>
      </c>
      <c r="B57" t="s">
        <v>232</v>
      </c>
      <c r="C57" t="s">
        <v>391</v>
      </c>
      <c r="D57" t="s">
        <v>491</v>
      </c>
      <c r="E57" s="2">
        <v>45247</v>
      </c>
      <c r="F57">
        <v>3248.5</v>
      </c>
      <c r="G57">
        <v>3248.5</v>
      </c>
      <c r="H57" s="2">
        <v>45905</v>
      </c>
      <c r="I57" t="s">
        <v>905</v>
      </c>
      <c r="J57" s="2">
        <v>45904</v>
      </c>
      <c r="K57">
        <v>3248.5</v>
      </c>
      <c r="L57">
        <v>0</v>
      </c>
      <c r="O57" t="s">
        <v>926</v>
      </c>
    </row>
    <row r="58" spans="1:15">
      <c r="A58" t="s">
        <v>74</v>
      </c>
      <c r="B58" t="s">
        <v>233</v>
      </c>
      <c r="C58" t="s">
        <v>392</v>
      </c>
      <c r="D58" t="s">
        <v>491</v>
      </c>
      <c r="E58" s="2">
        <v>45261</v>
      </c>
      <c r="F58">
        <v>7079.17</v>
      </c>
      <c r="G58">
        <v>6888.99</v>
      </c>
      <c r="H58" s="2">
        <v>45917</v>
      </c>
      <c r="I58" t="s">
        <v>905</v>
      </c>
      <c r="J58" s="2">
        <v>45916</v>
      </c>
      <c r="K58">
        <v>7079.17</v>
      </c>
      <c r="L58">
        <v>0</v>
      </c>
      <c r="O58" t="s">
        <v>927</v>
      </c>
    </row>
    <row r="59" spans="1:15">
      <c r="A59" t="s">
        <v>75</v>
      </c>
      <c r="B59" t="s">
        <v>234</v>
      </c>
      <c r="C59" t="s">
        <v>393</v>
      </c>
      <c r="D59" t="s">
        <v>491</v>
      </c>
      <c r="E59" s="2">
        <v>45418</v>
      </c>
      <c r="F59">
        <v>5248.5</v>
      </c>
      <c r="G59">
        <v>5248.5</v>
      </c>
      <c r="H59" s="2">
        <v>45917</v>
      </c>
      <c r="I59" t="s">
        <v>905</v>
      </c>
      <c r="J59" s="2">
        <v>45916</v>
      </c>
      <c r="K59">
        <v>5248.5</v>
      </c>
      <c r="L59">
        <v>0</v>
      </c>
      <c r="O59" t="s">
        <v>928</v>
      </c>
    </row>
    <row r="60" spans="1:15">
      <c r="A60" t="s">
        <v>77</v>
      </c>
      <c r="B60" t="s">
        <v>236</v>
      </c>
      <c r="C60" t="s">
        <v>395</v>
      </c>
      <c r="D60" t="s">
        <v>493</v>
      </c>
      <c r="E60" s="2">
        <v>45280</v>
      </c>
      <c r="F60">
        <v>63652.19</v>
      </c>
      <c r="G60">
        <v>61942.15</v>
      </c>
      <c r="H60" s="2">
        <v>45915</v>
      </c>
      <c r="I60" t="s">
        <v>905</v>
      </c>
      <c r="J60" s="2">
        <v>45911</v>
      </c>
      <c r="K60">
        <v>63652.19</v>
      </c>
      <c r="L60">
        <v>0</v>
      </c>
      <c r="O60" t="s">
        <v>921</v>
      </c>
    </row>
    <row r="61" spans="1:15">
      <c r="A61" t="s">
        <v>78</v>
      </c>
      <c r="B61" t="s">
        <v>237</v>
      </c>
      <c r="C61" t="s">
        <v>396</v>
      </c>
      <c r="D61" t="s">
        <v>491</v>
      </c>
      <c r="E61" s="2">
        <v>45208</v>
      </c>
      <c r="F61">
        <v>24750</v>
      </c>
      <c r="G61">
        <v>24329.08</v>
      </c>
      <c r="H61" s="2">
        <v>45917</v>
      </c>
      <c r="I61" t="s">
        <v>905</v>
      </c>
      <c r="J61" s="2">
        <v>45916</v>
      </c>
      <c r="K61">
        <v>24750</v>
      </c>
      <c r="L61">
        <v>0</v>
      </c>
      <c r="O61" t="s">
        <v>929</v>
      </c>
    </row>
    <row r="62" spans="1:15">
      <c r="A62" t="s">
        <v>79</v>
      </c>
      <c r="B62" t="s">
        <v>238</v>
      </c>
      <c r="C62" t="s">
        <v>397</v>
      </c>
      <c r="D62" t="s">
        <v>493</v>
      </c>
      <c r="E62" s="2">
        <v>45317</v>
      </c>
      <c r="F62">
        <v>16317.83</v>
      </c>
      <c r="G62">
        <v>15879.44</v>
      </c>
      <c r="H62" s="2">
        <v>45904</v>
      </c>
      <c r="I62" t="s">
        <v>905</v>
      </c>
      <c r="J62" s="2">
        <v>45903</v>
      </c>
      <c r="K62">
        <v>16317.83</v>
      </c>
      <c r="L62">
        <v>0</v>
      </c>
      <c r="O62" t="s">
        <v>913</v>
      </c>
    </row>
    <row r="63" spans="1:15">
      <c r="A63" t="s">
        <v>81</v>
      </c>
      <c r="B63" t="s">
        <v>240</v>
      </c>
      <c r="C63" t="s">
        <v>399</v>
      </c>
      <c r="D63" t="s">
        <v>493</v>
      </c>
      <c r="E63" s="2">
        <v>45527</v>
      </c>
      <c r="F63">
        <v>26632.73</v>
      </c>
      <c r="G63">
        <v>25917.23</v>
      </c>
      <c r="H63" s="2">
        <v>45910</v>
      </c>
      <c r="I63" t="s">
        <v>905</v>
      </c>
      <c r="J63" s="2">
        <v>45909</v>
      </c>
      <c r="K63">
        <v>26632.73</v>
      </c>
      <c r="L63">
        <v>0</v>
      </c>
      <c r="O63" t="s">
        <v>930</v>
      </c>
    </row>
    <row r="64" spans="1:15">
      <c r="A64" t="s">
        <v>82</v>
      </c>
      <c r="B64" t="s">
        <v>241</v>
      </c>
      <c r="C64" t="s">
        <v>400</v>
      </c>
      <c r="D64" t="s">
        <v>491</v>
      </c>
      <c r="E64" s="2">
        <v>45295</v>
      </c>
      <c r="F64">
        <v>2050.9</v>
      </c>
      <c r="G64">
        <v>1995.8</v>
      </c>
      <c r="H64" s="2">
        <v>45912</v>
      </c>
      <c r="I64" t="s">
        <v>905</v>
      </c>
      <c r="J64" s="2">
        <v>45911</v>
      </c>
      <c r="K64">
        <v>2050.9</v>
      </c>
      <c r="L64">
        <v>0</v>
      </c>
      <c r="O64" t="s">
        <v>913</v>
      </c>
    </row>
    <row r="65" spans="1:15">
      <c r="A65" t="s">
        <v>83</v>
      </c>
      <c r="B65" t="s">
        <v>242</v>
      </c>
      <c r="C65" t="s">
        <v>401</v>
      </c>
      <c r="D65" t="s">
        <v>491</v>
      </c>
      <c r="E65" s="2">
        <v>45306</v>
      </c>
      <c r="F65">
        <v>15617.73</v>
      </c>
      <c r="G65">
        <v>15198.15</v>
      </c>
      <c r="H65" s="2">
        <v>45919</v>
      </c>
      <c r="I65" t="s">
        <v>905</v>
      </c>
      <c r="J65" s="2">
        <v>45918</v>
      </c>
      <c r="K65">
        <v>15617.73</v>
      </c>
      <c r="L65">
        <v>0</v>
      </c>
      <c r="O65" t="s">
        <v>913</v>
      </c>
    </row>
    <row r="66" spans="1:15">
      <c r="A66" t="s">
        <v>85</v>
      </c>
      <c r="B66" t="s">
        <v>244</v>
      </c>
      <c r="C66" t="s">
        <v>403</v>
      </c>
      <c r="D66" t="s">
        <v>491</v>
      </c>
      <c r="E66" s="2">
        <v>45482</v>
      </c>
      <c r="F66">
        <v>1464.98</v>
      </c>
      <c r="G66">
        <v>1425.63</v>
      </c>
      <c r="H66" s="2">
        <v>45918</v>
      </c>
      <c r="I66" t="s">
        <v>905</v>
      </c>
      <c r="J66" s="2">
        <v>45917</v>
      </c>
      <c r="K66">
        <v>1464.98</v>
      </c>
      <c r="L66">
        <v>0</v>
      </c>
      <c r="O66" t="s">
        <v>913</v>
      </c>
    </row>
    <row r="67" spans="1:15">
      <c r="A67" t="s">
        <v>87</v>
      </c>
      <c r="B67" t="s">
        <v>246</v>
      </c>
      <c r="C67" t="s">
        <v>405</v>
      </c>
      <c r="D67" t="s">
        <v>492</v>
      </c>
      <c r="E67" s="2">
        <v>45323</v>
      </c>
      <c r="F67">
        <v>3744.46</v>
      </c>
      <c r="G67">
        <v>3643.86</v>
      </c>
      <c r="H67" s="2">
        <v>45910</v>
      </c>
      <c r="I67" t="s">
        <v>905</v>
      </c>
      <c r="J67" s="2">
        <v>45909</v>
      </c>
      <c r="K67">
        <v>3744.46</v>
      </c>
      <c r="L67">
        <v>0</v>
      </c>
      <c r="O67" t="s">
        <v>913</v>
      </c>
    </row>
    <row r="68" spans="1:15">
      <c r="A68" t="s">
        <v>88</v>
      </c>
      <c r="B68" t="s">
        <v>247</v>
      </c>
      <c r="C68" t="s">
        <v>406</v>
      </c>
      <c r="D68" t="s">
        <v>493</v>
      </c>
      <c r="E68" s="2">
        <v>45588</v>
      </c>
      <c r="F68">
        <v>18330.84</v>
      </c>
      <c r="G68">
        <v>17838.37</v>
      </c>
      <c r="H68" s="2">
        <v>45911</v>
      </c>
      <c r="I68" t="s">
        <v>905</v>
      </c>
      <c r="J68" s="2">
        <v>45910</v>
      </c>
      <c r="K68">
        <v>18330.84</v>
      </c>
      <c r="L68">
        <v>0</v>
      </c>
      <c r="O68" t="s">
        <v>913</v>
      </c>
    </row>
    <row r="69" spans="1:15">
      <c r="A69" t="s">
        <v>89</v>
      </c>
      <c r="B69" t="s">
        <v>248</v>
      </c>
      <c r="C69" t="s">
        <v>407</v>
      </c>
      <c r="D69" t="s">
        <v>492</v>
      </c>
      <c r="E69" s="2">
        <v>45350</v>
      </c>
      <c r="F69">
        <v>130458.02</v>
      </c>
      <c r="G69">
        <v>126953.2</v>
      </c>
      <c r="H69" s="2">
        <v>45904</v>
      </c>
      <c r="I69" t="s">
        <v>905</v>
      </c>
      <c r="J69" s="2">
        <v>45903</v>
      </c>
      <c r="K69">
        <v>130458.02</v>
      </c>
      <c r="L69">
        <v>0</v>
      </c>
      <c r="O69" t="s">
        <v>931</v>
      </c>
    </row>
    <row r="70" spans="1:15">
      <c r="A70" t="s">
        <v>90</v>
      </c>
      <c r="B70" t="s">
        <v>249</v>
      </c>
      <c r="C70" t="s">
        <v>408</v>
      </c>
      <c r="D70" t="s">
        <v>491</v>
      </c>
      <c r="E70" s="2">
        <v>45348</v>
      </c>
      <c r="F70">
        <v>5993.54</v>
      </c>
      <c r="G70">
        <v>5832.53</v>
      </c>
      <c r="H70" s="2">
        <v>45904</v>
      </c>
      <c r="I70" t="s">
        <v>905</v>
      </c>
      <c r="J70" s="2">
        <v>45903</v>
      </c>
      <c r="K70">
        <v>5993.54</v>
      </c>
      <c r="L70">
        <v>0</v>
      </c>
      <c r="O70" t="s">
        <v>913</v>
      </c>
    </row>
    <row r="71" spans="1:15">
      <c r="A71" t="s">
        <v>91</v>
      </c>
      <c r="B71" t="s">
        <v>250</v>
      </c>
      <c r="C71" t="s">
        <v>409</v>
      </c>
      <c r="D71" t="s">
        <v>492</v>
      </c>
      <c r="E71" s="2">
        <v>45356</v>
      </c>
      <c r="F71">
        <v>24022.31</v>
      </c>
      <c r="G71">
        <v>23376.94</v>
      </c>
      <c r="H71" s="2">
        <v>45917</v>
      </c>
      <c r="I71" t="s">
        <v>905</v>
      </c>
      <c r="J71" s="2">
        <v>45916</v>
      </c>
      <c r="K71">
        <v>24022.31</v>
      </c>
      <c r="L71">
        <v>0</v>
      </c>
      <c r="O71" t="s">
        <v>932</v>
      </c>
    </row>
    <row r="72" spans="1:15">
      <c r="A72" t="s">
        <v>92</v>
      </c>
      <c r="B72" t="s">
        <v>251</v>
      </c>
      <c r="C72" t="s">
        <v>410</v>
      </c>
      <c r="D72" t="s">
        <v>491</v>
      </c>
      <c r="E72" s="2">
        <v>45363</v>
      </c>
      <c r="F72">
        <v>3021.76</v>
      </c>
      <c r="G72">
        <v>2940.58</v>
      </c>
      <c r="H72" s="2">
        <v>45910</v>
      </c>
      <c r="I72" t="s">
        <v>905</v>
      </c>
      <c r="J72" s="2">
        <v>45909</v>
      </c>
      <c r="K72">
        <v>3021.76</v>
      </c>
      <c r="L72">
        <v>0</v>
      </c>
      <c r="O72" t="s">
        <v>913</v>
      </c>
    </row>
    <row r="73" spans="1:15">
      <c r="A73" t="s">
        <v>93</v>
      </c>
      <c r="B73" t="s">
        <v>252</v>
      </c>
      <c r="C73" t="s">
        <v>411</v>
      </c>
      <c r="D73" t="s">
        <v>491</v>
      </c>
      <c r="E73" s="2">
        <v>45365</v>
      </c>
      <c r="F73">
        <v>13005.86</v>
      </c>
      <c r="G73">
        <v>12741.38</v>
      </c>
      <c r="H73" s="2">
        <v>45905</v>
      </c>
      <c r="I73" t="s">
        <v>905</v>
      </c>
      <c r="J73" s="2">
        <v>45904</v>
      </c>
      <c r="K73">
        <v>13005.86</v>
      </c>
      <c r="L73">
        <v>0</v>
      </c>
      <c r="O73" t="s">
        <v>933</v>
      </c>
    </row>
    <row r="74" spans="1:15">
      <c r="A74" t="s">
        <v>94</v>
      </c>
      <c r="B74" t="s">
        <v>253</v>
      </c>
      <c r="C74" t="s">
        <v>412</v>
      </c>
      <c r="D74" t="s">
        <v>491</v>
      </c>
      <c r="E74" s="2">
        <v>45371</v>
      </c>
      <c r="F74">
        <v>4507.65</v>
      </c>
      <c r="G74">
        <v>4386.55</v>
      </c>
      <c r="H74" s="2">
        <v>45910</v>
      </c>
      <c r="I74" t="s">
        <v>905</v>
      </c>
      <c r="J74" s="2">
        <v>45909</v>
      </c>
      <c r="K74">
        <v>4507.65</v>
      </c>
      <c r="L74">
        <v>0</v>
      </c>
      <c r="O74" t="s">
        <v>913</v>
      </c>
    </row>
    <row r="75" spans="1:15">
      <c r="A75" t="s">
        <v>95</v>
      </c>
      <c r="B75" t="s">
        <v>254</v>
      </c>
      <c r="C75" t="s">
        <v>413</v>
      </c>
      <c r="D75" t="s">
        <v>491</v>
      </c>
      <c r="E75" s="2">
        <v>45372</v>
      </c>
      <c r="F75">
        <v>21710.39</v>
      </c>
      <c r="G75">
        <v>21127.12</v>
      </c>
      <c r="H75" s="2">
        <v>45917</v>
      </c>
      <c r="I75" t="s">
        <v>905</v>
      </c>
      <c r="J75" s="2">
        <v>45916</v>
      </c>
      <c r="K75">
        <v>21710.39</v>
      </c>
      <c r="L75">
        <v>0</v>
      </c>
      <c r="O75" t="s">
        <v>934</v>
      </c>
    </row>
    <row r="76" spans="1:15">
      <c r="A76" t="s">
        <v>97</v>
      </c>
      <c r="B76" t="s">
        <v>256</v>
      </c>
      <c r="C76" t="s">
        <v>415</v>
      </c>
      <c r="D76" t="s">
        <v>491</v>
      </c>
      <c r="E76" s="2">
        <v>45385</v>
      </c>
      <c r="F76">
        <v>8590</v>
      </c>
      <c r="G76">
        <v>8359.23</v>
      </c>
      <c r="H76" s="2">
        <v>45903</v>
      </c>
      <c r="I76" t="s">
        <v>905</v>
      </c>
      <c r="J76" s="2">
        <v>45902</v>
      </c>
      <c r="K76">
        <v>8590</v>
      </c>
      <c r="L76">
        <v>0</v>
      </c>
      <c r="O76" t="s">
        <v>912</v>
      </c>
    </row>
    <row r="77" spans="1:15">
      <c r="A77" t="s">
        <v>98</v>
      </c>
      <c r="B77" t="s">
        <v>257</v>
      </c>
      <c r="C77" t="s">
        <v>416</v>
      </c>
      <c r="D77" t="s">
        <v>493</v>
      </c>
      <c r="E77" s="2">
        <v>45586</v>
      </c>
      <c r="F77">
        <v>7583.52</v>
      </c>
      <c r="G77">
        <v>7379.78</v>
      </c>
      <c r="H77" s="2">
        <v>45909</v>
      </c>
      <c r="I77" t="s">
        <v>905</v>
      </c>
      <c r="J77" s="2">
        <v>45909</v>
      </c>
      <c r="K77">
        <v>7583.52</v>
      </c>
      <c r="L77">
        <v>0</v>
      </c>
      <c r="O77" t="s">
        <v>913</v>
      </c>
    </row>
    <row r="78" spans="1:15">
      <c r="A78" t="s">
        <v>99</v>
      </c>
      <c r="B78" t="s">
        <v>258</v>
      </c>
      <c r="C78" t="s">
        <v>417</v>
      </c>
      <c r="D78" t="s">
        <v>492</v>
      </c>
      <c r="E78" s="2">
        <v>45394</v>
      </c>
      <c r="F78">
        <v>17568.77</v>
      </c>
      <c r="G78">
        <v>17096.78</v>
      </c>
      <c r="H78" s="2">
        <v>45917</v>
      </c>
      <c r="I78" t="s">
        <v>905</v>
      </c>
      <c r="J78" s="2">
        <v>45916</v>
      </c>
      <c r="K78">
        <v>17568.77</v>
      </c>
      <c r="L78">
        <v>0</v>
      </c>
      <c r="O78" t="s">
        <v>914</v>
      </c>
    </row>
    <row r="79" spans="1:15">
      <c r="A79" t="s">
        <v>100</v>
      </c>
      <c r="B79" t="s">
        <v>259</v>
      </c>
      <c r="C79" t="s">
        <v>418</v>
      </c>
      <c r="D79" t="s">
        <v>491</v>
      </c>
      <c r="E79" s="2">
        <v>45394</v>
      </c>
      <c r="F79">
        <v>8965.33</v>
      </c>
      <c r="G79">
        <v>8724.469999999999</v>
      </c>
      <c r="H79" s="2">
        <v>45909</v>
      </c>
      <c r="I79" t="s">
        <v>905</v>
      </c>
      <c r="J79" s="2">
        <v>45908</v>
      </c>
      <c r="K79">
        <v>8965.33</v>
      </c>
      <c r="L79">
        <v>0</v>
      </c>
      <c r="O79" t="s">
        <v>913</v>
      </c>
    </row>
    <row r="80" spans="1:15">
      <c r="A80" t="s">
        <v>101</v>
      </c>
      <c r="B80" t="s">
        <v>260</v>
      </c>
      <c r="C80" t="s">
        <v>419</v>
      </c>
      <c r="D80" t="s">
        <v>491</v>
      </c>
      <c r="E80" s="2">
        <v>45419</v>
      </c>
      <c r="F80">
        <v>4507.65</v>
      </c>
      <c r="G80">
        <v>4386.55</v>
      </c>
      <c r="H80" s="2">
        <v>45905</v>
      </c>
      <c r="I80" t="s">
        <v>905</v>
      </c>
      <c r="J80" s="2">
        <v>45904</v>
      </c>
      <c r="K80">
        <v>4507.65</v>
      </c>
      <c r="L80">
        <v>0</v>
      </c>
      <c r="O80" t="s">
        <v>913</v>
      </c>
    </row>
    <row r="81" spans="1:15">
      <c r="A81" t="s">
        <v>102</v>
      </c>
      <c r="B81" t="s">
        <v>261</v>
      </c>
      <c r="C81" t="s">
        <v>420</v>
      </c>
      <c r="D81" t="s">
        <v>493</v>
      </c>
      <c r="E81" s="2">
        <v>45491</v>
      </c>
      <c r="F81">
        <v>15240.18</v>
      </c>
      <c r="G81">
        <v>14830.75</v>
      </c>
      <c r="H81" s="2">
        <v>45918</v>
      </c>
      <c r="I81" t="s">
        <v>905</v>
      </c>
      <c r="J81" s="2">
        <v>45917</v>
      </c>
      <c r="K81">
        <v>15240.18</v>
      </c>
      <c r="L81">
        <v>0</v>
      </c>
      <c r="O81" t="s">
        <v>913</v>
      </c>
    </row>
    <row r="82" spans="1:15">
      <c r="A82" t="s">
        <v>103</v>
      </c>
      <c r="B82" t="s">
        <v>262</v>
      </c>
      <c r="C82" t="s">
        <v>421</v>
      </c>
      <c r="D82" t="s">
        <v>491</v>
      </c>
      <c r="E82" s="2">
        <v>45418</v>
      </c>
      <c r="F82">
        <v>6793.38</v>
      </c>
      <c r="G82">
        <v>6610.87</v>
      </c>
      <c r="H82" s="2">
        <v>45905</v>
      </c>
      <c r="I82" t="s">
        <v>905</v>
      </c>
      <c r="J82" s="2">
        <v>45904</v>
      </c>
      <c r="K82">
        <v>6793.38</v>
      </c>
      <c r="L82">
        <v>0</v>
      </c>
      <c r="O82" t="s">
        <v>935</v>
      </c>
    </row>
    <row r="83" spans="1:15">
      <c r="A83" t="s">
        <v>104</v>
      </c>
      <c r="B83" t="s">
        <v>263</v>
      </c>
      <c r="C83" t="s">
        <v>422</v>
      </c>
      <c r="D83" t="s">
        <v>491</v>
      </c>
      <c r="E83" s="2">
        <v>45441</v>
      </c>
      <c r="F83">
        <v>7083.2</v>
      </c>
      <c r="G83">
        <v>6892.91</v>
      </c>
      <c r="H83" s="2">
        <v>45910</v>
      </c>
      <c r="I83" t="s">
        <v>905</v>
      </c>
      <c r="J83" s="2">
        <v>45909</v>
      </c>
      <c r="K83">
        <v>7083.2</v>
      </c>
      <c r="L83">
        <v>0</v>
      </c>
      <c r="O83" t="s">
        <v>936</v>
      </c>
    </row>
    <row r="84" spans="1:15">
      <c r="A84" t="s">
        <v>105</v>
      </c>
      <c r="B84" t="s">
        <v>264</v>
      </c>
      <c r="C84" t="s">
        <v>423</v>
      </c>
      <c r="D84" t="s">
        <v>491</v>
      </c>
      <c r="E84" s="2">
        <v>45443</v>
      </c>
      <c r="F84">
        <v>10245.4</v>
      </c>
      <c r="G84">
        <v>9970.16</v>
      </c>
      <c r="H84" s="2">
        <v>45912</v>
      </c>
      <c r="I84" t="s">
        <v>905</v>
      </c>
      <c r="J84" s="2">
        <v>45911</v>
      </c>
      <c r="K84">
        <v>10245.4</v>
      </c>
      <c r="L84">
        <v>0</v>
      </c>
      <c r="O84" t="s">
        <v>921</v>
      </c>
    </row>
    <row r="85" spans="1:15">
      <c r="A85" t="s">
        <v>108</v>
      </c>
      <c r="B85" t="s">
        <v>267</v>
      </c>
      <c r="C85" t="s">
        <v>426</v>
      </c>
      <c r="D85" t="s">
        <v>491</v>
      </c>
      <c r="E85" s="2">
        <v>45469</v>
      </c>
      <c r="F85">
        <v>9721.48</v>
      </c>
      <c r="G85">
        <v>9460.310000000001</v>
      </c>
      <c r="H85" s="2">
        <v>45917</v>
      </c>
      <c r="I85" t="s">
        <v>905</v>
      </c>
      <c r="J85" s="2">
        <v>45916</v>
      </c>
      <c r="K85">
        <v>9721.48</v>
      </c>
      <c r="L85">
        <v>0</v>
      </c>
      <c r="O85" t="s">
        <v>912</v>
      </c>
    </row>
    <row r="86" spans="1:15">
      <c r="A86" t="s">
        <v>109</v>
      </c>
      <c r="B86" t="s">
        <v>268</v>
      </c>
      <c r="C86" t="s">
        <v>427</v>
      </c>
      <c r="D86" t="s">
        <v>493</v>
      </c>
      <c r="E86" s="2">
        <v>45518</v>
      </c>
      <c r="F86">
        <v>22861.47</v>
      </c>
      <c r="G86">
        <v>22247.29</v>
      </c>
      <c r="H86" s="2">
        <v>45904</v>
      </c>
      <c r="I86" t="s">
        <v>905</v>
      </c>
      <c r="J86" s="2">
        <v>45903</v>
      </c>
      <c r="K86">
        <v>22861.47</v>
      </c>
      <c r="L86">
        <v>0</v>
      </c>
      <c r="O86" t="s">
        <v>912</v>
      </c>
    </row>
    <row r="87" spans="1:15">
      <c r="A87" t="s">
        <v>110</v>
      </c>
      <c r="B87" t="s">
        <v>269</v>
      </c>
      <c r="C87" t="s">
        <v>428</v>
      </c>
      <c r="D87" t="s">
        <v>491</v>
      </c>
      <c r="E87" s="2">
        <v>45463</v>
      </c>
      <c r="F87">
        <v>24330.99</v>
      </c>
      <c r="G87">
        <v>23677.33</v>
      </c>
      <c r="H87" s="2">
        <v>45918</v>
      </c>
      <c r="I87" t="s">
        <v>905</v>
      </c>
      <c r="J87" s="2">
        <v>45917</v>
      </c>
      <c r="K87">
        <v>24330.99</v>
      </c>
      <c r="L87">
        <v>0</v>
      </c>
      <c r="O87" t="s">
        <v>912</v>
      </c>
    </row>
    <row r="88" spans="1:15">
      <c r="A88" t="s">
        <v>111</v>
      </c>
      <c r="B88" t="s">
        <v>270</v>
      </c>
      <c r="C88" t="s">
        <v>429</v>
      </c>
      <c r="D88" t="s">
        <v>491</v>
      </c>
      <c r="E88" s="2">
        <v>45463</v>
      </c>
      <c r="F88">
        <v>7350.88</v>
      </c>
      <c r="G88">
        <v>7153.4</v>
      </c>
      <c r="H88" s="2">
        <v>45911</v>
      </c>
      <c r="I88" t="s">
        <v>905</v>
      </c>
      <c r="J88" s="2">
        <v>45910</v>
      </c>
      <c r="K88">
        <v>7350.88</v>
      </c>
      <c r="L88">
        <v>0</v>
      </c>
      <c r="O88" t="s">
        <v>912</v>
      </c>
    </row>
    <row r="89" spans="1:15">
      <c r="A89" t="s">
        <v>112</v>
      </c>
      <c r="B89" t="s">
        <v>271</v>
      </c>
      <c r="C89" t="s">
        <v>430</v>
      </c>
      <c r="D89" t="s">
        <v>491</v>
      </c>
      <c r="E89" s="2">
        <v>45468</v>
      </c>
      <c r="F89">
        <v>4777.55</v>
      </c>
      <c r="G89">
        <v>4777.55</v>
      </c>
      <c r="H89" s="2">
        <v>45911</v>
      </c>
      <c r="I89" t="s">
        <v>905</v>
      </c>
      <c r="J89" s="2">
        <v>45909</v>
      </c>
      <c r="K89">
        <v>4777.55</v>
      </c>
      <c r="L89">
        <v>0</v>
      </c>
      <c r="O89" t="s">
        <v>937</v>
      </c>
    </row>
    <row r="90" spans="1:15">
      <c r="A90" t="s">
        <v>114</v>
      </c>
      <c r="B90" t="s">
        <v>273</v>
      </c>
      <c r="C90" t="s">
        <v>432</v>
      </c>
      <c r="D90" t="s">
        <v>491</v>
      </c>
      <c r="E90" s="2">
        <v>45469</v>
      </c>
      <c r="F90">
        <v>3038.08</v>
      </c>
      <c r="G90">
        <v>2956.46</v>
      </c>
      <c r="H90" s="2">
        <v>45911</v>
      </c>
      <c r="I90" t="s">
        <v>905</v>
      </c>
      <c r="J90" s="2">
        <v>45909</v>
      </c>
      <c r="K90">
        <v>3038.08</v>
      </c>
      <c r="L90">
        <v>0</v>
      </c>
      <c r="O90" t="s">
        <v>913</v>
      </c>
    </row>
    <row r="91" spans="1:15">
      <c r="A91" t="s">
        <v>115</v>
      </c>
      <c r="B91" t="s">
        <v>274</v>
      </c>
      <c r="C91" t="s">
        <v>433</v>
      </c>
      <c r="D91" t="s">
        <v>491</v>
      </c>
      <c r="E91" s="2">
        <v>45475</v>
      </c>
      <c r="F91">
        <v>13330.43</v>
      </c>
      <c r="G91">
        <v>12972.3</v>
      </c>
      <c r="H91" s="2">
        <v>45904</v>
      </c>
      <c r="I91" t="s">
        <v>905</v>
      </c>
      <c r="J91" s="2">
        <v>45903</v>
      </c>
      <c r="K91">
        <v>13330.43</v>
      </c>
      <c r="L91">
        <v>0</v>
      </c>
      <c r="O91" t="s">
        <v>938</v>
      </c>
    </row>
    <row r="92" spans="1:15">
      <c r="A92" t="s">
        <v>116</v>
      </c>
      <c r="B92" t="s">
        <v>275</v>
      </c>
      <c r="C92" t="s">
        <v>434</v>
      </c>
      <c r="D92" t="s">
        <v>491</v>
      </c>
      <c r="E92" s="2">
        <v>45488</v>
      </c>
      <c r="F92">
        <v>15608.71</v>
      </c>
      <c r="G92">
        <v>15189.37</v>
      </c>
      <c r="H92" s="2">
        <v>45905</v>
      </c>
      <c r="I92" t="s">
        <v>905</v>
      </c>
      <c r="J92" s="2">
        <v>45903</v>
      </c>
      <c r="K92">
        <v>15608.71</v>
      </c>
      <c r="L92">
        <v>0</v>
      </c>
      <c r="O92" t="s">
        <v>914</v>
      </c>
    </row>
    <row r="93" spans="1:15">
      <c r="A93" t="s">
        <v>117</v>
      </c>
      <c r="B93" t="s">
        <v>276</v>
      </c>
      <c r="C93" t="s">
        <v>435</v>
      </c>
      <c r="D93" t="s">
        <v>492</v>
      </c>
      <c r="E93" s="2">
        <v>45489</v>
      </c>
      <c r="F93">
        <v>11076.88</v>
      </c>
      <c r="G93">
        <v>10779.29</v>
      </c>
      <c r="H93" s="2">
        <v>45917</v>
      </c>
      <c r="I93" t="s">
        <v>905</v>
      </c>
      <c r="J93" s="2">
        <v>45916</v>
      </c>
      <c r="K93">
        <v>11076.88</v>
      </c>
      <c r="L93">
        <v>0</v>
      </c>
      <c r="O93" t="s">
        <v>913</v>
      </c>
    </row>
    <row r="94" spans="1:15">
      <c r="A94" t="s">
        <v>118</v>
      </c>
      <c r="B94" t="s">
        <v>277</v>
      </c>
      <c r="C94" t="s">
        <v>436</v>
      </c>
      <c r="D94" t="s">
        <v>491</v>
      </c>
      <c r="E94" s="2">
        <v>45490</v>
      </c>
      <c r="F94">
        <v>2738.23</v>
      </c>
      <c r="G94">
        <v>2664.67</v>
      </c>
      <c r="H94" s="2">
        <v>45904</v>
      </c>
      <c r="I94" t="s">
        <v>905</v>
      </c>
      <c r="J94" s="2">
        <v>45903</v>
      </c>
      <c r="K94">
        <v>2738.23</v>
      </c>
      <c r="L94">
        <v>0</v>
      </c>
      <c r="O94" t="s">
        <v>939</v>
      </c>
    </row>
    <row r="95" spans="1:15">
      <c r="A95" t="s">
        <v>119</v>
      </c>
      <c r="B95" t="s">
        <v>278</v>
      </c>
      <c r="C95" t="s">
        <v>437</v>
      </c>
      <c r="D95" t="s">
        <v>491</v>
      </c>
      <c r="E95" s="2">
        <v>45496</v>
      </c>
      <c r="F95">
        <v>1464.98</v>
      </c>
      <c r="G95">
        <v>1425.63</v>
      </c>
      <c r="H95" s="2">
        <v>45918</v>
      </c>
      <c r="I95" t="s">
        <v>905</v>
      </c>
      <c r="J95" s="2">
        <v>45917</v>
      </c>
      <c r="K95">
        <v>1464.98</v>
      </c>
      <c r="L95">
        <v>0</v>
      </c>
      <c r="O95" t="s">
        <v>913</v>
      </c>
    </row>
    <row r="96" spans="1:15">
      <c r="A96" t="s">
        <v>120</v>
      </c>
      <c r="B96" t="s">
        <v>279</v>
      </c>
      <c r="C96" t="s">
        <v>438</v>
      </c>
      <c r="D96" t="s">
        <v>492</v>
      </c>
      <c r="E96" s="2">
        <v>45503</v>
      </c>
      <c r="F96">
        <v>40237.91</v>
      </c>
      <c r="G96">
        <v>39156.9</v>
      </c>
      <c r="H96" s="2">
        <v>45910</v>
      </c>
      <c r="I96" t="s">
        <v>905</v>
      </c>
      <c r="J96" s="2">
        <v>45909</v>
      </c>
      <c r="K96">
        <v>40237.91</v>
      </c>
      <c r="L96">
        <v>0</v>
      </c>
      <c r="O96" t="s">
        <v>911</v>
      </c>
    </row>
    <row r="97" spans="1:15">
      <c r="A97" t="s">
        <v>121</v>
      </c>
      <c r="B97" t="s">
        <v>280</v>
      </c>
      <c r="C97" t="s">
        <v>439</v>
      </c>
      <c r="D97" t="s">
        <v>491</v>
      </c>
      <c r="E97" s="2">
        <v>45511</v>
      </c>
      <c r="F97">
        <v>6770.61</v>
      </c>
      <c r="G97">
        <v>6588.71</v>
      </c>
      <c r="H97" s="2">
        <v>45910</v>
      </c>
      <c r="I97" t="s">
        <v>905</v>
      </c>
      <c r="J97" s="2">
        <v>45909</v>
      </c>
      <c r="K97">
        <v>6770.61</v>
      </c>
      <c r="L97">
        <v>0</v>
      </c>
      <c r="O97" t="s">
        <v>940</v>
      </c>
    </row>
    <row r="98" spans="1:15">
      <c r="A98" t="s">
        <v>122</v>
      </c>
      <c r="B98" t="s">
        <v>281</v>
      </c>
      <c r="C98" t="s">
        <v>440</v>
      </c>
      <c r="D98" t="s">
        <v>491</v>
      </c>
      <c r="E98" s="2">
        <v>45517</v>
      </c>
      <c r="F98">
        <v>4295</v>
      </c>
      <c r="G98">
        <v>4179.62</v>
      </c>
      <c r="H98" s="2">
        <v>45910</v>
      </c>
      <c r="I98" t="s">
        <v>905</v>
      </c>
      <c r="J98" s="2">
        <v>45909</v>
      </c>
      <c r="K98">
        <v>4295</v>
      </c>
      <c r="L98">
        <v>0</v>
      </c>
      <c r="O98" t="s">
        <v>913</v>
      </c>
    </row>
    <row r="99" spans="1:15">
      <c r="A99" t="s">
        <v>123</v>
      </c>
      <c r="B99" t="s">
        <v>282</v>
      </c>
      <c r="C99" t="s">
        <v>441</v>
      </c>
      <c r="D99" t="s">
        <v>491</v>
      </c>
      <c r="E99" s="2">
        <v>45898</v>
      </c>
      <c r="F99">
        <v>13903.5</v>
      </c>
      <c r="G99">
        <v>13799.22</v>
      </c>
      <c r="H99" s="2">
        <v>45910</v>
      </c>
      <c r="I99" t="s">
        <v>905</v>
      </c>
      <c r="J99" s="2">
        <v>45909</v>
      </c>
      <c r="K99">
        <v>13903.5</v>
      </c>
      <c r="L99">
        <v>0</v>
      </c>
      <c r="O99" t="s">
        <v>913</v>
      </c>
    </row>
    <row r="100" spans="1:15">
      <c r="A100" t="s">
        <v>124</v>
      </c>
      <c r="B100" t="s">
        <v>283</v>
      </c>
      <c r="C100" t="s">
        <v>442</v>
      </c>
      <c r="D100" t="s">
        <v>491</v>
      </c>
      <c r="E100" s="2">
        <v>45719</v>
      </c>
      <c r="F100">
        <v>1463.68</v>
      </c>
      <c r="G100">
        <v>1452.7</v>
      </c>
      <c r="H100" s="2">
        <v>45910</v>
      </c>
      <c r="I100" t="s">
        <v>905</v>
      </c>
      <c r="J100" s="2">
        <v>45909</v>
      </c>
      <c r="K100">
        <v>1463.68</v>
      </c>
      <c r="L100">
        <v>0</v>
      </c>
      <c r="O100" t="s">
        <v>941</v>
      </c>
    </row>
    <row r="101" spans="1:15">
      <c r="A101" t="s">
        <v>125</v>
      </c>
      <c r="B101" t="s">
        <v>284</v>
      </c>
      <c r="C101" t="s">
        <v>443</v>
      </c>
      <c r="D101" t="s">
        <v>491</v>
      </c>
      <c r="E101" s="2">
        <v>45719</v>
      </c>
      <c r="F101">
        <v>1463.68</v>
      </c>
      <c r="G101">
        <v>1452.7</v>
      </c>
      <c r="H101" s="2">
        <v>45910</v>
      </c>
      <c r="I101" t="s">
        <v>905</v>
      </c>
      <c r="J101" s="2">
        <v>45909</v>
      </c>
      <c r="K101">
        <v>1463.68</v>
      </c>
      <c r="L101">
        <v>0</v>
      </c>
      <c r="O101" t="s">
        <v>942</v>
      </c>
    </row>
    <row r="102" spans="1:15">
      <c r="A102" t="s">
        <v>126</v>
      </c>
      <c r="B102" t="s">
        <v>285</v>
      </c>
      <c r="C102" t="s">
        <v>444</v>
      </c>
      <c r="D102" t="s">
        <v>492</v>
      </c>
      <c r="E102" s="2">
        <v>45622</v>
      </c>
      <c r="F102">
        <v>13160.97</v>
      </c>
      <c r="G102">
        <v>13062.27</v>
      </c>
      <c r="H102" s="2">
        <v>45917</v>
      </c>
      <c r="I102" t="s">
        <v>905</v>
      </c>
      <c r="J102" s="2">
        <v>45916</v>
      </c>
      <c r="K102">
        <v>13160.97</v>
      </c>
      <c r="L102">
        <v>0</v>
      </c>
      <c r="O102" t="s">
        <v>943</v>
      </c>
    </row>
    <row r="103" spans="1:15">
      <c r="A103" t="s">
        <v>127</v>
      </c>
      <c r="B103" t="s">
        <v>286</v>
      </c>
      <c r="C103" t="s">
        <v>445</v>
      </c>
      <c r="D103" t="s">
        <v>491</v>
      </c>
      <c r="E103" s="2">
        <v>45331</v>
      </c>
      <c r="F103">
        <v>4415.87</v>
      </c>
      <c r="G103">
        <v>4297.23</v>
      </c>
      <c r="H103" s="2">
        <v>45910</v>
      </c>
      <c r="I103" t="s">
        <v>905</v>
      </c>
      <c r="J103" s="2">
        <v>45909</v>
      </c>
      <c r="K103">
        <v>4415.87</v>
      </c>
      <c r="L103">
        <v>0</v>
      </c>
      <c r="O103" t="s">
        <v>944</v>
      </c>
    </row>
    <row r="104" spans="1:15">
      <c r="A104" t="s">
        <v>128</v>
      </c>
      <c r="B104" t="s">
        <v>287</v>
      </c>
      <c r="C104" t="s">
        <v>446</v>
      </c>
      <c r="D104" t="s">
        <v>491</v>
      </c>
      <c r="E104" s="2">
        <v>45337</v>
      </c>
      <c r="F104">
        <v>3051.36</v>
      </c>
      <c r="G104">
        <v>2969.38</v>
      </c>
      <c r="H104" s="2">
        <v>45903</v>
      </c>
      <c r="I104" t="s">
        <v>905</v>
      </c>
      <c r="J104" s="2">
        <v>45902</v>
      </c>
      <c r="K104">
        <v>3051.36</v>
      </c>
      <c r="L104">
        <v>0</v>
      </c>
      <c r="O104" t="s">
        <v>911</v>
      </c>
    </row>
    <row r="105" spans="1:15">
      <c r="A105" t="s">
        <v>129</v>
      </c>
      <c r="B105" t="s">
        <v>288</v>
      </c>
      <c r="C105" t="s">
        <v>447</v>
      </c>
      <c r="D105" t="s">
        <v>491</v>
      </c>
      <c r="E105" s="2">
        <v>45855</v>
      </c>
      <c r="F105">
        <v>4010.14</v>
      </c>
      <c r="G105">
        <v>3902.41</v>
      </c>
      <c r="H105" s="2">
        <v>45910</v>
      </c>
      <c r="I105" t="s">
        <v>905</v>
      </c>
      <c r="J105" s="2">
        <v>45909</v>
      </c>
      <c r="K105">
        <v>4010.14</v>
      </c>
      <c r="L105">
        <v>0</v>
      </c>
      <c r="O105" t="s">
        <v>524</v>
      </c>
    </row>
    <row r="106" spans="1:15">
      <c r="A106" t="s">
        <v>131</v>
      </c>
      <c r="B106" t="s">
        <v>290</v>
      </c>
      <c r="C106" t="s">
        <v>449</v>
      </c>
      <c r="D106" t="s">
        <v>492</v>
      </c>
      <c r="E106" s="2">
        <v>45806</v>
      </c>
      <c r="F106">
        <v>5798.01</v>
      </c>
      <c r="G106">
        <v>5642.24</v>
      </c>
      <c r="H106" s="2">
        <v>45917</v>
      </c>
      <c r="I106" t="s">
        <v>905</v>
      </c>
      <c r="J106" s="2">
        <v>45916</v>
      </c>
      <c r="K106">
        <v>5798.01</v>
      </c>
      <c r="L106">
        <v>0</v>
      </c>
      <c r="O106" t="s">
        <v>913</v>
      </c>
    </row>
    <row r="107" spans="1:15">
      <c r="A107" t="s">
        <v>132</v>
      </c>
      <c r="B107" t="s">
        <v>291</v>
      </c>
      <c r="C107" t="s">
        <v>450</v>
      </c>
      <c r="D107" t="s">
        <v>491</v>
      </c>
      <c r="E107" s="2">
        <v>45861</v>
      </c>
      <c r="F107">
        <v>842.01</v>
      </c>
      <c r="G107">
        <v>819.39</v>
      </c>
      <c r="H107" s="2">
        <v>45919</v>
      </c>
      <c r="I107" t="s">
        <v>905</v>
      </c>
      <c r="J107" s="2">
        <v>45918</v>
      </c>
      <c r="K107">
        <v>842.01</v>
      </c>
      <c r="L107">
        <v>0</v>
      </c>
      <c r="O107" t="s">
        <v>911</v>
      </c>
    </row>
    <row r="108" spans="1:15">
      <c r="A108" t="s">
        <v>133</v>
      </c>
      <c r="B108" t="s">
        <v>292</v>
      </c>
      <c r="C108" t="s">
        <v>451</v>
      </c>
      <c r="D108" t="s">
        <v>493</v>
      </c>
      <c r="E108" s="2">
        <v>45561</v>
      </c>
      <c r="F108">
        <v>9426.049999999999</v>
      </c>
      <c r="G108">
        <v>9172.809999999999</v>
      </c>
      <c r="H108" s="2">
        <v>45903</v>
      </c>
      <c r="I108" t="s">
        <v>905</v>
      </c>
      <c r="J108" s="2">
        <v>45902</v>
      </c>
      <c r="K108">
        <v>9426.049999999999</v>
      </c>
      <c r="L108">
        <v>0</v>
      </c>
      <c r="O108" t="s">
        <v>912</v>
      </c>
    </row>
    <row r="109" spans="1:15">
      <c r="A109" t="s">
        <v>134</v>
      </c>
      <c r="B109" t="s">
        <v>293</v>
      </c>
      <c r="C109" t="s">
        <v>452</v>
      </c>
      <c r="D109" t="s">
        <v>491</v>
      </c>
      <c r="E109" s="2">
        <v>45770</v>
      </c>
      <c r="F109">
        <v>1252.34</v>
      </c>
      <c r="G109">
        <v>1218.69</v>
      </c>
      <c r="H109" s="2">
        <v>45917</v>
      </c>
      <c r="I109" t="s">
        <v>905</v>
      </c>
      <c r="J109" s="2">
        <v>45916</v>
      </c>
      <c r="K109">
        <v>1252.34</v>
      </c>
      <c r="L109">
        <v>0</v>
      </c>
      <c r="O109" t="s">
        <v>524</v>
      </c>
    </row>
    <row r="110" spans="1:15">
      <c r="A110" t="s">
        <v>135</v>
      </c>
      <c r="B110" t="s">
        <v>294</v>
      </c>
      <c r="C110" t="s">
        <v>453</v>
      </c>
      <c r="D110" t="s">
        <v>491</v>
      </c>
      <c r="E110" s="2">
        <v>45636</v>
      </c>
      <c r="F110">
        <v>5104.42</v>
      </c>
      <c r="G110">
        <v>5104.42</v>
      </c>
      <c r="H110" s="2">
        <v>45910</v>
      </c>
      <c r="I110" t="s">
        <v>905</v>
      </c>
      <c r="J110" s="2">
        <v>45909</v>
      </c>
      <c r="K110">
        <v>5104.42</v>
      </c>
      <c r="L110">
        <v>0</v>
      </c>
      <c r="O110" t="s">
        <v>945</v>
      </c>
    </row>
    <row r="111" spans="1:15">
      <c r="A111" t="s">
        <v>136</v>
      </c>
      <c r="B111" t="s">
        <v>295</v>
      </c>
      <c r="C111" t="s">
        <v>454</v>
      </c>
      <c r="D111" t="s">
        <v>491</v>
      </c>
      <c r="E111" s="2">
        <v>45628</v>
      </c>
      <c r="F111">
        <v>99124.08</v>
      </c>
      <c r="G111">
        <v>96461.07000000001</v>
      </c>
      <c r="H111" s="2">
        <v>45903</v>
      </c>
      <c r="I111" t="s">
        <v>905</v>
      </c>
      <c r="J111" s="2">
        <v>45902</v>
      </c>
      <c r="K111">
        <v>99124.08</v>
      </c>
      <c r="L111">
        <v>0</v>
      </c>
      <c r="O111" t="s">
        <v>912</v>
      </c>
    </row>
    <row r="112" spans="1:15">
      <c r="A112" t="s">
        <v>137</v>
      </c>
      <c r="B112" t="s">
        <v>296</v>
      </c>
      <c r="C112" t="s">
        <v>455</v>
      </c>
      <c r="D112" t="s">
        <v>493</v>
      </c>
      <c r="E112" s="2">
        <v>45730</v>
      </c>
      <c r="F112">
        <v>12476.07</v>
      </c>
      <c r="G112">
        <v>12140.9</v>
      </c>
      <c r="H112" s="2">
        <v>45903</v>
      </c>
      <c r="I112" t="s">
        <v>905</v>
      </c>
      <c r="J112" s="2">
        <v>45902</v>
      </c>
      <c r="K112">
        <v>12476.07</v>
      </c>
      <c r="L112">
        <v>0</v>
      </c>
      <c r="O112" t="s">
        <v>913</v>
      </c>
    </row>
    <row r="113" spans="1:15">
      <c r="A113" t="s">
        <v>138</v>
      </c>
      <c r="B113" t="s">
        <v>297</v>
      </c>
      <c r="C113" t="s">
        <v>456</v>
      </c>
      <c r="D113" t="s">
        <v>491</v>
      </c>
      <c r="E113" s="2">
        <v>45727</v>
      </c>
      <c r="F113">
        <v>6061.78</v>
      </c>
      <c r="G113">
        <v>5898.92</v>
      </c>
      <c r="H113" s="2">
        <v>45917</v>
      </c>
      <c r="I113" t="s">
        <v>905</v>
      </c>
      <c r="J113" s="2">
        <v>45916</v>
      </c>
      <c r="K113">
        <v>6061.78</v>
      </c>
      <c r="L113">
        <v>0</v>
      </c>
      <c r="O113" t="s">
        <v>911</v>
      </c>
    </row>
    <row r="114" spans="1:15">
      <c r="A114" t="s">
        <v>139</v>
      </c>
      <c r="B114" t="s">
        <v>298</v>
      </c>
      <c r="C114" t="s">
        <v>457</v>
      </c>
      <c r="D114" t="s">
        <v>491</v>
      </c>
      <c r="E114" s="2">
        <v>45772</v>
      </c>
      <c r="F114">
        <v>26578.29</v>
      </c>
      <c r="G114">
        <v>25864.25</v>
      </c>
      <c r="H114" s="2">
        <v>45904</v>
      </c>
      <c r="I114" t="s">
        <v>905</v>
      </c>
      <c r="J114" s="2">
        <v>45903</v>
      </c>
      <c r="K114">
        <v>26578.29</v>
      </c>
      <c r="L114">
        <v>0</v>
      </c>
      <c r="O114" t="s">
        <v>921</v>
      </c>
    </row>
    <row r="115" spans="1:15">
      <c r="A115" t="s">
        <v>140</v>
      </c>
      <c r="B115" t="s">
        <v>299</v>
      </c>
      <c r="C115" t="s">
        <v>458</v>
      </c>
      <c r="D115" t="s">
        <v>491</v>
      </c>
      <c r="E115" s="2">
        <v>45820</v>
      </c>
      <c r="F115">
        <v>5707.36</v>
      </c>
      <c r="G115">
        <v>5554.03</v>
      </c>
      <c r="H115" s="2">
        <v>45910</v>
      </c>
      <c r="I115" t="s">
        <v>905</v>
      </c>
      <c r="J115" s="2">
        <v>45911</v>
      </c>
      <c r="K115">
        <v>5707.36</v>
      </c>
      <c r="L115">
        <v>0</v>
      </c>
      <c r="O115" t="s">
        <v>913</v>
      </c>
    </row>
    <row r="116" spans="1:15">
      <c r="A116" t="s">
        <v>141</v>
      </c>
      <c r="B116" t="s">
        <v>300</v>
      </c>
      <c r="C116" t="s">
        <v>459</v>
      </c>
      <c r="D116" t="s">
        <v>491</v>
      </c>
      <c r="E116" s="2">
        <v>45827</v>
      </c>
      <c r="F116">
        <v>2312.93</v>
      </c>
      <c r="G116">
        <v>2250.79</v>
      </c>
      <c r="H116" s="2">
        <v>45917</v>
      </c>
      <c r="I116" t="s">
        <v>905</v>
      </c>
      <c r="J116" s="2">
        <v>45916</v>
      </c>
      <c r="K116">
        <v>2312.93</v>
      </c>
      <c r="L116">
        <v>0</v>
      </c>
      <c r="O116" t="s">
        <v>913</v>
      </c>
    </row>
    <row r="117" spans="1:15">
      <c r="A117" t="s">
        <v>142</v>
      </c>
      <c r="B117" t="s">
        <v>301</v>
      </c>
      <c r="C117" t="s">
        <v>460</v>
      </c>
      <c r="D117" t="s">
        <v>491</v>
      </c>
      <c r="E117" s="2">
        <v>45796</v>
      </c>
      <c r="F117">
        <v>20920.91</v>
      </c>
      <c r="G117">
        <v>20358.85</v>
      </c>
      <c r="H117" s="2">
        <v>45912</v>
      </c>
      <c r="I117" t="s">
        <v>905</v>
      </c>
      <c r="J117" s="2">
        <v>45911</v>
      </c>
      <c r="K117">
        <v>20920.91</v>
      </c>
      <c r="L117">
        <v>0</v>
      </c>
      <c r="O117" t="s">
        <v>921</v>
      </c>
    </row>
    <row r="118" spans="1:15">
      <c r="A118" t="s">
        <v>143</v>
      </c>
      <c r="B118" t="s">
        <v>302</v>
      </c>
      <c r="C118" t="s">
        <v>461</v>
      </c>
      <c r="D118" t="s">
        <v>491</v>
      </c>
      <c r="E118" s="2">
        <v>45748</v>
      </c>
      <c r="F118">
        <v>1139</v>
      </c>
      <c r="G118">
        <v>1130.46</v>
      </c>
      <c r="H118" s="2">
        <v>45919</v>
      </c>
      <c r="I118" t="s">
        <v>905</v>
      </c>
      <c r="J118" s="2">
        <v>45918</v>
      </c>
      <c r="K118">
        <v>1139</v>
      </c>
      <c r="L118">
        <v>0</v>
      </c>
      <c r="O118" t="s">
        <v>913</v>
      </c>
    </row>
    <row r="119" spans="1:15">
      <c r="A119" t="s">
        <v>146</v>
      </c>
      <c r="B119" t="s">
        <v>305</v>
      </c>
      <c r="C119" t="s">
        <v>464</v>
      </c>
      <c r="D119" t="s">
        <v>491</v>
      </c>
      <c r="E119" s="2">
        <v>45831</v>
      </c>
      <c r="F119">
        <v>2312.93</v>
      </c>
      <c r="G119">
        <v>2250.79</v>
      </c>
      <c r="H119" s="2">
        <v>45905</v>
      </c>
      <c r="I119" t="s">
        <v>905</v>
      </c>
      <c r="J119" s="2">
        <v>45903</v>
      </c>
      <c r="K119">
        <v>2312.93</v>
      </c>
      <c r="L119">
        <v>0</v>
      </c>
      <c r="O119" t="s">
        <v>911</v>
      </c>
    </row>
    <row r="120" spans="1:15">
      <c r="A120" t="s">
        <v>147</v>
      </c>
      <c r="B120" t="s">
        <v>306</v>
      </c>
      <c r="C120" t="s">
        <v>465</v>
      </c>
      <c r="D120" t="s">
        <v>491</v>
      </c>
      <c r="E120" s="2">
        <v>45637</v>
      </c>
      <c r="F120">
        <v>686.6</v>
      </c>
      <c r="G120">
        <v>668.15</v>
      </c>
      <c r="H120" s="2">
        <v>45910</v>
      </c>
      <c r="I120" t="s">
        <v>905</v>
      </c>
      <c r="J120" s="2">
        <v>45909</v>
      </c>
      <c r="K120">
        <v>686.6</v>
      </c>
      <c r="L120">
        <v>0</v>
      </c>
      <c r="O120" t="s">
        <v>913</v>
      </c>
    </row>
    <row r="121" spans="1:15">
      <c r="A121" t="s">
        <v>148</v>
      </c>
      <c r="B121" t="s">
        <v>307</v>
      </c>
      <c r="C121" t="s">
        <v>466</v>
      </c>
      <c r="D121" t="s">
        <v>491</v>
      </c>
      <c r="E121" s="2">
        <v>45866</v>
      </c>
      <c r="F121">
        <v>3444.41</v>
      </c>
      <c r="G121">
        <v>3351.87</v>
      </c>
      <c r="H121" s="2">
        <v>45905</v>
      </c>
      <c r="I121" t="s">
        <v>905</v>
      </c>
      <c r="J121" s="2">
        <v>45903</v>
      </c>
      <c r="K121">
        <v>3444.41</v>
      </c>
      <c r="L121">
        <v>0</v>
      </c>
      <c r="O121" t="s">
        <v>913</v>
      </c>
    </row>
    <row r="122" spans="1:15">
      <c r="A122" t="s">
        <v>149</v>
      </c>
      <c r="B122" t="s">
        <v>308</v>
      </c>
      <c r="C122" t="s">
        <v>467</v>
      </c>
      <c r="D122" t="s">
        <v>491</v>
      </c>
      <c r="E122" s="2">
        <v>45567</v>
      </c>
      <c r="F122">
        <v>2738.23</v>
      </c>
      <c r="G122">
        <v>2664.66</v>
      </c>
      <c r="H122" s="2">
        <v>45917</v>
      </c>
      <c r="I122" t="s">
        <v>905</v>
      </c>
      <c r="J122" s="2">
        <v>45916</v>
      </c>
      <c r="K122">
        <v>2738.23</v>
      </c>
      <c r="L122">
        <v>0</v>
      </c>
      <c r="O122" t="s">
        <v>913</v>
      </c>
    </row>
    <row r="123" spans="1:15">
      <c r="A123" t="s">
        <v>151</v>
      </c>
      <c r="B123" t="s">
        <v>310</v>
      </c>
      <c r="C123" t="s">
        <v>469</v>
      </c>
      <c r="D123" t="s">
        <v>491</v>
      </c>
      <c r="E123" s="2">
        <v>45674</v>
      </c>
      <c r="F123">
        <v>1959.84</v>
      </c>
      <c r="G123">
        <v>1907.19</v>
      </c>
      <c r="H123" s="2">
        <v>45917</v>
      </c>
      <c r="I123" t="s">
        <v>905</v>
      </c>
      <c r="J123" s="2">
        <v>45916</v>
      </c>
      <c r="K123">
        <v>1959.84</v>
      </c>
      <c r="L123">
        <v>0</v>
      </c>
      <c r="O123" t="s">
        <v>913</v>
      </c>
    </row>
    <row r="124" spans="1:15">
      <c r="A124" t="s">
        <v>152</v>
      </c>
      <c r="B124" t="s">
        <v>311</v>
      </c>
      <c r="C124" t="s">
        <v>470</v>
      </c>
      <c r="D124" t="s">
        <v>493</v>
      </c>
      <c r="E124" s="2">
        <v>45679</v>
      </c>
      <c r="F124">
        <v>8536.99</v>
      </c>
      <c r="G124">
        <v>8307.630000000001</v>
      </c>
      <c r="H124" s="2">
        <v>45910</v>
      </c>
      <c r="I124" t="s">
        <v>905</v>
      </c>
      <c r="J124" s="2">
        <v>45909</v>
      </c>
      <c r="K124">
        <v>8536.99</v>
      </c>
      <c r="L124">
        <v>0</v>
      </c>
      <c r="O124" t="s">
        <v>921</v>
      </c>
    </row>
    <row r="125" spans="1:15">
      <c r="A125" t="s">
        <v>153</v>
      </c>
      <c r="B125" t="s">
        <v>312</v>
      </c>
      <c r="C125" t="s">
        <v>471</v>
      </c>
      <c r="D125" t="s">
        <v>492</v>
      </c>
      <c r="E125" s="2">
        <v>45553</v>
      </c>
      <c r="F125">
        <v>9508.219999999999</v>
      </c>
      <c r="G125">
        <v>9252.780000000001</v>
      </c>
      <c r="H125" s="2">
        <v>45916</v>
      </c>
      <c r="I125" t="s">
        <v>905</v>
      </c>
      <c r="J125" s="2">
        <v>45915</v>
      </c>
      <c r="K125">
        <v>9508.219999999999</v>
      </c>
      <c r="L125">
        <v>0</v>
      </c>
      <c r="O125" t="s">
        <v>913</v>
      </c>
    </row>
    <row r="126" spans="1:15">
      <c r="A126" t="s">
        <v>154</v>
      </c>
      <c r="B126" t="s">
        <v>313</v>
      </c>
      <c r="C126" t="s">
        <v>472</v>
      </c>
      <c r="D126" t="s">
        <v>492</v>
      </c>
      <c r="E126" s="2">
        <v>45770</v>
      </c>
      <c r="F126">
        <v>32594.89</v>
      </c>
      <c r="G126">
        <v>31719.22</v>
      </c>
      <c r="H126" s="2">
        <v>45910</v>
      </c>
      <c r="I126" t="s">
        <v>905</v>
      </c>
      <c r="J126" s="2">
        <v>45909</v>
      </c>
      <c r="K126">
        <v>32594.89</v>
      </c>
      <c r="L126">
        <v>0</v>
      </c>
      <c r="O126" t="s">
        <v>946</v>
      </c>
    </row>
    <row r="127" spans="1:15">
      <c r="A127" t="s">
        <v>155</v>
      </c>
      <c r="B127" t="s">
        <v>314</v>
      </c>
      <c r="C127" t="s">
        <v>473</v>
      </c>
      <c r="D127" t="s">
        <v>491</v>
      </c>
      <c r="E127" s="2">
        <v>45593</v>
      </c>
      <c r="F127">
        <v>1959.84</v>
      </c>
      <c r="G127">
        <v>1907.19</v>
      </c>
      <c r="H127" s="2">
        <v>45904</v>
      </c>
      <c r="I127" t="s">
        <v>905</v>
      </c>
      <c r="J127" s="2">
        <v>45903</v>
      </c>
      <c r="K127">
        <v>1959.84</v>
      </c>
      <c r="L127">
        <v>0</v>
      </c>
      <c r="O127" t="s">
        <v>947</v>
      </c>
    </row>
    <row r="128" spans="1:15">
      <c r="A128" t="s">
        <v>156</v>
      </c>
      <c r="B128" t="s">
        <v>315</v>
      </c>
      <c r="C128" t="s">
        <v>474</v>
      </c>
      <c r="D128" t="s">
        <v>493</v>
      </c>
      <c r="E128" s="2">
        <v>45790</v>
      </c>
      <c r="F128">
        <v>2374.82</v>
      </c>
      <c r="G128">
        <v>2311.02</v>
      </c>
      <c r="H128" s="2">
        <v>45909</v>
      </c>
      <c r="I128" t="s">
        <v>905</v>
      </c>
      <c r="J128" s="2">
        <v>45909</v>
      </c>
      <c r="K128">
        <v>2374.82</v>
      </c>
      <c r="L128">
        <v>0</v>
      </c>
      <c r="O128" t="s">
        <v>913</v>
      </c>
    </row>
    <row r="129" spans="1:15">
      <c r="A129" t="s">
        <v>157</v>
      </c>
      <c r="B129" t="s">
        <v>316</v>
      </c>
      <c r="C129" t="s">
        <v>475</v>
      </c>
      <c r="D129" t="s">
        <v>491</v>
      </c>
      <c r="E129" s="2">
        <v>45673</v>
      </c>
      <c r="F129">
        <v>6416.19</v>
      </c>
      <c r="G129">
        <v>6243.82</v>
      </c>
      <c r="H129" s="2">
        <v>45917</v>
      </c>
      <c r="I129" t="s">
        <v>905</v>
      </c>
      <c r="J129" s="2">
        <v>45916</v>
      </c>
      <c r="K129">
        <v>6416.19</v>
      </c>
      <c r="L129">
        <v>0</v>
      </c>
      <c r="O129" t="s">
        <v>913</v>
      </c>
    </row>
    <row r="130" spans="1:15">
      <c r="A130" t="s">
        <v>158</v>
      </c>
      <c r="B130" t="s">
        <v>317</v>
      </c>
      <c r="C130" t="s">
        <v>476</v>
      </c>
      <c r="D130" t="s">
        <v>492</v>
      </c>
      <c r="E130" s="2">
        <v>45131</v>
      </c>
      <c r="F130">
        <v>6368.06</v>
      </c>
      <c r="G130">
        <v>6196.969999999999</v>
      </c>
      <c r="H130" s="2">
        <v>45911</v>
      </c>
      <c r="I130" t="s">
        <v>906</v>
      </c>
      <c r="J130" s="2">
        <v>45910</v>
      </c>
      <c r="K130">
        <v>6581.46</v>
      </c>
      <c r="L130">
        <v>213.4</v>
      </c>
      <c r="M130" s="2">
        <v>45910</v>
      </c>
      <c r="N130" t="s">
        <v>909</v>
      </c>
      <c r="O130" t="s">
        <v>948</v>
      </c>
    </row>
    <row r="131" spans="1:15">
      <c r="A131" t="s">
        <v>159</v>
      </c>
      <c r="B131" t="s">
        <v>318</v>
      </c>
      <c r="C131" t="s">
        <v>477</v>
      </c>
      <c r="D131" t="s">
        <v>491</v>
      </c>
      <c r="E131" s="2">
        <v>45156</v>
      </c>
      <c r="F131">
        <v>10572.08</v>
      </c>
      <c r="G131">
        <v>10288.06</v>
      </c>
      <c r="H131" s="2">
        <v>45917</v>
      </c>
      <c r="I131" t="s">
        <v>905</v>
      </c>
      <c r="J131" s="2">
        <v>45916</v>
      </c>
      <c r="K131">
        <v>10572.08</v>
      </c>
      <c r="L131">
        <v>0</v>
      </c>
      <c r="O131" t="s">
        <v>912</v>
      </c>
    </row>
    <row r="132" spans="1:15">
      <c r="A132" t="s">
        <v>160</v>
      </c>
      <c r="B132" t="s">
        <v>319</v>
      </c>
      <c r="C132" t="s">
        <v>478</v>
      </c>
      <c r="D132" t="s">
        <v>491</v>
      </c>
      <c r="E132" s="2">
        <v>45160</v>
      </c>
      <c r="F132">
        <v>8542.68</v>
      </c>
      <c r="G132">
        <v>8313.18</v>
      </c>
      <c r="H132" s="2">
        <v>45911</v>
      </c>
      <c r="I132" t="s">
        <v>905</v>
      </c>
      <c r="J132" s="2">
        <v>45910</v>
      </c>
      <c r="K132">
        <v>8542.68</v>
      </c>
      <c r="L132">
        <v>0</v>
      </c>
      <c r="O132" t="s">
        <v>913</v>
      </c>
    </row>
    <row r="133" spans="1:15">
      <c r="A133" t="s">
        <v>161</v>
      </c>
      <c r="B133" t="s">
        <v>320</v>
      </c>
      <c r="C133" t="s">
        <v>479</v>
      </c>
      <c r="D133" t="s">
        <v>491</v>
      </c>
      <c r="E133" s="2">
        <v>45174</v>
      </c>
      <c r="F133">
        <v>112302.25</v>
      </c>
      <c r="G133">
        <v>109285.2</v>
      </c>
      <c r="H133" s="2">
        <v>45919</v>
      </c>
      <c r="I133" t="s">
        <v>905</v>
      </c>
      <c r="J133" s="2">
        <v>45918</v>
      </c>
      <c r="K133">
        <v>112302.25</v>
      </c>
      <c r="L133">
        <v>0</v>
      </c>
      <c r="O133" t="s">
        <v>949</v>
      </c>
    </row>
    <row r="134" spans="1:15">
      <c r="A134" t="s">
        <v>162</v>
      </c>
      <c r="B134" t="s">
        <v>321</v>
      </c>
      <c r="C134" t="s">
        <v>480</v>
      </c>
      <c r="D134" t="s">
        <v>492</v>
      </c>
      <c r="E134" s="2">
        <v>45644</v>
      </c>
      <c r="F134">
        <v>4165.71</v>
      </c>
      <c r="G134">
        <v>4134.47</v>
      </c>
      <c r="H134" s="2">
        <v>45904</v>
      </c>
      <c r="I134" t="s">
        <v>905</v>
      </c>
      <c r="J134" s="2">
        <v>45903</v>
      </c>
      <c r="K134">
        <v>4165.71</v>
      </c>
      <c r="L134">
        <v>0</v>
      </c>
      <c r="O134" t="s">
        <v>912</v>
      </c>
    </row>
    <row r="135" spans="1:15">
      <c r="A135" t="s">
        <v>163</v>
      </c>
      <c r="B135" t="s">
        <v>322</v>
      </c>
      <c r="C135" t="s">
        <v>481</v>
      </c>
      <c r="D135" t="s">
        <v>492</v>
      </c>
      <c r="E135" s="2">
        <v>45705</v>
      </c>
      <c r="F135">
        <v>66814.71000000001</v>
      </c>
      <c r="G135">
        <v>65019.71</v>
      </c>
      <c r="H135" s="2">
        <v>45919</v>
      </c>
      <c r="I135" t="s">
        <v>905</v>
      </c>
      <c r="J135" s="2">
        <v>45917</v>
      </c>
      <c r="K135">
        <v>66814.71000000001</v>
      </c>
      <c r="L135">
        <v>0</v>
      </c>
      <c r="O135" t="s">
        <v>913</v>
      </c>
    </row>
    <row r="136" spans="1:15">
      <c r="A136" t="s">
        <v>164</v>
      </c>
      <c r="B136" t="s">
        <v>323</v>
      </c>
      <c r="C136" t="s">
        <v>482</v>
      </c>
      <c r="D136" t="s">
        <v>491</v>
      </c>
      <c r="E136" s="2">
        <v>45663</v>
      </c>
      <c r="F136">
        <v>1054.91</v>
      </c>
      <c r="G136">
        <v>1026.56</v>
      </c>
      <c r="H136" s="2">
        <v>45918</v>
      </c>
      <c r="I136" t="s">
        <v>905</v>
      </c>
      <c r="J136" s="2">
        <v>45917</v>
      </c>
      <c r="K136">
        <v>1054.91</v>
      </c>
      <c r="L136">
        <v>0</v>
      </c>
      <c r="O136" t="s">
        <v>912</v>
      </c>
    </row>
    <row r="137" spans="1:15">
      <c r="A137" t="s">
        <v>165</v>
      </c>
      <c r="B137" t="s">
        <v>324</v>
      </c>
      <c r="C137" t="s">
        <v>483</v>
      </c>
      <c r="D137" t="s">
        <v>492</v>
      </c>
      <c r="E137" s="2">
        <v>45617</v>
      </c>
      <c r="F137">
        <v>6451.89</v>
      </c>
      <c r="G137">
        <v>6278.55</v>
      </c>
      <c r="H137" s="2">
        <v>45904</v>
      </c>
      <c r="I137" t="s">
        <v>906</v>
      </c>
      <c r="J137" s="2">
        <v>45903</v>
      </c>
      <c r="K137">
        <v>6815.38</v>
      </c>
      <c r="L137">
        <v>363.49</v>
      </c>
      <c r="M137" s="2">
        <v>45904</v>
      </c>
      <c r="N137" t="s">
        <v>910</v>
      </c>
      <c r="O137" t="s">
        <v>950</v>
      </c>
    </row>
    <row r="138" spans="1:15">
      <c r="A138" t="s">
        <v>166</v>
      </c>
      <c r="B138" t="s">
        <v>325</v>
      </c>
      <c r="C138" t="s">
        <v>484</v>
      </c>
      <c r="D138" t="s">
        <v>491</v>
      </c>
      <c r="E138" s="2">
        <v>45755</v>
      </c>
      <c r="F138">
        <v>651.16</v>
      </c>
      <c r="G138">
        <v>633.66</v>
      </c>
      <c r="H138" s="2">
        <v>45911</v>
      </c>
      <c r="I138" t="s">
        <v>905</v>
      </c>
      <c r="J138" s="2">
        <v>45910</v>
      </c>
      <c r="K138">
        <v>651.16</v>
      </c>
      <c r="L138">
        <v>0</v>
      </c>
      <c r="O138" t="s">
        <v>913</v>
      </c>
    </row>
    <row r="139" spans="1:15">
      <c r="A139" t="s">
        <v>167</v>
      </c>
      <c r="B139" t="s">
        <v>326</v>
      </c>
      <c r="C139" t="s">
        <v>485</v>
      </c>
      <c r="D139" t="s">
        <v>491</v>
      </c>
      <c r="E139" s="2">
        <v>45877</v>
      </c>
      <c r="F139">
        <v>11364.75</v>
      </c>
      <c r="G139">
        <v>11059.43</v>
      </c>
      <c r="H139" s="2">
        <v>45910</v>
      </c>
      <c r="I139" t="s">
        <v>905</v>
      </c>
      <c r="J139" s="2">
        <v>45909</v>
      </c>
      <c r="K139">
        <v>11364.75</v>
      </c>
      <c r="L139">
        <v>0</v>
      </c>
      <c r="O139" t="s">
        <v>524</v>
      </c>
    </row>
    <row r="140" spans="1:15">
      <c r="A140" t="s">
        <v>168</v>
      </c>
      <c r="B140" t="s">
        <v>327</v>
      </c>
      <c r="C140" t="s">
        <v>486</v>
      </c>
      <c r="D140" t="s">
        <v>491</v>
      </c>
      <c r="E140" s="2">
        <v>45800</v>
      </c>
      <c r="F140">
        <v>898.59</v>
      </c>
      <c r="G140">
        <v>874.45</v>
      </c>
      <c r="H140" s="2">
        <v>45911</v>
      </c>
      <c r="I140" t="s">
        <v>905</v>
      </c>
      <c r="J140" s="2">
        <v>45910</v>
      </c>
      <c r="K140">
        <v>898.59</v>
      </c>
      <c r="L140">
        <v>0</v>
      </c>
      <c r="O140" t="s">
        <v>951</v>
      </c>
    </row>
    <row r="141" spans="1:15">
      <c r="A141" t="s">
        <v>169</v>
      </c>
      <c r="B141" t="s">
        <v>328</v>
      </c>
      <c r="C141" t="s">
        <v>487</v>
      </c>
      <c r="D141" t="s">
        <v>491</v>
      </c>
      <c r="E141" s="2">
        <v>45771</v>
      </c>
      <c r="F141">
        <v>4598.4</v>
      </c>
      <c r="G141">
        <v>4474.86</v>
      </c>
      <c r="H141" s="2">
        <v>45904</v>
      </c>
      <c r="I141" t="s">
        <v>905</v>
      </c>
      <c r="J141" s="2">
        <v>45903</v>
      </c>
      <c r="K141">
        <v>4598.4</v>
      </c>
      <c r="L141">
        <v>0</v>
      </c>
      <c r="O141" t="s">
        <v>913</v>
      </c>
    </row>
    <row r="142" spans="1:15">
      <c r="A142" t="s">
        <v>170</v>
      </c>
      <c r="B142" t="s">
        <v>329</v>
      </c>
      <c r="C142" t="s">
        <v>488</v>
      </c>
      <c r="D142" t="s">
        <v>491</v>
      </c>
      <c r="E142" s="2">
        <v>45756</v>
      </c>
      <c r="F142">
        <v>9599.129999999999</v>
      </c>
      <c r="G142">
        <v>9341.24</v>
      </c>
      <c r="H142" s="2">
        <v>45917</v>
      </c>
      <c r="I142" t="s">
        <v>905</v>
      </c>
      <c r="J142" s="2">
        <v>45916</v>
      </c>
      <c r="K142">
        <v>9599.129999999999</v>
      </c>
      <c r="L142">
        <v>0</v>
      </c>
      <c r="O142" t="s">
        <v>911</v>
      </c>
    </row>
    <row r="143" spans="1:15">
      <c r="A143" t="s">
        <v>171</v>
      </c>
      <c r="B143" t="s">
        <v>330</v>
      </c>
      <c r="C143" t="s">
        <v>489</v>
      </c>
      <c r="D143" t="s">
        <v>491</v>
      </c>
      <c r="E143" s="2">
        <v>45665</v>
      </c>
      <c r="F143">
        <v>6416.19</v>
      </c>
      <c r="G143">
        <v>6243.82</v>
      </c>
      <c r="H143" s="2">
        <v>45912</v>
      </c>
      <c r="I143" t="s">
        <v>905</v>
      </c>
      <c r="J143" s="2">
        <v>45911</v>
      </c>
      <c r="K143">
        <v>6416.19</v>
      </c>
      <c r="L143">
        <v>0</v>
      </c>
      <c r="O143" t="s">
        <v>913</v>
      </c>
    </row>
    <row r="144" spans="1:15">
      <c r="A144" t="s">
        <v>172</v>
      </c>
      <c r="B144" t="s">
        <v>331</v>
      </c>
      <c r="C144" t="s">
        <v>490</v>
      </c>
      <c r="D144" t="s">
        <v>491</v>
      </c>
      <c r="E144" s="2">
        <v>45840</v>
      </c>
      <c r="F144">
        <v>10283.25</v>
      </c>
      <c r="G144">
        <v>10006.98</v>
      </c>
      <c r="H144" s="2">
        <v>45919</v>
      </c>
      <c r="I144" t="s">
        <v>905</v>
      </c>
      <c r="J144" s="2">
        <v>45918</v>
      </c>
      <c r="K144">
        <v>10283.25</v>
      </c>
      <c r="L144">
        <v>0</v>
      </c>
      <c r="O144" t="s">
        <v>912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10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899</v>
      </c>
      <c r="I1" s="1" t="s">
        <v>952</v>
      </c>
      <c r="J1" s="1" t="s">
        <v>953</v>
      </c>
    </row>
    <row r="2" spans="1:10">
      <c r="A2" t="s">
        <v>43</v>
      </c>
      <c r="B2" t="s">
        <v>202</v>
      </c>
      <c r="C2" t="s">
        <v>361</v>
      </c>
      <c r="D2" t="s">
        <v>491</v>
      </c>
      <c r="E2" s="2">
        <v>45519</v>
      </c>
      <c r="F2">
        <v>19526.64</v>
      </c>
      <c r="G2">
        <v>19002.05</v>
      </c>
      <c r="H2" s="2">
        <v>45919</v>
      </c>
      <c r="J2" t="s">
        <v>525</v>
      </c>
    </row>
    <row r="3" spans="1:10">
      <c r="A3" t="s">
        <v>51</v>
      </c>
      <c r="B3" t="s">
        <v>210</v>
      </c>
      <c r="C3" t="s">
        <v>369</v>
      </c>
      <c r="D3" t="s">
        <v>491</v>
      </c>
      <c r="E3" s="2">
        <v>45818</v>
      </c>
      <c r="F3">
        <v>5707.36</v>
      </c>
      <c r="G3">
        <v>5554.03</v>
      </c>
      <c r="H3" s="2">
        <v>45904</v>
      </c>
      <c r="J3" t="s">
        <v>526</v>
      </c>
    </row>
    <row r="4" spans="1:10">
      <c r="A4" t="s">
        <v>58</v>
      </c>
      <c r="B4" t="s">
        <v>217</v>
      </c>
      <c r="C4" t="s">
        <v>376</v>
      </c>
      <c r="D4" t="s">
        <v>491</v>
      </c>
      <c r="E4" s="2">
        <v>45708</v>
      </c>
      <c r="F4">
        <v>3055.88</v>
      </c>
      <c r="G4">
        <v>2973.78</v>
      </c>
      <c r="H4" s="2">
        <v>45910</v>
      </c>
      <c r="J4" t="s">
        <v>527</v>
      </c>
    </row>
    <row r="5" spans="1:10">
      <c r="A5" t="s">
        <v>64</v>
      </c>
      <c r="B5" t="s">
        <v>223</v>
      </c>
      <c r="C5" t="s">
        <v>382</v>
      </c>
      <c r="D5" t="s">
        <v>492</v>
      </c>
      <c r="E5" s="2">
        <v>45706</v>
      </c>
      <c r="F5">
        <v>17883.67</v>
      </c>
      <c r="G5">
        <v>17883.67</v>
      </c>
      <c r="H5" s="2">
        <v>45918</v>
      </c>
      <c r="J5" t="s">
        <v>945</v>
      </c>
    </row>
    <row r="6" spans="1:10">
      <c r="A6" t="s">
        <v>76</v>
      </c>
      <c r="B6" t="s">
        <v>235</v>
      </c>
      <c r="C6" t="s">
        <v>394</v>
      </c>
      <c r="D6" t="s">
        <v>493</v>
      </c>
      <c r="E6" s="2">
        <v>45364</v>
      </c>
      <c r="F6">
        <v>11080.22</v>
      </c>
      <c r="G6">
        <v>10884.5</v>
      </c>
      <c r="H6" s="2">
        <v>45918</v>
      </c>
      <c r="J6" t="s">
        <v>954</v>
      </c>
    </row>
    <row r="7" spans="1:10">
      <c r="A7" t="s">
        <v>80</v>
      </c>
      <c r="B7" t="s">
        <v>239</v>
      </c>
      <c r="C7" t="s">
        <v>398</v>
      </c>
      <c r="D7" t="s">
        <v>492</v>
      </c>
      <c r="E7" s="2">
        <v>45294</v>
      </c>
      <c r="F7">
        <v>9233.32</v>
      </c>
      <c r="G7">
        <v>9233.32</v>
      </c>
      <c r="H7" s="2">
        <v>45904</v>
      </c>
      <c r="J7" t="s">
        <v>955</v>
      </c>
    </row>
    <row r="8" spans="1:10">
      <c r="A8" t="s">
        <v>84</v>
      </c>
      <c r="B8" t="s">
        <v>243</v>
      </c>
      <c r="C8" t="s">
        <v>402</v>
      </c>
      <c r="D8" t="s">
        <v>491</v>
      </c>
      <c r="E8" s="2">
        <v>45309</v>
      </c>
      <c r="F8">
        <v>6277.08</v>
      </c>
      <c r="G8">
        <v>6108.44</v>
      </c>
      <c r="H8" s="2">
        <v>45918</v>
      </c>
      <c r="J8" t="s">
        <v>528</v>
      </c>
    </row>
    <row r="9" spans="1:10">
      <c r="A9" t="s">
        <v>86</v>
      </c>
      <c r="B9" t="s">
        <v>245</v>
      </c>
      <c r="C9" t="s">
        <v>404</v>
      </c>
      <c r="D9" t="s">
        <v>492</v>
      </c>
      <c r="E9" s="2">
        <v>45342</v>
      </c>
      <c r="F9">
        <v>10314.73</v>
      </c>
      <c r="G9">
        <v>10047.49</v>
      </c>
      <c r="H9" s="2">
        <v>45905</v>
      </c>
      <c r="J9" t="s">
        <v>956</v>
      </c>
    </row>
    <row r="10" spans="1:10">
      <c r="A10" t="s">
        <v>96</v>
      </c>
      <c r="B10" t="s">
        <v>255</v>
      </c>
      <c r="C10" t="s">
        <v>414</v>
      </c>
      <c r="D10" t="s">
        <v>491</v>
      </c>
      <c r="E10" s="2">
        <v>45383</v>
      </c>
      <c r="F10">
        <v>2700.39</v>
      </c>
      <c r="G10">
        <v>2627.84</v>
      </c>
      <c r="H10" s="2">
        <v>45917</v>
      </c>
      <c r="J10" t="s">
        <v>529</v>
      </c>
    </row>
    <row r="11" spans="1:10">
      <c r="A11" t="s">
        <v>106</v>
      </c>
      <c r="B11" t="s">
        <v>265</v>
      </c>
      <c r="C11" t="s">
        <v>424</v>
      </c>
      <c r="D11" t="s">
        <v>491</v>
      </c>
      <c r="E11" s="2">
        <v>45453</v>
      </c>
      <c r="F11">
        <v>8540.030000000001</v>
      </c>
      <c r="G11">
        <v>8310.6</v>
      </c>
      <c r="H11" s="2">
        <v>45918</v>
      </c>
      <c r="J11" t="s">
        <v>957</v>
      </c>
    </row>
    <row r="12" spans="1:10">
      <c r="A12" t="s">
        <v>130</v>
      </c>
      <c r="B12" t="s">
        <v>289</v>
      </c>
      <c r="C12" t="s">
        <v>448</v>
      </c>
      <c r="D12" t="s">
        <v>491</v>
      </c>
      <c r="E12" s="2">
        <v>45891</v>
      </c>
      <c r="F12">
        <v>11364.75</v>
      </c>
      <c r="G12">
        <v>11059.43</v>
      </c>
      <c r="H12" s="2">
        <v>45922</v>
      </c>
      <c r="J12" t="s">
        <v>911</v>
      </c>
    </row>
    <row r="13" spans="1:10">
      <c r="A13" t="s">
        <v>144</v>
      </c>
      <c r="B13" t="s">
        <v>303</v>
      </c>
      <c r="C13" t="s">
        <v>462</v>
      </c>
      <c r="D13" t="s">
        <v>491</v>
      </c>
      <c r="E13" s="2">
        <v>45638</v>
      </c>
      <c r="F13">
        <v>7483.51</v>
      </c>
      <c r="G13">
        <v>7292.82</v>
      </c>
      <c r="H13" s="2">
        <v>45917</v>
      </c>
      <c r="J13" t="s">
        <v>958</v>
      </c>
    </row>
    <row r="14" spans="1:10">
      <c r="A14" t="s">
        <v>145</v>
      </c>
      <c r="B14" t="s">
        <v>304</v>
      </c>
      <c r="C14" t="s">
        <v>463</v>
      </c>
      <c r="D14" t="s">
        <v>491</v>
      </c>
      <c r="E14" s="2">
        <v>45853</v>
      </c>
      <c r="F14">
        <v>2312.93</v>
      </c>
      <c r="G14">
        <v>2250.79</v>
      </c>
      <c r="H14" s="2">
        <v>45918</v>
      </c>
      <c r="J14" t="s">
        <v>524</v>
      </c>
    </row>
    <row r="15" spans="1:10">
      <c r="A15" t="s">
        <v>150</v>
      </c>
      <c r="B15" t="s">
        <v>309</v>
      </c>
      <c r="C15" t="s">
        <v>468</v>
      </c>
      <c r="D15" t="s">
        <v>491</v>
      </c>
      <c r="E15" s="2">
        <v>45708</v>
      </c>
      <c r="F15">
        <v>615.71</v>
      </c>
      <c r="G15">
        <v>599.17</v>
      </c>
      <c r="H15" s="2">
        <v>45905</v>
      </c>
      <c r="J15" t="s">
        <v>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Per_Claim_Revenue</vt:lpstr>
      <vt:lpstr>Balance_Analysis</vt:lpstr>
      <vt:lpstr>Unmatched_Combined</vt:lpstr>
      <vt:lpstr>Data_Quality_Issues</vt:lpstr>
      <vt:lpstr>Debit_Matches</vt:lpstr>
      <vt:lpstr>Debit_Unmatched</vt:lpstr>
      <vt:lpstr>CHASE_Unmatched_Debits</vt:lpstr>
      <vt:lpstr>Credit_Matches</vt:lpstr>
      <vt:lpstr>Claims_Unmatched_Credits</vt:lpstr>
      <vt:lpstr>CHASE_Unmatched_Credits</vt:lpstr>
      <vt:lpstr>Overpayment_Adjustments</vt:lpstr>
      <vt:lpstr>Note_Matched_Credits</vt:lpstr>
      <vt:lpstr>Note_Matched_Debits</vt:lpstr>
      <vt:lpstr>Bank_Revenue_Summary</vt:lpstr>
      <vt:lpstr>Summary</vt:lpstr>
      <vt:lpstr>Stats</vt:lpstr>
      <vt:lpstr>Excluded_Unmatched_Debits</vt:lpstr>
      <vt:lpstr>Excluded_Debit_Unmatched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2025-09-28T20:00:01Z</dcterms:created>
  <dcterms:modified xsi:type="dcterms:W3CDTF">2025-09-28T20:00:01Z</dcterms:modified>
</cp:coreProperties>
</file>