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logan\Documents\Desktop\"/>
    </mc:Choice>
  </mc:AlternateContent>
  <bookViews>
    <workbookView xWindow="0" yWindow="0" windowWidth="9525" windowHeight="5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A2" i="2"/>
  <c r="C2" i="2"/>
  <c r="B2" i="2"/>
</calcChain>
</file>

<file path=xl/sharedStrings.xml><?xml version="1.0" encoding="utf-8"?>
<sst xmlns="http://schemas.openxmlformats.org/spreadsheetml/2006/main" count="18" uniqueCount="18">
  <si>
    <t>Drop Jump Wedge</t>
  </si>
  <si>
    <t>Test</t>
  </si>
  <si>
    <t>scale</t>
  </si>
  <si>
    <t>Hback</t>
  </si>
  <si>
    <t>H front</t>
  </si>
  <si>
    <t>X0 back</t>
  </si>
  <si>
    <t>X0 front</t>
  </si>
  <si>
    <t>Measured</t>
  </si>
  <si>
    <t>1. Engineering Tool Box</t>
  </si>
  <si>
    <r>
      <rPr>
        <i/>
        <sz val="12"/>
        <color theme="1"/>
        <rFont val="Times New Roman"/>
        <family val="1"/>
      </rPr>
      <t xml:space="preserve">V         </t>
    </r>
    <r>
      <rPr>
        <sz val="12"/>
        <color theme="1"/>
        <rFont val="Times New Roman"/>
        <family val="1"/>
      </rPr>
      <t>(mL)</t>
    </r>
  </si>
  <si>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 xml:space="preserve">0,t </t>
    </r>
    <r>
      <rPr>
        <sz val="12"/>
        <color theme="1"/>
        <rFont val="Times New Roman"/>
        <family val="1"/>
      </rPr>
      <t xml:space="preserve">        (cm)</t>
    </r>
  </si>
  <si>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0,l</t>
    </r>
    <r>
      <rPr>
        <sz val="12"/>
        <color theme="1"/>
        <rFont val="Times New Roman"/>
        <family val="1"/>
      </rPr>
      <t xml:space="preserve">            (cm)</t>
    </r>
  </si>
  <si>
    <r>
      <rPr>
        <i/>
        <sz val="12"/>
        <color theme="1"/>
        <rFont val="Times New Roman"/>
        <family val="1"/>
      </rPr>
      <t xml:space="preserve">σ  </t>
    </r>
    <r>
      <rPr>
        <sz val="12"/>
        <color theme="1"/>
        <rFont val="Times New Roman"/>
        <family val="1"/>
      </rPr>
      <t xml:space="preserve">      (mN/m)</t>
    </r>
  </si>
  <si>
    <r>
      <rPr>
        <i/>
        <sz val="12"/>
        <color theme="1"/>
        <rFont val="Times New Roman"/>
        <family val="1"/>
      </rPr>
      <t>ρ</t>
    </r>
    <r>
      <rPr>
        <sz val="12"/>
        <color theme="1"/>
        <rFont val="Times New Roman"/>
        <family val="1"/>
      </rPr>
      <t xml:space="preserve">      (kg/m</t>
    </r>
    <r>
      <rPr>
        <vertAlign val="superscript"/>
        <sz val="12"/>
        <color theme="1"/>
        <rFont val="Times New Roman"/>
        <family val="1"/>
      </rPr>
      <t>3)</t>
    </r>
  </si>
  <si>
    <r>
      <rPr>
        <i/>
        <sz val="12"/>
        <color theme="1"/>
        <rFont val="Times New Roman"/>
        <family val="1"/>
      </rPr>
      <t>θ</t>
    </r>
    <r>
      <rPr>
        <i/>
        <vertAlign val="subscript"/>
        <sz val="12"/>
        <color theme="1"/>
        <rFont val="Times New Roman"/>
        <family val="1"/>
      </rPr>
      <t xml:space="preserve">static 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      (°)</t>
    </r>
  </si>
  <si>
    <r>
      <rPr>
        <i/>
        <sz val="12"/>
        <color theme="1"/>
        <rFont val="Times New Roman"/>
        <family val="1"/>
      </rPr>
      <t>μ</t>
    </r>
    <r>
      <rPr>
        <sz val="12"/>
        <color theme="1"/>
        <rFont val="Times New Roman"/>
        <family val="1"/>
      </rPr>
      <t xml:space="preserve">         (mPa s)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</si>
  <si>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α</t>
    </r>
    <r>
      <rPr>
        <sz val="12"/>
        <color theme="1"/>
        <rFont val="Times New Roman"/>
        <family val="1"/>
      </rPr>
      <t xml:space="preserve">               (°)</t>
    </r>
  </si>
  <si>
    <t>TABLE 1.  Test parameters and fluid properties for drop tower experiments conducted using distilled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</si>
</sst>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2" sqref="A2:J7"/>
    </sheetView>
  </sheetViews>
  <sheetFormatPr defaultColWidth="9.1328125" defaultRowHeight="15.75" x14ac:dyDescent="0.5"/>
  <cols>
    <col min="1" max="5" width="9.6640625" style="1" customWidth="1"/>
    <col min="6" max="6" width="0.9296875" style="2" customWidth="1"/>
    <col min="7" max="16384" width="9.1328125" style="1"/>
  </cols>
  <sheetData>
    <row r="1" spans="1:10" x14ac:dyDescent="0.5">
      <c r="A1" s="11" t="s">
        <v>0</v>
      </c>
      <c r="B1" s="11"/>
      <c r="C1" s="11"/>
      <c r="D1" s="11"/>
      <c r="E1" s="11"/>
      <c r="G1" s="11" t="s">
        <v>7</v>
      </c>
      <c r="H1" s="11"/>
      <c r="I1" s="11"/>
    </row>
    <row r="2" spans="1:10" ht="43.15" customHeight="1" thickBot="1" x14ac:dyDescent="0.55000000000000004">
      <c r="A2" s="12" t="s">
        <v>17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33.4" thickTop="1" x14ac:dyDescent="0.5">
      <c r="A3" s="7" t="s">
        <v>1</v>
      </c>
      <c r="B3" s="8" t="s">
        <v>9</v>
      </c>
      <c r="C3" s="8" t="s">
        <v>16</v>
      </c>
      <c r="D3" s="8" t="s">
        <v>10</v>
      </c>
      <c r="E3" s="8" t="s">
        <v>11</v>
      </c>
      <c r="F3" s="9"/>
      <c r="G3" s="8" t="s">
        <v>12</v>
      </c>
      <c r="H3" s="8" t="s">
        <v>13</v>
      </c>
      <c r="I3" s="8" t="s">
        <v>14</v>
      </c>
      <c r="J3" s="8" t="s">
        <v>15</v>
      </c>
    </row>
    <row r="4" spans="1:10" x14ac:dyDescent="0.5">
      <c r="A4" s="3">
        <v>1</v>
      </c>
      <c r="B4" s="3">
        <v>3</v>
      </c>
      <c r="C4" s="3">
        <v>1.2</v>
      </c>
      <c r="D4" s="3">
        <v>22.6</v>
      </c>
      <c r="E4" s="3">
        <v>27.2</v>
      </c>
      <c r="F4" s="4"/>
      <c r="G4" s="3">
        <v>72.150000000000006</v>
      </c>
      <c r="H4" s="3">
        <v>968.8</v>
      </c>
      <c r="I4" s="3">
        <v>151</v>
      </c>
      <c r="J4" s="3">
        <v>0.9</v>
      </c>
    </row>
    <row r="5" spans="1:10" x14ac:dyDescent="0.5">
      <c r="A5" s="3">
        <v>2</v>
      </c>
      <c r="B5" s="3">
        <v>4</v>
      </c>
      <c r="C5" s="3">
        <v>3.8</v>
      </c>
      <c r="D5" s="3">
        <v>3.7</v>
      </c>
      <c r="E5" s="3">
        <v>6.4</v>
      </c>
      <c r="F5" s="4"/>
      <c r="G5" s="3"/>
      <c r="H5" s="3"/>
      <c r="I5" s="3"/>
      <c r="J5" s="3"/>
    </row>
    <row r="6" spans="1:10" x14ac:dyDescent="0.5">
      <c r="A6" s="3">
        <v>3</v>
      </c>
      <c r="B6" s="3">
        <v>6</v>
      </c>
      <c r="C6" s="3">
        <v>3.8</v>
      </c>
      <c r="D6" s="3">
        <v>3.6</v>
      </c>
      <c r="E6" s="3">
        <v>7.5</v>
      </c>
      <c r="F6" s="4"/>
      <c r="H6" s="3"/>
      <c r="I6" s="3"/>
      <c r="J6" s="3"/>
    </row>
    <row r="7" spans="1:10" ht="16.149999999999999" thickBot="1" x14ac:dyDescent="0.55000000000000004">
      <c r="A7" s="10" t="s">
        <v>8</v>
      </c>
      <c r="B7" s="5"/>
      <c r="C7" s="5"/>
      <c r="D7" s="5"/>
      <c r="E7" s="5"/>
      <c r="F7" s="6"/>
      <c r="G7" s="5"/>
      <c r="H7" s="5"/>
      <c r="I7" s="5"/>
      <c r="J7" s="5"/>
    </row>
    <row r="8" spans="1:10" ht="16.149999999999999" thickTop="1" x14ac:dyDescent="0.5"/>
  </sheetData>
  <sortState ref="A4:E6">
    <sortCondition ref="B4"/>
  </sortState>
  <mergeCells count="3">
    <mergeCell ref="G1:I1"/>
    <mergeCell ref="A1:E1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25" x14ac:dyDescent="0.45"/>
  <sheetData>
    <row r="1" spans="1:5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>
        <f>110/1163</f>
        <v>9.4582975064488387E-2</v>
      </c>
      <c r="B2">
        <f>A2*51.01</f>
        <v>4.8246775580395527</v>
      </c>
      <c r="C2">
        <f>A2*106</f>
        <v>10.025795356835769</v>
      </c>
      <c r="D2">
        <f>(B2/2)/TAN(3.8*PI()/180)</f>
        <v>36.3195037744267</v>
      </c>
      <c r="E2">
        <f>(C2/2)/TAN(3.8*PI()/180)</f>
        <v>75.472797492437351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2017-02-22T18:09:49Z</dcterms:created>
  <dcterms:modified xsi:type="dcterms:W3CDTF">2017-02-22T22:13:00Z</dcterms:modified>
</cp:coreProperties>
</file>