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3\logan7\Desktop\Data for Drop_06287\"/>
    </mc:Choice>
  </mc:AlternateContent>
  <bookViews>
    <workbookView xWindow="0" yWindow="0" windowWidth="28800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 s="1"/>
  <c r="J11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I12" i="1"/>
  <c r="I11" i="1"/>
  <c r="I10" i="1"/>
  <c r="I9" i="1"/>
  <c r="I8" i="1"/>
  <c r="I7" i="1"/>
  <c r="I6" i="1"/>
  <c r="I5" i="1"/>
  <c r="I4" i="1"/>
  <c r="I3" i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G12" i="1"/>
  <c r="G11" i="1"/>
  <c r="G10" i="1"/>
  <c r="G9" i="1"/>
  <c r="G8" i="1"/>
  <c r="G7" i="1"/>
  <c r="G6" i="1"/>
  <c r="G5" i="1"/>
  <c r="G4" i="1"/>
  <c r="G3" i="1"/>
  <c r="C1" i="1"/>
  <c r="F12" i="1"/>
  <c r="K11" i="1"/>
  <c r="F11" i="1"/>
  <c r="F10" i="1"/>
  <c r="F9" i="1"/>
  <c r="F8" i="1"/>
  <c r="F7" i="1"/>
  <c r="F6" i="1"/>
  <c r="F5" i="1"/>
  <c r="F4" i="1"/>
  <c r="F3" i="1"/>
  <c r="D3" i="1"/>
  <c r="K3" i="1" l="1"/>
</calcChain>
</file>

<file path=xl/sharedStrings.xml><?xml version="1.0" encoding="utf-8"?>
<sst xmlns="http://schemas.openxmlformats.org/spreadsheetml/2006/main" count="13" uniqueCount="9">
  <si>
    <t>Scale Factor</t>
  </si>
  <si>
    <t>Frame #</t>
  </si>
  <si>
    <t>Adjustment</t>
  </si>
  <si>
    <t>Input</t>
  </si>
  <si>
    <t>Top Back</t>
  </si>
  <si>
    <t>Top Front</t>
  </si>
  <si>
    <t>Bottom Back</t>
  </si>
  <si>
    <t>Bottom Front</t>
  </si>
  <si>
    <t>Drop_06287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</si>
</sst>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3" sqref="J13"/>
    </sheetView>
  </sheetViews>
  <sheetFormatPr defaultRowHeight="15.75" x14ac:dyDescent="0.25"/>
  <cols>
    <col min="1" max="1" width="14.875" style="2" customWidth="1"/>
    <col min="2" max="2" width="11" style="2" customWidth="1"/>
    <col min="3" max="8" width="9" style="2"/>
    <col min="9" max="9" width="11.25" style="2" customWidth="1"/>
    <col min="10" max="10" width="9" style="2"/>
    <col min="11" max="11" width="11.75" style="2" customWidth="1"/>
    <col min="12" max="16384" width="9" style="2"/>
  </cols>
  <sheetData>
    <row r="1" spans="1:11" x14ac:dyDescent="0.25">
      <c r="A1" s="1" t="s">
        <v>8</v>
      </c>
      <c r="B1" s="1" t="s">
        <v>0</v>
      </c>
      <c r="C1" s="2">
        <f>12/1278</f>
        <v>9.3896713615023476E-3</v>
      </c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1" t="s">
        <v>2</v>
      </c>
      <c r="H2" s="1" t="s">
        <v>3</v>
      </c>
      <c r="I2" s="1" t="s">
        <v>6</v>
      </c>
      <c r="J2" s="1" t="s">
        <v>3</v>
      </c>
      <c r="K2" s="1" t="s">
        <v>7</v>
      </c>
    </row>
    <row r="3" spans="1:11" x14ac:dyDescent="0.25">
      <c r="A3" s="2">
        <v>42</v>
      </c>
      <c r="B3" s="2">
        <v>2.8820000000000001</v>
      </c>
      <c r="C3" s="2">
        <f>180-29.055</f>
        <v>150.94499999999999</v>
      </c>
      <c r="D3" s="2">
        <f t="shared" ref="D3:D12" si="0">B3+C3</f>
        <v>153.827</v>
      </c>
      <c r="E3" s="2">
        <v>155.92500000000001</v>
      </c>
      <c r="F3" s="2">
        <f>E3-B3</f>
        <v>153.04300000000001</v>
      </c>
      <c r="G3" s="2">
        <f>360-359.15</f>
        <v>0.85000000000002274</v>
      </c>
      <c r="H3" s="2">
        <v>160.94200000000001</v>
      </c>
      <c r="I3" s="2">
        <f>H3-G3</f>
        <v>160.09199999999998</v>
      </c>
      <c r="J3" s="2">
        <f>180-19.983</f>
        <v>160.017</v>
      </c>
      <c r="K3" s="2">
        <f t="shared" ref="K3:K12" si="1">G3+J3</f>
        <v>160.86700000000002</v>
      </c>
    </row>
    <row r="4" spans="1:11" x14ac:dyDescent="0.25">
      <c r="A4" s="2">
        <v>44</v>
      </c>
      <c r="B4" s="2">
        <v>2.8820000000000001</v>
      </c>
      <c r="C4" s="2">
        <f>180-30.784</f>
        <v>149.21600000000001</v>
      </c>
      <c r="D4" s="2">
        <f t="shared" si="0"/>
        <v>152.09800000000001</v>
      </c>
      <c r="E4" s="2">
        <v>154.179</v>
      </c>
      <c r="F4" s="2">
        <f t="shared" ref="F4:F12" si="2">E4-B4</f>
        <v>151.297</v>
      </c>
      <c r="G4" s="2">
        <f t="shared" ref="G4:G12" si="3">360-359.15</f>
        <v>0.85000000000002274</v>
      </c>
      <c r="H4" s="3">
        <v>158.19900000000001</v>
      </c>
      <c r="I4" s="2">
        <f t="shared" ref="I4:I12" si="4">H4-G4</f>
        <v>157.34899999999999</v>
      </c>
      <c r="J4" s="2">
        <f>180-23.86</f>
        <v>156.13999999999999</v>
      </c>
      <c r="K4" s="2">
        <f>G4+J4</f>
        <v>156.99</v>
      </c>
    </row>
    <row r="5" spans="1:11" x14ac:dyDescent="0.25">
      <c r="A5" s="2">
        <v>46</v>
      </c>
      <c r="B5" s="2">
        <v>2.8820000000000001</v>
      </c>
      <c r="C5" s="2">
        <f>180-32.347</f>
        <v>147.65299999999999</v>
      </c>
      <c r="D5" s="2">
        <f t="shared" si="0"/>
        <v>150.535</v>
      </c>
      <c r="E5" s="2">
        <v>155.55600000000001</v>
      </c>
      <c r="F5" s="2">
        <f t="shared" si="2"/>
        <v>152.67400000000001</v>
      </c>
      <c r="G5" s="2">
        <f t="shared" si="3"/>
        <v>0.85000000000002274</v>
      </c>
      <c r="H5" s="2">
        <v>154.85499999999999</v>
      </c>
      <c r="I5" s="2">
        <f t="shared" si="4"/>
        <v>154.00499999999997</v>
      </c>
      <c r="J5" s="2">
        <f>180-24.775</f>
        <v>155.22499999999999</v>
      </c>
      <c r="K5" s="2">
        <f t="shared" si="1"/>
        <v>156.07500000000002</v>
      </c>
    </row>
    <row r="6" spans="1:11" x14ac:dyDescent="0.25">
      <c r="A6" s="2">
        <v>48</v>
      </c>
      <c r="B6" s="2">
        <v>2.8820000000000001</v>
      </c>
      <c r="C6" s="2">
        <f>180-33.69</f>
        <v>146.31</v>
      </c>
      <c r="D6" s="2">
        <f t="shared" si="0"/>
        <v>149.19200000000001</v>
      </c>
      <c r="E6" s="2">
        <v>154.435</v>
      </c>
      <c r="F6" s="2">
        <f t="shared" si="2"/>
        <v>151.553</v>
      </c>
      <c r="G6" s="2">
        <f t="shared" si="3"/>
        <v>0.85000000000002274</v>
      </c>
      <c r="H6" s="2">
        <v>152.24100000000001</v>
      </c>
      <c r="I6" s="2">
        <f t="shared" si="4"/>
        <v>151.39099999999999</v>
      </c>
      <c r="J6" s="2">
        <f>180-26.114</f>
        <v>153.886</v>
      </c>
      <c r="K6" s="2">
        <f t="shared" si="1"/>
        <v>154.73600000000002</v>
      </c>
    </row>
    <row r="7" spans="1:11" x14ac:dyDescent="0.25">
      <c r="A7" s="2">
        <v>50</v>
      </c>
      <c r="B7" s="2">
        <v>2.8820000000000001</v>
      </c>
      <c r="C7" s="2">
        <f>180-36.529</f>
        <v>143.471</v>
      </c>
      <c r="D7" s="2">
        <f t="shared" si="0"/>
        <v>146.35300000000001</v>
      </c>
      <c r="E7" s="2">
        <v>150.642</v>
      </c>
      <c r="F7" s="2">
        <f t="shared" si="2"/>
        <v>147.76</v>
      </c>
      <c r="G7" s="2">
        <f t="shared" si="3"/>
        <v>0.85000000000002274</v>
      </c>
      <c r="H7" s="2">
        <v>149.036</v>
      </c>
      <c r="I7" s="2">
        <f t="shared" si="4"/>
        <v>148.18599999999998</v>
      </c>
      <c r="J7" s="2">
        <f>180-27.474</f>
        <v>152.52600000000001</v>
      </c>
      <c r="K7" s="2">
        <f t="shared" si="1"/>
        <v>153.37600000000003</v>
      </c>
    </row>
    <row r="8" spans="1:11" x14ac:dyDescent="0.25">
      <c r="A8" s="2">
        <v>52</v>
      </c>
      <c r="B8" s="2">
        <v>2.8820000000000001</v>
      </c>
      <c r="C8" s="2">
        <f>180-39.055</f>
        <v>140.94499999999999</v>
      </c>
      <c r="D8" s="2">
        <f t="shared" si="0"/>
        <v>143.827</v>
      </c>
      <c r="E8" s="2">
        <v>152.02099999999999</v>
      </c>
      <c r="F8" s="2">
        <f t="shared" si="2"/>
        <v>149.13899999999998</v>
      </c>
      <c r="G8" s="2">
        <f t="shared" si="3"/>
        <v>0.85000000000002274</v>
      </c>
      <c r="H8" s="2">
        <v>149.65700000000001</v>
      </c>
      <c r="I8" s="2">
        <f t="shared" si="4"/>
        <v>148.80699999999999</v>
      </c>
      <c r="J8" s="2">
        <f>180-28.072</f>
        <v>151.928</v>
      </c>
      <c r="K8" s="2">
        <f t="shared" si="1"/>
        <v>152.77800000000002</v>
      </c>
    </row>
    <row r="9" spans="1:11" x14ac:dyDescent="0.25">
      <c r="A9" s="2">
        <v>54</v>
      </c>
      <c r="B9" s="2">
        <v>2.8820000000000001</v>
      </c>
      <c r="C9" s="2">
        <f>180-40.815</f>
        <v>139.185</v>
      </c>
      <c r="D9" s="2">
        <f t="shared" si="0"/>
        <v>142.06700000000001</v>
      </c>
      <c r="E9" s="2">
        <v>154.79900000000001</v>
      </c>
      <c r="F9" s="2">
        <f t="shared" si="2"/>
        <v>151.917</v>
      </c>
      <c r="G9" s="2">
        <f t="shared" si="3"/>
        <v>0.85000000000002274</v>
      </c>
      <c r="H9" s="2">
        <v>149.036</v>
      </c>
      <c r="I9" s="2">
        <f t="shared" si="4"/>
        <v>148.18599999999998</v>
      </c>
      <c r="J9" s="2">
        <f>180-25.821</f>
        <v>154.179</v>
      </c>
      <c r="K9" s="2">
        <f t="shared" si="1"/>
        <v>155.02900000000002</v>
      </c>
    </row>
    <row r="10" spans="1:11" x14ac:dyDescent="0.25">
      <c r="A10" s="2">
        <v>56</v>
      </c>
      <c r="B10" s="2">
        <v>2.8820000000000001</v>
      </c>
      <c r="C10" s="2">
        <f>180-37.266</f>
        <v>142.73400000000001</v>
      </c>
      <c r="D10" s="2">
        <f t="shared" si="0"/>
        <v>145.61600000000001</v>
      </c>
      <c r="E10" s="2">
        <v>150.803</v>
      </c>
      <c r="F10" s="2">
        <f t="shared" si="2"/>
        <v>147.92099999999999</v>
      </c>
      <c r="G10" s="2">
        <f t="shared" si="3"/>
        <v>0.85000000000002274</v>
      </c>
      <c r="H10" s="2">
        <v>146.31</v>
      </c>
      <c r="I10" s="2">
        <f t="shared" si="4"/>
        <v>145.45999999999998</v>
      </c>
      <c r="J10" s="2">
        <f>180-30.964</f>
        <v>149.036</v>
      </c>
      <c r="K10" s="2">
        <f t="shared" si="1"/>
        <v>149.88600000000002</v>
      </c>
    </row>
    <row r="11" spans="1:11" x14ac:dyDescent="0.25">
      <c r="A11" s="2">
        <v>58</v>
      </c>
      <c r="B11" s="2">
        <v>2.8820000000000001</v>
      </c>
      <c r="C11" s="2">
        <f>180-41.906</f>
        <v>138.09399999999999</v>
      </c>
      <c r="D11" s="2">
        <f t="shared" si="0"/>
        <v>140.976</v>
      </c>
      <c r="E11" s="2">
        <v>151.50399999999999</v>
      </c>
      <c r="F11" s="2">
        <f t="shared" si="2"/>
        <v>148.62199999999999</v>
      </c>
      <c r="G11" s="2">
        <f t="shared" si="3"/>
        <v>0.85000000000002274</v>
      </c>
      <c r="H11" s="2">
        <v>146.65899999999999</v>
      </c>
      <c r="I11" s="2">
        <f t="shared" si="4"/>
        <v>145.80899999999997</v>
      </c>
      <c r="J11" s="2">
        <f>180-35.91</f>
        <v>144.09</v>
      </c>
      <c r="K11" s="2">
        <f t="shared" si="1"/>
        <v>144.94000000000003</v>
      </c>
    </row>
    <row r="12" spans="1:11" x14ac:dyDescent="0.25">
      <c r="A12" s="2">
        <v>60</v>
      </c>
      <c r="B12" s="2">
        <v>2.8820000000000001</v>
      </c>
      <c r="C12" s="2">
        <f>180-34.33</f>
        <v>145.67000000000002</v>
      </c>
      <c r="D12" s="2">
        <f t="shared" si="0"/>
        <v>148.55200000000002</v>
      </c>
      <c r="E12" s="2">
        <v>147.529</v>
      </c>
      <c r="F12" s="2">
        <f t="shared" si="2"/>
        <v>144.64699999999999</v>
      </c>
      <c r="G12" s="2">
        <f t="shared" si="3"/>
        <v>0.85000000000002274</v>
      </c>
      <c r="H12" s="2">
        <v>148.86099999999999</v>
      </c>
      <c r="I12" s="2">
        <f t="shared" si="4"/>
        <v>148.01099999999997</v>
      </c>
      <c r="J12" s="2">
        <f>180-38.047</f>
        <v>141.953</v>
      </c>
      <c r="K12" s="2">
        <f t="shared" si="1"/>
        <v>142.80300000000003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2016-08-02T23:33:19Z</dcterms:created>
  <dcterms:modified xsi:type="dcterms:W3CDTF">2016-08-03T00:36:58Z</dcterms:modified>
</cp:coreProperties>
</file>