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gan\Downloads\"/>
    </mc:Choice>
  </mc:AlternateContent>
  <xr:revisionPtr revIDLastSave="0" documentId="13_ncr:1_{F0073EA1-1C38-4D55-9AC0-D4196897DD9B}" xr6:coauthVersionLast="47" xr6:coauthVersionMax="47" xr10:uidLastSave="{00000000-0000-0000-0000-000000000000}"/>
  <bookViews>
    <workbookView xWindow="900" yWindow="1005" windowWidth="26730" windowHeight="15690" xr2:uid="{2CC98AFE-2C2C-4B3B-A2C5-42CF7E55B871}"/>
  </bookViews>
  <sheets>
    <sheet name="results" sheetId="1" r:id="rId1"/>
    <sheet name="pivot" sheetId="3" r:id="rId2"/>
    <sheet name="btc" sheetId="2" r:id="rId3"/>
  </sheet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P636" i="1"/>
  <c r="Q236" i="1"/>
  <c r="P21" i="1"/>
  <c r="Q16" i="1"/>
  <c r="O402" i="1"/>
  <c r="O434" i="1"/>
  <c r="O466" i="1"/>
  <c r="P2" i="1"/>
  <c r="P110" i="1" s="1"/>
  <c r="P392" i="1" s="1"/>
  <c r="O33" i="1"/>
  <c r="N3" i="1"/>
  <c r="M3" i="1" s="1"/>
  <c r="O3" i="1" s="1"/>
  <c r="N4" i="1"/>
  <c r="M4" i="1" s="1"/>
  <c r="O4" i="1" s="1"/>
  <c r="N5" i="1"/>
  <c r="M5" i="1" s="1"/>
  <c r="O5" i="1" s="1"/>
  <c r="N6" i="1"/>
  <c r="M6" i="1" s="1"/>
  <c r="O6" i="1" s="1"/>
  <c r="N7" i="1"/>
  <c r="M7" i="1" s="1"/>
  <c r="O7" i="1" s="1"/>
  <c r="N8" i="1"/>
  <c r="M8" i="1" s="1"/>
  <c r="O8" i="1" s="1"/>
  <c r="N9" i="1"/>
  <c r="M9" i="1" s="1"/>
  <c r="O9" i="1" s="1"/>
  <c r="N10" i="1"/>
  <c r="M10" i="1" s="1"/>
  <c r="O10" i="1" s="1"/>
  <c r="N11" i="1"/>
  <c r="M11" i="1" s="1"/>
  <c r="O11" i="1" s="1"/>
  <c r="N12" i="1"/>
  <c r="M12" i="1" s="1"/>
  <c r="O12" i="1" s="1"/>
  <c r="N13" i="1"/>
  <c r="M13" i="1" s="1"/>
  <c r="O13" i="1" s="1"/>
  <c r="N14" i="1"/>
  <c r="M14" i="1" s="1"/>
  <c r="O14" i="1" s="1"/>
  <c r="N15" i="1"/>
  <c r="M15" i="1" s="1"/>
  <c r="O15" i="1" s="1"/>
  <c r="N16" i="1"/>
  <c r="M16" i="1" s="1"/>
  <c r="O16" i="1" s="1"/>
  <c r="N17" i="1"/>
  <c r="M17" i="1" s="1"/>
  <c r="O17" i="1" s="1"/>
  <c r="N18" i="1"/>
  <c r="M18" i="1" s="1"/>
  <c r="O18" i="1" s="1"/>
  <c r="N19" i="1"/>
  <c r="M19" i="1" s="1"/>
  <c r="O19" i="1" s="1"/>
  <c r="N20" i="1"/>
  <c r="M20" i="1" s="1"/>
  <c r="O20" i="1" s="1"/>
  <c r="N21" i="1"/>
  <c r="M21" i="1" s="1"/>
  <c r="O21" i="1" s="1"/>
  <c r="N22" i="1"/>
  <c r="M22" i="1" s="1"/>
  <c r="O22" i="1" s="1"/>
  <c r="N23" i="1"/>
  <c r="M23" i="1" s="1"/>
  <c r="O23" i="1" s="1"/>
  <c r="N24" i="1"/>
  <c r="M24" i="1" s="1"/>
  <c r="O24" i="1" s="1"/>
  <c r="N25" i="1"/>
  <c r="M25" i="1" s="1"/>
  <c r="O25" i="1" s="1"/>
  <c r="N26" i="1"/>
  <c r="M26" i="1" s="1"/>
  <c r="O26" i="1" s="1"/>
  <c r="N27" i="1"/>
  <c r="M27" i="1" s="1"/>
  <c r="O27" i="1" s="1"/>
  <c r="N28" i="1"/>
  <c r="M28" i="1" s="1"/>
  <c r="O28" i="1" s="1"/>
  <c r="N29" i="1"/>
  <c r="M29" i="1" s="1"/>
  <c r="O29" i="1" s="1"/>
  <c r="N30" i="1"/>
  <c r="M30" i="1" s="1"/>
  <c r="N31" i="1"/>
  <c r="M31" i="1" s="1"/>
  <c r="O31" i="1" s="1"/>
  <c r="N32" i="1"/>
  <c r="M32" i="1" s="1"/>
  <c r="O32" i="1" s="1"/>
  <c r="N33" i="1"/>
  <c r="M33" i="1" s="1"/>
  <c r="N34" i="1"/>
  <c r="M34" i="1" s="1"/>
  <c r="O34" i="1" s="1"/>
  <c r="N35" i="1"/>
  <c r="M35" i="1" s="1"/>
  <c r="O35" i="1" s="1"/>
  <c r="N36" i="1"/>
  <c r="M36" i="1" s="1"/>
  <c r="O36" i="1" s="1"/>
  <c r="N37" i="1"/>
  <c r="M37" i="1" s="1"/>
  <c r="O37" i="1" s="1"/>
  <c r="N38" i="1"/>
  <c r="M38" i="1" s="1"/>
  <c r="O38" i="1" s="1"/>
  <c r="N39" i="1"/>
  <c r="M39" i="1" s="1"/>
  <c r="O39" i="1" s="1"/>
  <c r="N40" i="1"/>
  <c r="M40" i="1" s="1"/>
  <c r="O40" i="1" s="1"/>
  <c r="N41" i="1"/>
  <c r="M41" i="1" s="1"/>
  <c r="O41" i="1" s="1"/>
  <c r="N42" i="1"/>
  <c r="M42" i="1" s="1"/>
  <c r="O42" i="1" s="1"/>
  <c r="N43" i="1"/>
  <c r="M43" i="1" s="1"/>
  <c r="O43" i="1" s="1"/>
  <c r="N44" i="1"/>
  <c r="M44" i="1" s="1"/>
  <c r="O44" i="1" s="1"/>
  <c r="N45" i="1"/>
  <c r="M45" i="1" s="1"/>
  <c r="O45" i="1" s="1"/>
  <c r="N46" i="1"/>
  <c r="M46" i="1" s="1"/>
  <c r="O46" i="1" s="1"/>
  <c r="N47" i="1"/>
  <c r="M47" i="1" s="1"/>
  <c r="O47" i="1" s="1"/>
  <c r="N48" i="1"/>
  <c r="M48" i="1" s="1"/>
  <c r="O48" i="1" s="1"/>
  <c r="N49" i="1"/>
  <c r="M49" i="1" s="1"/>
  <c r="O49" i="1" s="1"/>
  <c r="N50" i="1"/>
  <c r="M50" i="1" s="1"/>
  <c r="O50" i="1" s="1"/>
  <c r="N51" i="1"/>
  <c r="M51" i="1" s="1"/>
  <c r="O51" i="1" s="1"/>
  <c r="N52" i="1"/>
  <c r="M52" i="1" s="1"/>
  <c r="O52" i="1" s="1"/>
  <c r="N53" i="1"/>
  <c r="M53" i="1" s="1"/>
  <c r="O53" i="1" s="1"/>
  <c r="N54" i="1"/>
  <c r="M54" i="1" s="1"/>
  <c r="O54" i="1" s="1"/>
  <c r="N55" i="1"/>
  <c r="M55" i="1" s="1"/>
  <c r="O55" i="1" s="1"/>
  <c r="N56" i="1"/>
  <c r="M56" i="1" s="1"/>
  <c r="O56" i="1" s="1"/>
  <c r="N57" i="1"/>
  <c r="M57" i="1" s="1"/>
  <c r="O57" i="1" s="1"/>
  <c r="N58" i="1"/>
  <c r="M58" i="1" s="1"/>
  <c r="O58" i="1" s="1"/>
  <c r="N59" i="1"/>
  <c r="M59" i="1" s="1"/>
  <c r="O59" i="1" s="1"/>
  <c r="N60" i="1"/>
  <c r="M60" i="1" s="1"/>
  <c r="O60" i="1" s="1"/>
  <c r="N61" i="1"/>
  <c r="M61" i="1" s="1"/>
  <c r="O61" i="1" s="1"/>
  <c r="N62" i="1"/>
  <c r="M62" i="1" s="1"/>
  <c r="O62" i="1" s="1"/>
  <c r="N63" i="1"/>
  <c r="M63" i="1" s="1"/>
  <c r="O63" i="1" s="1"/>
  <c r="N64" i="1"/>
  <c r="M64" i="1" s="1"/>
  <c r="O64" i="1" s="1"/>
  <c r="N65" i="1"/>
  <c r="M65" i="1" s="1"/>
  <c r="O65" i="1" s="1"/>
  <c r="N66" i="1"/>
  <c r="M66" i="1" s="1"/>
  <c r="O66" i="1" s="1"/>
  <c r="N67" i="1"/>
  <c r="M67" i="1" s="1"/>
  <c r="O67" i="1" s="1"/>
  <c r="N68" i="1"/>
  <c r="M68" i="1" s="1"/>
  <c r="O68" i="1" s="1"/>
  <c r="N69" i="1"/>
  <c r="M69" i="1" s="1"/>
  <c r="O69" i="1" s="1"/>
  <c r="N70" i="1"/>
  <c r="M70" i="1" s="1"/>
  <c r="O70" i="1" s="1"/>
  <c r="N71" i="1"/>
  <c r="M71" i="1" s="1"/>
  <c r="O71" i="1" s="1"/>
  <c r="N72" i="1"/>
  <c r="M72" i="1" s="1"/>
  <c r="O72" i="1" s="1"/>
  <c r="N73" i="1"/>
  <c r="M73" i="1" s="1"/>
  <c r="O73" i="1" s="1"/>
  <c r="N74" i="1"/>
  <c r="M74" i="1" s="1"/>
  <c r="O74" i="1" s="1"/>
  <c r="N75" i="1"/>
  <c r="M75" i="1" s="1"/>
  <c r="O75" i="1" s="1"/>
  <c r="N76" i="1"/>
  <c r="M76" i="1" s="1"/>
  <c r="O76" i="1" s="1"/>
  <c r="N77" i="1"/>
  <c r="M77" i="1" s="1"/>
  <c r="O77" i="1" s="1"/>
  <c r="N78" i="1"/>
  <c r="M78" i="1" s="1"/>
  <c r="O78" i="1" s="1"/>
  <c r="N79" i="1"/>
  <c r="M79" i="1" s="1"/>
  <c r="O79" i="1" s="1"/>
  <c r="N80" i="1"/>
  <c r="M80" i="1" s="1"/>
  <c r="O80" i="1" s="1"/>
  <c r="N81" i="1"/>
  <c r="M81" i="1" s="1"/>
  <c r="O81" i="1" s="1"/>
  <c r="N82" i="1"/>
  <c r="M82" i="1" s="1"/>
  <c r="O82" i="1" s="1"/>
  <c r="N83" i="1"/>
  <c r="M83" i="1" s="1"/>
  <c r="O83" i="1" s="1"/>
  <c r="N84" i="1"/>
  <c r="M84" i="1" s="1"/>
  <c r="O84" i="1" s="1"/>
  <c r="N85" i="1"/>
  <c r="M85" i="1" s="1"/>
  <c r="O85" i="1" s="1"/>
  <c r="N86" i="1"/>
  <c r="M86" i="1" s="1"/>
  <c r="O86" i="1" s="1"/>
  <c r="N87" i="1"/>
  <c r="M87" i="1" s="1"/>
  <c r="O87" i="1" s="1"/>
  <c r="N88" i="1"/>
  <c r="M88" i="1" s="1"/>
  <c r="O88" i="1" s="1"/>
  <c r="N89" i="1"/>
  <c r="M89" i="1" s="1"/>
  <c r="O89" i="1" s="1"/>
  <c r="N90" i="1"/>
  <c r="M90" i="1" s="1"/>
  <c r="O90" i="1" s="1"/>
  <c r="N91" i="1"/>
  <c r="M91" i="1" s="1"/>
  <c r="O91" i="1" s="1"/>
  <c r="N92" i="1"/>
  <c r="M92" i="1" s="1"/>
  <c r="O92" i="1" s="1"/>
  <c r="N93" i="1"/>
  <c r="M93" i="1" s="1"/>
  <c r="O93" i="1" s="1"/>
  <c r="N94" i="1"/>
  <c r="M94" i="1" s="1"/>
  <c r="O94" i="1" s="1"/>
  <c r="N95" i="1"/>
  <c r="M95" i="1" s="1"/>
  <c r="O95" i="1" s="1"/>
  <c r="N96" i="1"/>
  <c r="M96" i="1" s="1"/>
  <c r="O96" i="1" s="1"/>
  <c r="N97" i="1"/>
  <c r="M97" i="1" s="1"/>
  <c r="O97" i="1" s="1"/>
  <c r="N98" i="1"/>
  <c r="M98" i="1" s="1"/>
  <c r="O98" i="1" s="1"/>
  <c r="N99" i="1"/>
  <c r="M99" i="1" s="1"/>
  <c r="O99" i="1" s="1"/>
  <c r="N100" i="1"/>
  <c r="M100" i="1" s="1"/>
  <c r="O100" i="1" s="1"/>
  <c r="N101" i="1"/>
  <c r="M101" i="1" s="1"/>
  <c r="O101" i="1" s="1"/>
  <c r="N102" i="1"/>
  <c r="M102" i="1" s="1"/>
  <c r="O102" i="1" s="1"/>
  <c r="N103" i="1"/>
  <c r="M103" i="1" s="1"/>
  <c r="O103" i="1" s="1"/>
  <c r="N104" i="1"/>
  <c r="M104" i="1" s="1"/>
  <c r="O104" i="1" s="1"/>
  <c r="N105" i="1"/>
  <c r="M105" i="1" s="1"/>
  <c r="O105" i="1" s="1"/>
  <c r="N106" i="1"/>
  <c r="M106" i="1" s="1"/>
  <c r="O106" i="1" s="1"/>
  <c r="N107" i="1"/>
  <c r="M107" i="1" s="1"/>
  <c r="O107" i="1" s="1"/>
  <c r="N108" i="1"/>
  <c r="M108" i="1" s="1"/>
  <c r="O108" i="1" s="1"/>
  <c r="N109" i="1"/>
  <c r="M109" i="1" s="1"/>
  <c r="O109" i="1" s="1"/>
  <c r="N110" i="1"/>
  <c r="M110" i="1" s="1"/>
  <c r="O110" i="1" s="1"/>
  <c r="N111" i="1"/>
  <c r="M111" i="1" s="1"/>
  <c r="O111" i="1" s="1"/>
  <c r="N112" i="1"/>
  <c r="M112" i="1" s="1"/>
  <c r="O112" i="1" s="1"/>
  <c r="N113" i="1"/>
  <c r="M113" i="1" s="1"/>
  <c r="O113" i="1" s="1"/>
  <c r="N114" i="1"/>
  <c r="M114" i="1" s="1"/>
  <c r="O114" i="1" s="1"/>
  <c r="N115" i="1"/>
  <c r="M115" i="1" s="1"/>
  <c r="O115" i="1" s="1"/>
  <c r="N116" i="1"/>
  <c r="M116" i="1" s="1"/>
  <c r="O116" i="1" s="1"/>
  <c r="N117" i="1"/>
  <c r="M117" i="1" s="1"/>
  <c r="O117" i="1" s="1"/>
  <c r="N118" i="1"/>
  <c r="M118" i="1" s="1"/>
  <c r="O118" i="1" s="1"/>
  <c r="N119" i="1"/>
  <c r="M119" i="1" s="1"/>
  <c r="O119" i="1" s="1"/>
  <c r="N120" i="1"/>
  <c r="M120" i="1" s="1"/>
  <c r="O120" i="1" s="1"/>
  <c r="N121" i="1"/>
  <c r="M121" i="1" s="1"/>
  <c r="O121" i="1" s="1"/>
  <c r="N122" i="1"/>
  <c r="M122" i="1" s="1"/>
  <c r="O122" i="1" s="1"/>
  <c r="N123" i="1"/>
  <c r="M123" i="1" s="1"/>
  <c r="O123" i="1" s="1"/>
  <c r="N124" i="1"/>
  <c r="M124" i="1" s="1"/>
  <c r="O124" i="1" s="1"/>
  <c r="N125" i="1"/>
  <c r="M125" i="1" s="1"/>
  <c r="O125" i="1" s="1"/>
  <c r="N126" i="1"/>
  <c r="M126" i="1" s="1"/>
  <c r="O126" i="1" s="1"/>
  <c r="N127" i="1"/>
  <c r="M127" i="1" s="1"/>
  <c r="O127" i="1" s="1"/>
  <c r="N128" i="1"/>
  <c r="M128" i="1" s="1"/>
  <c r="O128" i="1" s="1"/>
  <c r="N129" i="1"/>
  <c r="M129" i="1" s="1"/>
  <c r="O129" i="1" s="1"/>
  <c r="N130" i="1"/>
  <c r="M130" i="1" s="1"/>
  <c r="O130" i="1" s="1"/>
  <c r="N131" i="1"/>
  <c r="M131" i="1" s="1"/>
  <c r="O131" i="1" s="1"/>
  <c r="N132" i="1"/>
  <c r="M132" i="1" s="1"/>
  <c r="O132" i="1" s="1"/>
  <c r="N133" i="1"/>
  <c r="M133" i="1" s="1"/>
  <c r="O133" i="1" s="1"/>
  <c r="N134" i="1"/>
  <c r="M134" i="1" s="1"/>
  <c r="O134" i="1" s="1"/>
  <c r="N135" i="1"/>
  <c r="M135" i="1" s="1"/>
  <c r="O135" i="1" s="1"/>
  <c r="N136" i="1"/>
  <c r="M136" i="1" s="1"/>
  <c r="O136" i="1" s="1"/>
  <c r="N137" i="1"/>
  <c r="M137" i="1" s="1"/>
  <c r="O137" i="1" s="1"/>
  <c r="N138" i="1"/>
  <c r="M138" i="1" s="1"/>
  <c r="O138" i="1" s="1"/>
  <c r="N139" i="1"/>
  <c r="M139" i="1" s="1"/>
  <c r="O139" i="1" s="1"/>
  <c r="N140" i="1"/>
  <c r="M140" i="1" s="1"/>
  <c r="O140" i="1" s="1"/>
  <c r="N141" i="1"/>
  <c r="M141" i="1" s="1"/>
  <c r="O141" i="1" s="1"/>
  <c r="N142" i="1"/>
  <c r="M142" i="1" s="1"/>
  <c r="O142" i="1" s="1"/>
  <c r="N143" i="1"/>
  <c r="M143" i="1" s="1"/>
  <c r="O143" i="1" s="1"/>
  <c r="N144" i="1"/>
  <c r="M144" i="1" s="1"/>
  <c r="O144" i="1" s="1"/>
  <c r="N145" i="1"/>
  <c r="M145" i="1" s="1"/>
  <c r="O145" i="1" s="1"/>
  <c r="N146" i="1"/>
  <c r="M146" i="1" s="1"/>
  <c r="O146" i="1" s="1"/>
  <c r="N147" i="1"/>
  <c r="M147" i="1" s="1"/>
  <c r="O147" i="1" s="1"/>
  <c r="N148" i="1"/>
  <c r="M148" i="1" s="1"/>
  <c r="O148" i="1" s="1"/>
  <c r="N149" i="1"/>
  <c r="M149" i="1" s="1"/>
  <c r="O149" i="1" s="1"/>
  <c r="N150" i="1"/>
  <c r="M150" i="1" s="1"/>
  <c r="O150" i="1" s="1"/>
  <c r="N151" i="1"/>
  <c r="M151" i="1" s="1"/>
  <c r="O151" i="1" s="1"/>
  <c r="N152" i="1"/>
  <c r="M152" i="1" s="1"/>
  <c r="O152" i="1" s="1"/>
  <c r="N153" i="1"/>
  <c r="M153" i="1" s="1"/>
  <c r="O153" i="1" s="1"/>
  <c r="N154" i="1"/>
  <c r="M154" i="1" s="1"/>
  <c r="O154" i="1" s="1"/>
  <c r="N155" i="1"/>
  <c r="M155" i="1" s="1"/>
  <c r="O155" i="1" s="1"/>
  <c r="N156" i="1"/>
  <c r="M156" i="1" s="1"/>
  <c r="O156" i="1" s="1"/>
  <c r="N157" i="1"/>
  <c r="M157" i="1" s="1"/>
  <c r="O157" i="1" s="1"/>
  <c r="N158" i="1"/>
  <c r="M158" i="1" s="1"/>
  <c r="O158" i="1" s="1"/>
  <c r="N159" i="1"/>
  <c r="M159" i="1" s="1"/>
  <c r="O159" i="1" s="1"/>
  <c r="N160" i="1"/>
  <c r="M160" i="1" s="1"/>
  <c r="O160" i="1" s="1"/>
  <c r="N161" i="1"/>
  <c r="M161" i="1" s="1"/>
  <c r="O161" i="1" s="1"/>
  <c r="N162" i="1"/>
  <c r="M162" i="1" s="1"/>
  <c r="O162" i="1" s="1"/>
  <c r="N163" i="1"/>
  <c r="M163" i="1" s="1"/>
  <c r="O163" i="1" s="1"/>
  <c r="N164" i="1"/>
  <c r="M164" i="1" s="1"/>
  <c r="O164" i="1" s="1"/>
  <c r="N165" i="1"/>
  <c r="M165" i="1" s="1"/>
  <c r="O165" i="1" s="1"/>
  <c r="N166" i="1"/>
  <c r="M166" i="1" s="1"/>
  <c r="O166" i="1" s="1"/>
  <c r="N167" i="1"/>
  <c r="M167" i="1" s="1"/>
  <c r="O167" i="1" s="1"/>
  <c r="N168" i="1"/>
  <c r="M168" i="1" s="1"/>
  <c r="O168" i="1" s="1"/>
  <c r="N169" i="1"/>
  <c r="M169" i="1" s="1"/>
  <c r="O169" i="1" s="1"/>
  <c r="N170" i="1"/>
  <c r="M170" i="1" s="1"/>
  <c r="O170" i="1" s="1"/>
  <c r="N171" i="1"/>
  <c r="M171" i="1" s="1"/>
  <c r="O171" i="1" s="1"/>
  <c r="N172" i="1"/>
  <c r="M172" i="1" s="1"/>
  <c r="O172" i="1" s="1"/>
  <c r="N173" i="1"/>
  <c r="M173" i="1" s="1"/>
  <c r="O173" i="1" s="1"/>
  <c r="N174" i="1"/>
  <c r="M174" i="1" s="1"/>
  <c r="O174" i="1" s="1"/>
  <c r="N175" i="1"/>
  <c r="M175" i="1" s="1"/>
  <c r="O175" i="1" s="1"/>
  <c r="N176" i="1"/>
  <c r="M176" i="1" s="1"/>
  <c r="O176" i="1" s="1"/>
  <c r="N177" i="1"/>
  <c r="M177" i="1" s="1"/>
  <c r="O177" i="1" s="1"/>
  <c r="N178" i="1"/>
  <c r="M178" i="1" s="1"/>
  <c r="O178" i="1" s="1"/>
  <c r="N179" i="1"/>
  <c r="M179" i="1" s="1"/>
  <c r="O179" i="1" s="1"/>
  <c r="N180" i="1"/>
  <c r="M180" i="1" s="1"/>
  <c r="O180" i="1" s="1"/>
  <c r="N181" i="1"/>
  <c r="M181" i="1" s="1"/>
  <c r="O181" i="1" s="1"/>
  <c r="N182" i="1"/>
  <c r="M182" i="1" s="1"/>
  <c r="O182" i="1" s="1"/>
  <c r="N183" i="1"/>
  <c r="M183" i="1" s="1"/>
  <c r="O183" i="1" s="1"/>
  <c r="N184" i="1"/>
  <c r="M184" i="1" s="1"/>
  <c r="O184" i="1" s="1"/>
  <c r="N185" i="1"/>
  <c r="M185" i="1" s="1"/>
  <c r="O185" i="1" s="1"/>
  <c r="N186" i="1"/>
  <c r="M186" i="1" s="1"/>
  <c r="O186" i="1" s="1"/>
  <c r="N187" i="1"/>
  <c r="M187" i="1" s="1"/>
  <c r="O187" i="1" s="1"/>
  <c r="N188" i="1"/>
  <c r="M188" i="1" s="1"/>
  <c r="O188" i="1" s="1"/>
  <c r="N189" i="1"/>
  <c r="M189" i="1" s="1"/>
  <c r="O189" i="1" s="1"/>
  <c r="N190" i="1"/>
  <c r="M190" i="1" s="1"/>
  <c r="O190" i="1" s="1"/>
  <c r="N191" i="1"/>
  <c r="M191" i="1" s="1"/>
  <c r="O191" i="1" s="1"/>
  <c r="N192" i="1"/>
  <c r="M192" i="1" s="1"/>
  <c r="O192" i="1" s="1"/>
  <c r="N193" i="1"/>
  <c r="M193" i="1" s="1"/>
  <c r="O193" i="1" s="1"/>
  <c r="N194" i="1"/>
  <c r="M194" i="1" s="1"/>
  <c r="O194" i="1" s="1"/>
  <c r="N195" i="1"/>
  <c r="M195" i="1" s="1"/>
  <c r="O195" i="1" s="1"/>
  <c r="N196" i="1"/>
  <c r="M196" i="1" s="1"/>
  <c r="O196" i="1" s="1"/>
  <c r="N197" i="1"/>
  <c r="M197" i="1" s="1"/>
  <c r="O197" i="1" s="1"/>
  <c r="N198" i="1"/>
  <c r="M198" i="1" s="1"/>
  <c r="O198" i="1" s="1"/>
  <c r="N199" i="1"/>
  <c r="M199" i="1" s="1"/>
  <c r="O199" i="1" s="1"/>
  <c r="N200" i="1"/>
  <c r="M200" i="1" s="1"/>
  <c r="O200" i="1" s="1"/>
  <c r="N201" i="1"/>
  <c r="M201" i="1" s="1"/>
  <c r="O201" i="1" s="1"/>
  <c r="N202" i="1"/>
  <c r="M202" i="1" s="1"/>
  <c r="O202" i="1" s="1"/>
  <c r="N203" i="1"/>
  <c r="M203" i="1" s="1"/>
  <c r="O203" i="1" s="1"/>
  <c r="N204" i="1"/>
  <c r="M204" i="1" s="1"/>
  <c r="O204" i="1" s="1"/>
  <c r="N205" i="1"/>
  <c r="M205" i="1" s="1"/>
  <c r="O205" i="1" s="1"/>
  <c r="N206" i="1"/>
  <c r="M206" i="1" s="1"/>
  <c r="O206" i="1" s="1"/>
  <c r="N207" i="1"/>
  <c r="M207" i="1" s="1"/>
  <c r="O207" i="1" s="1"/>
  <c r="N208" i="1"/>
  <c r="M208" i="1" s="1"/>
  <c r="O208" i="1" s="1"/>
  <c r="N209" i="1"/>
  <c r="M209" i="1" s="1"/>
  <c r="O209" i="1" s="1"/>
  <c r="N210" i="1"/>
  <c r="M210" i="1" s="1"/>
  <c r="O210" i="1" s="1"/>
  <c r="N211" i="1"/>
  <c r="M211" i="1" s="1"/>
  <c r="O211" i="1" s="1"/>
  <c r="N212" i="1"/>
  <c r="M212" i="1" s="1"/>
  <c r="O212" i="1" s="1"/>
  <c r="N213" i="1"/>
  <c r="M213" i="1" s="1"/>
  <c r="O213" i="1" s="1"/>
  <c r="N214" i="1"/>
  <c r="M214" i="1" s="1"/>
  <c r="O214" i="1" s="1"/>
  <c r="N215" i="1"/>
  <c r="M215" i="1" s="1"/>
  <c r="O215" i="1" s="1"/>
  <c r="N216" i="1"/>
  <c r="M216" i="1" s="1"/>
  <c r="O216" i="1" s="1"/>
  <c r="N217" i="1"/>
  <c r="M217" i="1" s="1"/>
  <c r="O217" i="1" s="1"/>
  <c r="N218" i="1"/>
  <c r="M218" i="1" s="1"/>
  <c r="O218" i="1" s="1"/>
  <c r="N219" i="1"/>
  <c r="M219" i="1" s="1"/>
  <c r="O219" i="1" s="1"/>
  <c r="N220" i="1"/>
  <c r="M220" i="1" s="1"/>
  <c r="O220" i="1" s="1"/>
  <c r="N221" i="1"/>
  <c r="M221" i="1" s="1"/>
  <c r="O221" i="1" s="1"/>
  <c r="N222" i="1"/>
  <c r="M222" i="1" s="1"/>
  <c r="O222" i="1" s="1"/>
  <c r="N223" i="1"/>
  <c r="M223" i="1" s="1"/>
  <c r="O223" i="1" s="1"/>
  <c r="N224" i="1"/>
  <c r="M224" i="1" s="1"/>
  <c r="O224" i="1" s="1"/>
  <c r="N225" i="1"/>
  <c r="M225" i="1" s="1"/>
  <c r="O225" i="1" s="1"/>
  <c r="N226" i="1"/>
  <c r="M226" i="1" s="1"/>
  <c r="O226" i="1" s="1"/>
  <c r="N227" i="1"/>
  <c r="M227" i="1" s="1"/>
  <c r="O227" i="1" s="1"/>
  <c r="N228" i="1"/>
  <c r="M228" i="1" s="1"/>
  <c r="O228" i="1" s="1"/>
  <c r="N229" i="1"/>
  <c r="M229" i="1" s="1"/>
  <c r="O229" i="1" s="1"/>
  <c r="N230" i="1"/>
  <c r="M230" i="1" s="1"/>
  <c r="O230" i="1" s="1"/>
  <c r="N231" i="1"/>
  <c r="M231" i="1" s="1"/>
  <c r="O231" i="1" s="1"/>
  <c r="N232" i="1"/>
  <c r="M232" i="1" s="1"/>
  <c r="O232" i="1" s="1"/>
  <c r="N233" i="1"/>
  <c r="M233" i="1" s="1"/>
  <c r="O233" i="1" s="1"/>
  <c r="N234" i="1"/>
  <c r="M234" i="1" s="1"/>
  <c r="O234" i="1" s="1"/>
  <c r="N235" i="1"/>
  <c r="M235" i="1" s="1"/>
  <c r="O235" i="1" s="1"/>
  <c r="N236" i="1"/>
  <c r="M236" i="1" s="1"/>
  <c r="O236" i="1" s="1"/>
  <c r="N237" i="1"/>
  <c r="M237" i="1" s="1"/>
  <c r="O237" i="1" s="1"/>
  <c r="N238" i="1"/>
  <c r="M238" i="1" s="1"/>
  <c r="O238" i="1" s="1"/>
  <c r="N239" i="1"/>
  <c r="M239" i="1" s="1"/>
  <c r="O239" i="1" s="1"/>
  <c r="N240" i="1"/>
  <c r="M240" i="1" s="1"/>
  <c r="O240" i="1" s="1"/>
  <c r="N241" i="1"/>
  <c r="M241" i="1" s="1"/>
  <c r="O241" i="1" s="1"/>
  <c r="N242" i="1"/>
  <c r="M242" i="1" s="1"/>
  <c r="O242" i="1" s="1"/>
  <c r="N243" i="1"/>
  <c r="M243" i="1" s="1"/>
  <c r="O243" i="1" s="1"/>
  <c r="N244" i="1"/>
  <c r="M244" i="1" s="1"/>
  <c r="O244" i="1" s="1"/>
  <c r="N245" i="1"/>
  <c r="M245" i="1" s="1"/>
  <c r="O245" i="1" s="1"/>
  <c r="N246" i="1"/>
  <c r="M246" i="1" s="1"/>
  <c r="O246" i="1" s="1"/>
  <c r="N247" i="1"/>
  <c r="M247" i="1" s="1"/>
  <c r="O247" i="1" s="1"/>
  <c r="N248" i="1"/>
  <c r="M248" i="1" s="1"/>
  <c r="O248" i="1" s="1"/>
  <c r="N249" i="1"/>
  <c r="M249" i="1" s="1"/>
  <c r="O249" i="1" s="1"/>
  <c r="N250" i="1"/>
  <c r="M250" i="1" s="1"/>
  <c r="O250" i="1" s="1"/>
  <c r="N251" i="1"/>
  <c r="M251" i="1" s="1"/>
  <c r="O251" i="1" s="1"/>
  <c r="N252" i="1"/>
  <c r="M252" i="1" s="1"/>
  <c r="O252" i="1" s="1"/>
  <c r="N253" i="1"/>
  <c r="M253" i="1" s="1"/>
  <c r="O253" i="1" s="1"/>
  <c r="N254" i="1"/>
  <c r="M254" i="1" s="1"/>
  <c r="O254" i="1" s="1"/>
  <c r="N255" i="1"/>
  <c r="M255" i="1" s="1"/>
  <c r="O255" i="1" s="1"/>
  <c r="N256" i="1"/>
  <c r="M256" i="1" s="1"/>
  <c r="O256" i="1" s="1"/>
  <c r="N257" i="1"/>
  <c r="M257" i="1" s="1"/>
  <c r="O257" i="1" s="1"/>
  <c r="N258" i="1"/>
  <c r="M258" i="1" s="1"/>
  <c r="O258" i="1" s="1"/>
  <c r="N259" i="1"/>
  <c r="M259" i="1" s="1"/>
  <c r="O259" i="1" s="1"/>
  <c r="N260" i="1"/>
  <c r="M260" i="1" s="1"/>
  <c r="O260" i="1" s="1"/>
  <c r="N261" i="1"/>
  <c r="M261" i="1" s="1"/>
  <c r="O261" i="1" s="1"/>
  <c r="N262" i="1"/>
  <c r="M262" i="1" s="1"/>
  <c r="O262" i="1" s="1"/>
  <c r="N263" i="1"/>
  <c r="M263" i="1" s="1"/>
  <c r="O263" i="1" s="1"/>
  <c r="N264" i="1"/>
  <c r="M264" i="1" s="1"/>
  <c r="O264" i="1" s="1"/>
  <c r="N265" i="1"/>
  <c r="M265" i="1" s="1"/>
  <c r="O265" i="1" s="1"/>
  <c r="N266" i="1"/>
  <c r="M266" i="1" s="1"/>
  <c r="O266" i="1" s="1"/>
  <c r="N267" i="1"/>
  <c r="M267" i="1" s="1"/>
  <c r="O267" i="1" s="1"/>
  <c r="N268" i="1"/>
  <c r="M268" i="1" s="1"/>
  <c r="O268" i="1" s="1"/>
  <c r="N269" i="1"/>
  <c r="M269" i="1" s="1"/>
  <c r="O269" i="1" s="1"/>
  <c r="N270" i="1"/>
  <c r="M270" i="1" s="1"/>
  <c r="O270" i="1" s="1"/>
  <c r="N271" i="1"/>
  <c r="M271" i="1" s="1"/>
  <c r="O271" i="1" s="1"/>
  <c r="N272" i="1"/>
  <c r="M272" i="1" s="1"/>
  <c r="O272" i="1" s="1"/>
  <c r="N273" i="1"/>
  <c r="M273" i="1" s="1"/>
  <c r="O273" i="1" s="1"/>
  <c r="N274" i="1"/>
  <c r="M274" i="1" s="1"/>
  <c r="O274" i="1" s="1"/>
  <c r="N275" i="1"/>
  <c r="M275" i="1" s="1"/>
  <c r="O275" i="1" s="1"/>
  <c r="N276" i="1"/>
  <c r="M276" i="1" s="1"/>
  <c r="O276" i="1" s="1"/>
  <c r="N277" i="1"/>
  <c r="M277" i="1" s="1"/>
  <c r="O277" i="1" s="1"/>
  <c r="N278" i="1"/>
  <c r="M278" i="1" s="1"/>
  <c r="O278" i="1" s="1"/>
  <c r="N279" i="1"/>
  <c r="M279" i="1" s="1"/>
  <c r="O279" i="1" s="1"/>
  <c r="N280" i="1"/>
  <c r="M280" i="1" s="1"/>
  <c r="O280" i="1" s="1"/>
  <c r="N281" i="1"/>
  <c r="M281" i="1" s="1"/>
  <c r="O281" i="1" s="1"/>
  <c r="N282" i="1"/>
  <c r="M282" i="1" s="1"/>
  <c r="O282" i="1" s="1"/>
  <c r="N283" i="1"/>
  <c r="M283" i="1" s="1"/>
  <c r="O283" i="1" s="1"/>
  <c r="N284" i="1"/>
  <c r="M284" i="1" s="1"/>
  <c r="O284" i="1" s="1"/>
  <c r="N285" i="1"/>
  <c r="M285" i="1" s="1"/>
  <c r="O285" i="1" s="1"/>
  <c r="N286" i="1"/>
  <c r="M286" i="1" s="1"/>
  <c r="O286" i="1" s="1"/>
  <c r="N287" i="1"/>
  <c r="M287" i="1" s="1"/>
  <c r="O287" i="1" s="1"/>
  <c r="N288" i="1"/>
  <c r="M288" i="1" s="1"/>
  <c r="O288" i="1" s="1"/>
  <c r="N289" i="1"/>
  <c r="M289" i="1" s="1"/>
  <c r="O289" i="1" s="1"/>
  <c r="N290" i="1"/>
  <c r="M290" i="1" s="1"/>
  <c r="O290" i="1" s="1"/>
  <c r="N291" i="1"/>
  <c r="M291" i="1" s="1"/>
  <c r="O291" i="1" s="1"/>
  <c r="N292" i="1"/>
  <c r="M292" i="1" s="1"/>
  <c r="O292" i="1" s="1"/>
  <c r="N293" i="1"/>
  <c r="M293" i="1" s="1"/>
  <c r="O293" i="1" s="1"/>
  <c r="N294" i="1"/>
  <c r="M294" i="1" s="1"/>
  <c r="O294" i="1" s="1"/>
  <c r="N295" i="1"/>
  <c r="M295" i="1" s="1"/>
  <c r="O295" i="1" s="1"/>
  <c r="N296" i="1"/>
  <c r="M296" i="1" s="1"/>
  <c r="O296" i="1" s="1"/>
  <c r="N297" i="1"/>
  <c r="M297" i="1" s="1"/>
  <c r="O297" i="1" s="1"/>
  <c r="N298" i="1"/>
  <c r="M298" i="1" s="1"/>
  <c r="O298" i="1" s="1"/>
  <c r="N299" i="1"/>
  <c r="M299" i="1" s="1"/>
  <c r="O299" i="1" s="1"/>
  <c r="N300" i="1"/>
  <c r="M300" i="1" s="1"/>
  <c r="O300" i="1" s="1"/>
  <c r="N301" i="1"/>
  <c r="M301" i="1" s="1"/>
  <c r="O301" i="1" s="1"/>
  <c r="N302" i="1"/>
  <c r="M302" i="1" s="1"/>
  <c r="O302" i="1" s="1"/>
  <c r="N303" i="1"/>
  <c r="M303" i="1" s="1"/>
  <c r="O303" i="1" s="1"/>
  <c r="N304" i="1"/>
  <c r="M304" i="1" s="1"/>
  <c r="O304" i="1" s="1"/>
  <c r="N305" i="1"/>
  <c r="M305" i="1" s="1"/>
  <c r="O305" i="1" s="1"/>
  <c r="N306" i="1"/>
  <c r="M306" i="1" s="1"/>
  <c r="O306" i="1" s="1"/>
  <c r="N307" i="1"/>
  <c r="M307" i="1" s="1"/>
  <c r="O307" i="1" s="1"/>
  <c r="N308" i="1"/>
  <c r="M308" i="1" s="1"/>
  <c r="O308" i="1" s="1"/>
  <c r="N309" i="1"/>
  <c r="M309" i="1" s="1"/>
  <c r="O309" i="1" s="1"/>
  <c r="N310" i="1"/>
  <c r="M310" i="1" s="1"/>
  <c r="O310" i="1" s="1"/>
  <c r="N311" i="1"/>
  <c r="M311" i="1" s="1"/>
  <c r="O311" i="1" s="1"/>
  <c r="N312" i="1"/>
  <c r="M312" i="1" s="1"/>
  <c r="O312" i="1" s="1"/>
  <c r="N313" i="1"/>
  <c r="M313" i="1" s="1"/>
  <c r="O313" i="1" s="1"/>
  <c r="N314" i="1"/>
  <c r="M314" i="1" s="1"/>
  <c r="O314" i="1" s="1"/>
  <c r="N315" i="1"/>
  <c r="M315" i="1" s="1"/>
  <c r="O315" i="1" s="1"/>
  <c r="N316" i="1"/>
  <c r="M316" i="1" s="1"/>
  <c r="O316" i="1" s="1"/>
  <c r="N317" i="1"/>
  <c r="M317" i="1" s="1"/>
  <c r="O317" i="1" s="1"/>
  <c r="N318" i="1"/>
  <c r="M318" i="1" s="1"/>
  <c r="O318" i="1" s="1"/>
  <c r="N319" i="1"/>
  <c r="M319" i="1" s="1"/>
  <c r="O319" i="1" s="1"/>
  <c r="N320" i="1"/>
  <c r="M320" i="1" s="1"/>
  <c r="O320" i="1" s="1"/>
  <c r="N321" i="1"/>
  <c r="M321" i="1" s="1"/>
  <c r="O321" i="1" s="1"/>
  <c r="N322" i="1"/>
  <c r="M322" i="1" s="1"/>
  <c r="O322" i="1" s="1"/>
  <c r="N323" i="1"/>
  <c r="M323" i="1" s="1"/>
  <c r="O323" i="1" s="1"/>
  <c r="N324" i="1"/>
  <c r="M324" i="1" s="1"/>
  <c r="O324" i="1" s="1"/>
  <c r="N325" i="1"/>
  <c r="M325" i="1" s="1"/>
  <c r="O325" i="1" s="1"/>
  <c r="N326" i="1"/>
  <c r="M326" i="1" s="1"/>
  <c r="O326" i="1" s="1"/>
  <c r="N327" i="1"/>
  <c r="M327" i="1" s="1"/>
  <c r="O327" i="1" s="1"/>
  <c r="N328" i="1"/>
  <c r="M328" i="1" s="1"/>
  <c r="O328" i="1" s="1"/>
  <c r="N329" i="1"/>
  <c r="M329" i="1" s="1"/>
  <c r="O329" i="1" s="1"/>
  <c r="N330" i="1"/>
  <c r="M330" i="1" s="1"/>
  <c r="O330" i="1" s="1"/>
  <c r="N331" i="1"/>
  <c r="M331" i="1" s="1"/>
  <c r="O331" i="1" s="1"/>
  <c r="N332" i="1"/>
  <c r="M332" i="1" s="1"/>
  <c r="O332" i="1" s="1"/>
  <c r="N333" i="1"/>
  <c r="M333" i="1" s="1"/>
  <c r="O333" i="1" s="1"/>
  <c r="N334" i="1"/>
  <c r="M334" i="1" s="1"/>
  <c r="O334" i="1" s="1"/>
  <c r="N335" i="1"/>
  <c r="M335" i="1" s="1"/>
  <c r="O335" i="1" s="1"/>
  <c r="N336" i="1"/>
  <c r="M336" i="1" s="1"/>
  <c r="O336" i="1" s="1"/>
  <c r="N337" i="1"/>
  <c r="M337" i="1" s="1"/>
  <c r="O337" i="1" s="1"/>
  <c r="N338" i="1"/>
  <c r="M338" i="1" s="1"/>
  <c r="O338" i="1" s="1"/>
  <c r="N339" i="1"/>
  <c r="M339" i="1" s="1"/>
  <c r="O339" i="1" s="1"/>
  <c r="N340" i="1"/>
  <c r="M340" i="1" s="1"/>
  <c r="O340" i="1" s="1"/>
  <c r="N341" i="1"/>
  <c r="M341" i="1" s="1"/>
  <c r="O341" i="1" s="1"/>
  <c r="N342" i="1"/>
  <c r="M342" i="1" s="1"/>
  <c r="O342" i="1" s="1"/>
  <c r="N343" i="1"/>
  <c r="M343" i="1" s="1"/>
  <c r="O343" i="1" s="1"/>
  <c r="N344" i="1"/>
  <c r="M344" i="1" s="1"/>
  <c r="O344" i="1" s="1"/>
  <c r="N345" i="1"/>
  <c r="M345" i="1" s="1"/>
  <c r="O345" i="1" s="1"/>
  <c r="N346" i="1"/>
  <c r="M346" i="1" s="1"/>
  <c r="O346" i="1" s="1"/>
  <c r="N347" i="1"/>
  <c r="M347" i="1" s="1"/>
  <c r="O347" i="1" s="1"/>
  <c r="N348" i="1"/>
  <c r="M348" i="1" s="1"/>
  <c r="O348" i="1" s="1"/>
  <c r="N349" i="1"/>
  <c r="M349" i="1" s="1"/>
  <c r="O349" i="1" s="1"/>
  <c r="N350" i="1"/>
  <c r="M350" i="1" s="1"/>
  <c r="O350" i="1" s="1"/>
  <c r="N351" i="1"/>
  <c r="M351" i="1" s="1"/>
  <c r="O351" i="1" s="1"/>
  <c r="N352" i="1"/>
  <c r="M352" i="1" s="1"/>
  <c r="O352" i="1" s="1"/>
  <c r="N353" i="1"/>
  <c r="M353" i="1" s="1"/>
  <c r="O353" i="1" s="1"/>
  <c r="N354" i="1"/>
  <c r="M354" i="1" s="1"/>
  <c r="O354" i="1" s="1"/>
  <c r="N355" i="1"/>
  <c r="M355" i="1" s="1"/>
  <c r="O355" i="1" s="1"/>
  <c r="N356" i="1"/>
  <c r="M356" i="1" s="1"/>
  <c r="O356" i="1" s="1"/>
  <c r="N357" i="1"/>
  <c r="M357" i="1" s="1"/>
  <c r="O357" i="1" s="1"/>
  <c r="N358" i="1"/>
  <c r="M358" i="1" s="1"/>
  <c r="O358" i="1" s="1"/>
  <c r="N359" i="1"/>
  <c r="M359" i="1" s="1"/>
  <c r="O359" i="1" s="1"/>
  <c r="N360" i="1"/>
  <c r="M360" i="1" s="1"/>
  <c r="O360" i="1" s="1"/>
  <c r="N361" i="1"/>
  <c r="M361" i="1" s="1"/>
  <c r="O361" i="1" s="1"/>
  <c r="N362" i="1"/>
  <c r="M362" i="1" s="1"/>
  <c r="O362" i="1" s="1"/>
  <c r="N363" i="1"/>
  <c r="M363" i="1" s="1"/>
  <c r="O363" i="1" s="1"/>
  <c r="N364" i="1"/>
  <c r="M364" i="1" s="1"/>
  <c r="O364" i="1" s="1"/>
  <c r="N365" i="1"/>
  <c r="M365" i="1" s="1"/>
  <c r="O365" i="1" s="1"/>
  <c r="N366" i="1"/>
  <c r="M366" i="1" s="1"/>
  <c r="O366" i="1" s="1"/>
  <c r="N367" i="1"/>
  <c r="M367" i="1" s="1"/>
  <c r="O367" i="1" s="1"/>
  <c r="N368" i="1"/>
  <c r="M368" i="1" s="1"/>
  <c r="O368" i="1" s="1"/>
  <c r="N369" i="1"/>
  <c r="M369" i="1" s="1"/>
  <c r="O369" i="1" s="1"/>
  <c r="N370" i="1"/>
  <c r="M370" i="1" s="1"/>
  <c r="O370" i="1" s="1"/>
  <c r="N371" i="1"/>
  <c r="M371" i="1" s="1"/>
  <c r="O371" i="1" s="1"/>
  <c r="N372" i="1"/>
  <c r="M372" i="1" s="1"/>
  <c r="O372" i="1" s="1"/>
  <c r="N373" i="1"/>
  <c r="M373" i="1" s="1"/>
  <c r="O373" i="1" s="1"/>
  <c r="N374" i="1"/>
  <c r="M374" i="1" s="1"/>
  <c r="O374" i="1" s="1"/>
  <c r="N375" i="1"/>
  <c r="M375" i="1" s="1"/>
  <c r="O375" i="1" s="1"/>
  <c r="N376" i="1"/>
  <c r="M376" i="1" s="1"/>
  <c r="O376" i="1" s="1"/>
  <c r="N377" i="1"/>
  <c r="M377" i="1" s="1"/>
  <c r="O377" i="1" s="1"/>
  <c r="N378" i="1"/>
  <c r="M378" i="1" s="1"/>
  <c r="O378" i="1" s="1"/>
  <c r="N379" i="1"/>
  <c r="M379" i="1" s="1"/>
  <c r="O379" i="1" s="1"/>
  <c r="N380" i="1"/>
  <c r="M380" i="1" s="1"/>
  <c r="O380" i="1" s="1"/>
  <c r="N381" i="1"/>
  <c r="M381" i="1" s="1"/>
  <c r="O381" i="1" s="1"/>
  <c r="N382" i="1"/>
  <c r="M382" i="1" s="1"/>
  <c r="O382" i="1" s="1"/>
  <c r="N383" i="1"/>
  <c r="M383" i="1" s="1"/>
  <c r="O383" i="1" s="1"/>
  <c r="N384" i="1"/>
  <c r="M384" i="1" s="1"/>
  <c r="O384" i="1" s="1"/>
  <c r="N385" i="1"/>
  <c r="M385" i="1" s="1"/>
  <c r="O385" i="1" s="1"/>
  <c r="N386" i="1"/>
  <c r="M386" i="1" s="1"/>
  <c r="O386" i="1" s="1"/>
  <c r="N387" i="1"/>
  <c r="M387" i="1" s="1"/>
  <c r="O387" i="1" s="1"/>
  <c r="N388" i="1"/>
  <c r="M388" i="1" s="1"/>
  <c r="O388" i="1" s="1"/>
  <c r="N389" i="1"/>
  <c r="M389" i="1" s="1"/>
  <c r="O389" i="1" s="1"/>
  <c r="N390" i="1"/>
  <c r="M390" i="1" s="1"/>
  <c r="O390" i="1" s="1"/>
  <c r="N391" i="1"/>
  <c r="M391" i="1" s="1"/>
  <c r="O391" i="1" s="1"/>
  <c r="N392" i="1"/>
  <c r="M392" i="1" s="1"/>
  <c r="O392" i="1" s="1"/>
  <c r="N393" i="1"/>
  <c r="M393" i="1" s="1"/>
  <c r="O393" i="1" s="1"/>
  <c r="N394" i="1"/>
  <c r="M394" i="1" s="1"/>
  <c r="O394" i="1" s="1"/>
  <c r="N395" i="1"/>
  <c r="M395" i="1" s="1"/>
  <c r="O395" i="1" s="1"/>
  <c r="N396" i="1"/>
  <c r="M396" i="1" s="1"/>
  <c r="O396" i="1" s="1"/>
  <c r="N397" i="1"/>
  <c r="M397" i="1" s="1"/>
  <c r="O397" i="1" s="1"/>
  <c r="N398" i="1"/>
  <c r="M398" i="1" s="1"/>
  <c r="O398" i="1" s="1"/>
  <c r="N399" i="1"/>
  <c r="M399" i="1" s="1"/>
  <c r="O399" i="1" s="1"/>
  <c r="N400" i="1"/>
  <c r="M400" i="1" s="1"/>
  <c r="O400" i="1" s="1"/>
  <c r="N401" i="1"/>
  <c r="M401" i="1" s="1"/>
  <c r="O401" i="1" s="1"/>
  <c r="N402" i="1"/>
  <c r="M402" i="1" s="1"/>
  <c r="N403" i="1"/>
  <c r="M403" i="1" s="1"/>
  <c r="O403" i="1" s="1"/>
  <c r="N404" i="1"/>
  <c r="M404" i="1" s="1"/>
  <c r="O404" i="1" s="1"/>
  <c r="N405" i="1"/>
  <c r="M405" i="1" s="1"/>
  <c r="O405" i="1" s="1"/>
  <c r="N406" i="1"/>
  <c r="M406" i="1" s="1"/>
  <c r="O406" i="1" s="1"/>
  <c r="N407" i="1"/>
  <c r="M407" i="1" s="1"/>
  <c r="O407" i="1" s="1"/>
  <c r="N408" i="1"/>
  <c r="M408" i="1" s="1"/>
  <c r="O408" i="1" s="1"/>
  <c r="N409" i="1"/>
  <c r="M409" i="1" s="1"/>
  <c r="O409" i="1" s="1"/>
  <c r="N410" i="1"/>
  <c r="M410" i="1" s="1"/>
  <c r="O410" i="1" s="1"/>
  <c r="N411" i="1"/>
  <c r="M411" i="1" s="1"/>
  <c r="O411" i="1" s="1"/>
  <c r="N412" i="1"/>
  <c r="M412" i="1" s="1"/>
  <c r="O412" i="1" s="1"/>
  <c r="N413" i="1"/>
  <c r="M413" i="1" s="1"/>
  <c r="O413" i="1" s="1"/>
  <c r="N414" i="1"/>
  <c r="M414" i="1" s="1"/>
  <c r="O414" i="1" s="1"/>
  <c r="N415" i="1"/>
  <c r="M415" i="1" s="1"/>
  <c r="O415" i="1" s="1"/>
  <c r="N416" i="1"/>
  <c r="M416" i="1" s="1"/>
  <c r="O416" i="1" s="1"/>
  <c r="N417" i="1"/>
  <c r="M417" i="1" s="1"/>
  <c r="O417" i="1" s="1"/>
  <c r="N418" i="1"/>
  <c r="M418" i="1" s="1"/>
  <c r="O418" i="1" s="1"/>
  <c r="N419" i="1"/>
  <c r="M419" i="1" s="1"/>
  <c r="O419" i="1" s="1"/>
  <c r="N420" i="1"/>
  <c r="M420" i="1" s="1"/>
  <c r="O420" i="1" s="1"/>
  <c r="N421" i="1"/>
  <c r="M421" i="1" s="1"/>
  <c r="O421" i="1" s="1"/>
  <c r="N422" i="1"/>
  <c r="M422" i="1" s="1"/>
  <c r="O422" i="1" s="1"/>
  <c r="N423" i="1"/>
  <c r="M423" i="1" s="1"/>
  <c r="O423" i="1" s="1"/>
  <c r="N424" i="1"/>
  <c r="M424" i="1" s="1"/>
  <c r="O424" i="1" s="1"/>
  <c r="N425" i="1"/>
  <c r="M425" i="1" s="1"/>
  <c r="O425" i="1" s="1"/>
  <c r="N426" i="1"/>
  <c r="M426" i="1" s="1"/>
  <c r="O426" i="1" s="1"/>
  <c r="N427" i="1"/>
  <c r="M427" i="1" s="1"/>
  <c r="O427" i="1" s="1"/>
  <c r="N428" i="1"/>
  <c r="M428" i="1" s="1"/>
  <c r="O428" i="1" s="1"/>
  <c r="N429" i="1"/>
  <c r="M429" i="1" s="1"/>
  <c r="O429" i="1" s="1"/>
  <c r="N430" i="1"/>
  <c r="M430" i="1" s="1"/>
  <c r="O430" i="1" s="1"/>
  <c r="N431" i="1"/>
  <c r="M431" i="1" s="1"/>
  <c r="O431" i="1" s="1"/>
  <c r="N432" i="1"/>
  <c r="M432" i="1" s="1"/>
  <c r="O432" i="1" s="1"/>
  <c r="N433" i="1"/>
  <c r="M433" i="1" s="1"/>
  <c r="O433" i="1" s="1"/>
  <c r="N434" i="1"/>
  <c r="M434" i="1" s="1"/>
  <c r="N435" i="1"/>
  <c r="M435" i="1" s="1"/>
  <c r="O435" i="1" s="1"/>
  <c r="N436" i="1"/>
  <c r="M436" i="1" s="1"/>
  <c r="O436" i="1" s="1"/>
  <c r="N437" i="1"/>
  <c r="M437" i="1" s="1"/>
  <c r="O437" i="1" s="1"/>
  <c r="N438" i="1"/>
  <c r="M438" i="1" s="1"/>
  <c r="O438" i="1" s="1"/>
  <c r="N439" i="1"/>
  <c r="M439" i="1" s="1"/>
  <c r="O439" i="1" s="1"/>
  <c r="N440" i="1"/>
  <c r="M440" i="1" s="1"/>
  <c r="O440" i="1" s="1"/>
  <c r="N441" i="1"/>
  <c r="M441" i="1" s="1"/>
  <c r="O441" i="1" s="1"/>
  <c r="N442" i="1"/>
  <c r="M442" i="1" s="1"/>
  <c r="O442" i="1" s="1"/>
  <c r="N443" i="1"/>
  <c r="M443" i="1" s="1"/>
  <c r="O443" i="1" s="1"/>
  <c r="N444" i="1"/>
  <c r="M444" i="1" s="1"/>
  <c r="O444" i="1" s="1"/>
  <c r="N445" i="1"/>
  <c r="M445" i="1" s="1"/>
  <c r="O445" i="1" s="1"/>
  <c r="N446" i="1"/>
  <c r="M446" i="1" s="1"/>
  <c r="O446" i="1" s="1"/>
  <c r="N447" i="1"/>
  <c r="M447" i="1" s="1"/>
  <c r="O447" i="1" s="1"/>
  <c r="N448" i="1"/>
  <c r="M448" i="1" s="1"/>
  <c r="O448" i="1" s="1"/>
  <c r="N449" i="1"/>
  <c r="M449" i="1" s="1"/>
  <c r="O449" i="1" s="1"/>
  <c r="N450" i="1"/>
  <c r="M450" i="1" s="1"/>
  <c r="O450" i="1" s="1"/>
  <c r="N451" i="1"/>
  <c r="M451" i="1" s="1"/>
  <c r="O451" i="1" s="1"/>
  <c r="N452" i="1"/>
  <c r="M452" i="1" s="1"/>
  <c r="O452" i="1" s="1"/>
  <c r="N453" i="1"/>
  <c r="M453" i="1" s="1"/>
  <c r="O453" i="1" s="1"/>
  <c r="N454" i="1"/>
  <c r="M454" i="1" s="1"/>
  <c r="O454" i="1" s="1"/>
  <c r="N455" i="1"/>
  <c r="M455" i="1" s="1"/>
  <c r="O455" i="1" s="1"/>
  <c r="N456" i="1"/>
  <c r="M456" i="1" s="1"/>
  <c r="O456" i="1" s="1"/>
  <c r="N457" i="1"/>
  <c r="M457" i="1" s="1"/>
  <c r="O457" i="1" s="1"/>
  <c r="N458" i="1"/>
  <c r="M458" i="1" s="1"/>
  <c r="O458" i="1" s="1"/>
  <c r="N459" i="1"/>
  <c r="M459" i="1" s="1"/>
  <c r="O459" i="1" s="1"/>
  <c r="N460" i="1"/>
  <c r="M460" i="1" s="1"/>
  <c r="O460" i="1" s="1"/>
  <c r="N461" i="1"/>
  <c r="M461" i="1" s="1"/>
  <c r="O461" i="1" s="1"/>
  <c r="N462" i="1"/>
  <c r="M462" i="1" s="1"/>
  <c r="O462" i="1" s="1"/>
  <c r="N463" i="1"/>
  <c r="M463" i="1" s="1"/>
  <c r="O463" i="1" s="1"/>
  <c r="N464" i="1"/>
  <c r="M464" i="1" s="1"/>
  <c r="O464" i="1" s="1"/>
  <c r="N465" i="1"/>
  <c r="M465" i="1" s="1"/>
  <c r="O465" i="1" s="1"/>
  <c r="N466" i="1"/>
  <c r="M466" i="1" s="1"/>
  <c r="N467" i="1"/>
  <c r="M467" i="1" s="1"/>
  <c r="O467" i="1" s="1"/>
  <c r="N468" i="1"/>
  <c r="M468" i="1" s="1"/>
  <c r="O468" i="1" s="1"/>
  <c r="N469" i="1"/>
  <c r="M469" i="1" s="1"/>
  <c r="O469" i="1" s="1"/>
  <c r="N470" i="1"/>
  <c r="M470" i="1" s="1"/>
  <c r="O470" i="1" s="1"/>
  <c r="N471" i="1"/>
  <c r="M471" i="1" s="1"/>
  <c r="O471" i="1" s="1"/>
  <c r="N472" i="1"/>
  <c r="M472" i="1" s="1"/>
  <c r="O472" i="1" s="1"/>
  <c r="N473" i="1"/>
  <c r="M473" i="1" s="1"/>
  <c r="O473" i="1" s="1"/>
  <c r="N474" i="1"/>
  <c r="M474" i="1" s="1"/>
  <c r="O474" i="1" s="1"/>
  <c r="N475" i="1"/>
  <c r="M475" i="1" s="1"/>
  <c r="O475" i="1" s="1"/>
  <c r="N476" i="1"/>
  <c r="M476" i="1" s="1"/>
  <c r="O476" i="1" s="1"/>
  <c r="N477" i="1"/>
  <c r="M477" i="1" s="1"/>
  <c r="O477" i="1" s="1"/>
  <c r="N478" i="1"/>
  <c r="M478" i="1" s="1"/>
  <c r="O478" i="1" s="1"/>
  <c r="N479" i="1"/>
  <c r="M479" i="1" s="1"/>
  <c r="O479" i="1" s="1"/>
  <c r="N480" i="1"/>
  <c r="M480" i="1" s="1"/>
  <c r="O480" i="1" s="1"/>
  <c r="N481" i="1"/>
  <c r="M481" i="1" s="1"/>
  <c r="O481" i="1" s="1"/>
  <c r="N482" i="1"/>
  <c r="M482" i="1" s="1"/>
  <c r="O482" i="1" s="1"/>
  <c r="N483" i="1"/>
  <c r="M483" i="1" s="1"/>
  <c r="O483" i="1" s="1"/>
  <c r="N484" i="1"/>
  <c r="M484" i="1" s="1"/>
  <c r="O484" i="1" s="1"/>
  <c r="N485" i="1"/>
  <c r="M485" i="1" s="1"/>
  <c r="O485" i="1" s="1"/>
  <c r="N486" i="1"/>
  <c r="M486" i="1" s="1"/>
  <c r="O486" i="1" s="1"/>
  <c r="N487" i="1"/>
  <c r="M487" i="1" s="1"/>
  <c r="O487" i="1" s="1"/>
  <c r="N488" i="1"/>
  <c r="M488" i="1" s="1"/>
  <c r="O488" i="1" s="1"/>
  <c r="N489" i="1"/>
  <c r="M489" i="1" s="1"/>
  <c r="O489" i="1" s="1"/>
  <c r="N490" i="1"/>
  <c r="M490" i="1" s="1"/>
  <c r="O490" i="1" s="1"/>
  <c r="N491" i="1"/>
  <c r="M491" i="1" s="1"/>
  <c r="O491" i="1" s="1"/>
  <c r="N492" i="1"/>
  <c r="M492" i="1" s="1"/>
  <c r="O492" i="1" s="1"/>
  <c r="N493" i="1"/>
  <c r="M493" i="1" s="1"/>
  <c r="O493" i="1" s="1"/>
  <c r="N494" i="1"/>
  <c r="M494" i="1" s="1"/>
  <c r="O494" i="1" s="1"/>
  <c r="N495" i="1"/>
  <c r="M495" i="1" s="1"/>
  <c r="O495" i="1" s="1"/>
  <c r="N496" i="1"/>
  <c r="M496" i="1" s="1"/>
  <c r="O496" i="1" s="1"/>
  <c r="N497" i="1"/>
  <c r="M497" i="1" s="1"/>
  <c r="O497" i="1" s="1"/>
  <c r="N498" i="1"/>
  <c r="M498" i="1" s="1"/>
  <c r="O498" i="1" s="1"/>
  <c r="N499" i="1"/>
  <c r="M499" i="1" s="1"/>
  <c r="O499" i="1" s="1"/>
  <c r="N500" i="1"/>
  <c r="M500" i="1" s="1"/>
  <c r="O500" i="1" s="1"/>
  <c r="N501" i="1"/>
  <c r="M501" i="1" s="1"/>
  <c r="O501" i="1" s="1"/>
  <c r="N502" i="1"/>
  <c r="M502" i="1" s="1"/>
  <c r="O502" i="1" s="1"/>
  <c r="N503" i="1"/>
  <c r="M503" i="1" s="1"/>
  <c r="O503" i="1" s="1"/>
  <c r="N504" i="1"/>
  <c r="M504" i="1" s="1"/>
  <c r="O504" i="1" s="1"/>
  <c r="N505" i="1"/>
  <c r="M505" i="1" s="1"/>
  <c r="O505" i="1" s="1"/>
  <c r="N506" i="1"/>
  <c r="M506" i="1" s="1"/>
  <c r="O506" i="1" s="1"/>
  <c r="N507" i="1"/>
  <c r="M507" i="1" s="1"/>
  <c r="O507" i="1" s="1"/>
  <c r="N508" i="1"/>
  <c r="M508" i="1" s="1"/>
  <c r="O508" i="1" s="1"/>
  <c r="N509" i="1"/>
  <c r="M509" i="1" s="1"/>
  <c r="O509" i="1" s="1"/>
  <c r="N510" i="1"/>
  <c r="M510" i="1" s="1"/>
  <c r="O510" i="1" s="1"/>
  <c r="N511" i="1"/>
  <c r="M511" i="1" s="1"/>
  <c r="O511" i="1" s="1"/>
  <c r="N512" i="1"/>
  <c r="M512" i="1" s="1"/>
  <c r="O512" i="1" s="1"/>
  <c r="N513" i="1"/>
  <c r="M513" i="1" s="1"/>
  <c r="O513" i="1" s="1"/>
  <c r="N514" i="1"/>
  <c r="M514" i="1" s="1"/>
  <c r="O514" i="1" s="1"/>
  <c r="N515" i="1"/>
  <c r="M515" i="1" s="1"/>
  <c r="O515" i="1" s="1"/>
  <c r="N516" i="1"/>
  <c r="M516" i="1" s="1"/>
  <c r="O516" i="1" s="1"/>
  <c r="N517" i="1"/>
  <c r="M517" i="1" s="1"/>
  <c r="O517" i="1" s="1"/>
  <c r="N518" i="1"/>
  <c r="M518" i="1" s="1"/>
  <c r="O518" i="1" s="1"/>
  <c r="N519" i="1"/>
  <c r="M519" i="1" s="1"/>
  <c r="O519" i="1" s="1"/>
  <c r="N520" i="1"/>
  <c r="M520" i="1" s="1"/>
  <c r="O520" i="1" s="1"/>
  <c r="N521" i="1"/>
  <c r="M521" i="1" s="1"/>
  <c r="O521" i="1" s="1"/>
  <c r="N522" i="1"/>
  <c r="M522" i="1" s="1"/>
  <c r="O522" i="1" s="1"/>
  <c r="N523" i="1"/>
  <c r="M523" i="1" s="1"/>
  <c r="O523" i="1" s="1"/>
  <c r="N524" i="1"/>
  <c r="M524" i="1" s="1"/>
  <c r="O524" i="1" s="1"/>
  <c r="N525" i="1"/>
  <c r="M525" i="1" s="1"/>
  <c r="O525" i="1" s="1"/>
  <c r="N526" i="1"/>
  <c r="M526" i="1" s="1"/>
  <c r="O526" i="1" s="1"/>
  <c r="N527" i="1"/>
  <c r="M527" i="1" s="1"/>
  <c r="O527" i="1" s="1"/>
  <c r="N528" i="1"/>
  <c r="M528" i="1" s="1"/>
  <c r="O528" i="1" s="1"/>
  <c r="N529" i="1"/>
  <c r="M529" i="1" s="1"/>
  <c r="O529" i="1" s="1"/>
  <c r="N530" i="1"/>
  <c r="M530" i="1" s="1"/>
  <c r="O530" i="1" s="1"/>
  <c r="N531" i="1"/>
  <c r="M531" i="1" s="1"/>
  <c r="O531" i="1" s="1"/>
  <c r="N532" i="1"/>
  <c r="M532" i="1" s="1"/>
  <c r="O532" i="1" s="1"/>
  <c r="N533" i="1"/>
  <c r="M533" i="1" s="1"/>
  <c r="O533" i="1" s="1"/>
  <c r="N534" i="1"/>
  <c r="M534" i="1" s="1"/>
  <c r="O534" i="1" s="1"/>
  <c r="N535" i="1"/>
  <c r="M535" i="1" s="1"/>
  <c r="O535" i="1" s="1"/>
  <c r="N536" i="1"/>
  <c r="M536" i="1" s="1"/>
  <c r="O536" i="1" s="1"/>
  <c r="N537" i="1"/>
  <c r="M537" i="1" s="1"/>
  <c r="O537" i="1" s="1"/>
  <c r="N538" i="1"/>
  <c r="M538" i="1" s="1"/>
  <c r="O538" i="1" s="1"/>
  <c r="N539" i="1"/>
  <c r="M539" i="1" s="1"/>
  <c r="O539" i="1" s="1"/>
  <c r="N540" i="1"/>
  <c r="M540" i="1" s="1"/>
  <c r="O540" i="1" s="1"/>
  <c r="N541" i="1"/>
  <c r="M541" i="1" s="1"/>
  <c r="O541" i="1" s="1"/>
  <c r="N542" i="1"/>
  <c r="M542" i="1" s="1"/>
  <c r="O542" i="1" s="1"/>
  <c r="N543" i="1"/>
  <c r="M543" i="1" s="1"/>
  <c r="O543" i="1" s="1"/>
  <c r="N544" i="1"/>
  <c r="M544" i="1" s="1"/>
  <c r="O544" i="1" s="1"/>
  <c r="N545" i="1"/>
  <c r="M545" i="1" s="1"/>
  <c r="O545" i="1" s="1"/>
  <c r="N546" i="1"/>
  <c r="M546" i="1" s="1"/>
  <c r="O546" i="1" s="1"/>
  <c r="N547" i="1"/>
  <c r="M547" i="1" s="1"/>
  <c r="O547" i="1" s="1"/>
  <c r="N548" i="1"/>
  <c r="M548" i="1" s="1"/>
  <c r="O548" i="1" s="1"/>
  <c r="N549" i="1"/>
  <c r="M549" i="1" s="1"/>
  <c r="O549" i="1" s="1"/>
  <c r="N550" i="1"/>
  <c r="M550" i="1" s="1"/>
  <c r="O550" i="1" s="1"/>
  <c r="N551" i="1"/>
  <c r="M551" i="1" s="1"/>
  <c r="O551" i="1" s="1"/>
  <c r="N552" i="1"/>
  <c r="M552" i="1" s="1"/>
  <c r="O552" i="1" s="1"/>
  <c r="N553" i="1"/>
  <c r="M553" i="1" s="1"/>
  <c r="O553" i="1" s="1"/>
  <c r="N554" i="1"/>
  <c r="M554" i="1" s="1"/>
  <c r="O554" i="1" s="1"/>
  <c r="N555" i="1"/>
  <c r="M555" i="1" s="1"/>
  <c r="O555" i="1" s="1"/>
  <c r="N556" i="1"/>
  <c r="M556" i="1" s="1"/>
  <c r="O556" i="1" s="1"/>
  <c r="N557" i="1"/>
  <c r="M557" i="1" s="1"/>
  <c r="O557" i="1" s="1"/>
  <c r="N558" i="1"/>
  <c r="M558" i="1" s="1"/>
  <c r="O558" i="1" s="1"/>
  <c r="N559" i="1"/>
  <c r="M559" i="1" s="1"/>
  <c r="O559" i="1" s="1"/>
  <c r="N560" i="1"/>
  <c r="M560" i="1" s="1"/>
  <c r="O560" i="1" s="1"/>
  <c r="N561" i="1"/>
  <c r="M561" i="1" s="1"/>
  <c r="O561" i="1" s="1"/>
  <c r="N562" i="1"/>
  <c r="M562" i="1" s="1"/>
  <c r="O562" i="1" s="1"/>
  <c r="N563" i="1"/>
  <c r="M563" i="1" s="1"/>
  <c r="O563" i="1" s="1"/>
  <c r="N564" i="1"/>
  <c r="M564" i="1" s="1"/>
  <c r="O564" i="1" s="1"/>
  <c r="N565" i="1"/>
  <c r="M565" i="1" s="1"/>
  <c r="O565" i="1" s="1"/>
  <c r="N566" i="1"/>
  <c r="M566" i="1" s="1"/>
  <c r="O566" i="1" s="1"/>
  <c r="N567" i="1"/>
  <c r="M567" i="1" s="1"/>
  <c r="O567" i="1" s="1"/>
  <c r="N568" i="1"/>
  <c r="M568" i="1" s="1"/>
  <c r="O568" i="1" s="1"/>
  <c r="N569" i="1"/>
  <c r="M569" i="1" s="1"/>
  <c r="O569" i="1" s="1"/>
  <c r="N570" i="1"/>
  <c r="M570" i="1" s="1"/>
  <c r="O570" i="1" s="1"/>
  <c r="N571" i="1"/>
  <c r="M571" i="1" s="1"/>
  <c r="O571" i="1" s="1"/>
  <c r="N572" i="1"/>
  <c r="M572" i="1" s="1"/>
  <c r="O572" i="1" s="1"/>
  <c r="N573" i="1"/>
  <c r="M573" i="1" s="1"/>
  <c r="O573" i="1" s="1"/>
  <c r="N574" i="1"/>
  <c r="M574" i="1" s="1"/>
  <c r="O574" i="1" s="1"/>
  <c r="N575" i="1"/>
  <c r="M575" i="1" s="1"/>
  <c r="O575" i="1" s="1"/>
  <c r="N576" i="1"/>
  <c r="M576" i="1" s="1"/>
  <c r="O576" i="1" s="1"/>
  <c r="N577" i="1"/>
  <c r="M577" i="1" s="1"/>
  <c r="O577" i="1" s="1"/>
  <c r="N578" i="1"/>
  <c r="M578" i="1" s="1"/>
  <c r="O578" i="1" s="1"/>
  <c r="N579" i="1"/>
  <c r="M579" i="1" s="1"/>
  <c r="O579" i="1" s="1"/>
  <c r="N580" i="1"/>
  <c r="M580" i="1" s="1"/>
  <c r="O580" i="1" s="1"/>
  <c r="N581" i="1"/>
  <c r="M581" i="1" s="1"/>
  <c r="O581" i="1" s="1"/>
  <c r="N582" i="1"/>
  <c r="M582" i="1" s="1"/>
  <c r="O582" i="1" s="1"/>
  <c r="N583" i="1"/>
  <c r="M583" i="1" s="1"/>
  <c r="O583" i="1" s="1"/>
  <c r="N584" i="1"/>
  <c r="M584" i="1" s="1"/>
  <c r="O584" i="1" s="1"/>
  <c r="N585" i="1"/>
  <c r="M585" i="1" s="1"/>
  <c r="O585" i="1" s="1"/>
  <c r="N586" i="1"/>
  <c r="M586" i="1" s="1"/>
  <c r="O586" i="1" s="1"/>
  <c r="N587" i="1"/>
  <c r="M587" i="1" s="1"/>
  <c r="O587" i="1" s="1"/>
  <c r="N588" i="1"/>
  <c r="M588" i="1" s="1"/>
  <c r="O588" i="1" s="1"/>
  <c r="N589" i="1"/>
  <c r="M589" i="1" s="1"/>
  <c r="O589" i="1" s="1"/>
  <c r="N590" i="1"/>
  <c r="M590" i="1" s="1"/>
  <c r="O590" i="1" s="1"/>
  <c r="N591" i="1"/>
  <c r="M591" i="1" s="1"/>
  <c r="O591" i="1" s="1"/>
  <c r="N592" i="1"/>
  <c r="M592" i="1" s="1"/>
  <c r="O592" i="1" s="1"/>
  <c r="N593" i="1"/>
  <c r="M593" i="1" s="1"/>
  <c r="O593" i="1" s="1"/>
  <c r="N594" i="1"/>
  <c r="M594" i="1" s="1"/>
  <c r="O594" i="1" s="1"/>
  <c r="N595" i="1"/>
  <c r="M595" i="1" s="1"/>
  <c r="O595" i="1" s="1"/>
  <c r="N596" i="1"/>
  <c r="M596" i="1" s="1"/>
  <c r="O596" i="1" s="1"/>
  <c r="N597" i="1"/>
  <c r="M597" i="1" s="1"/>
  <c r="O597" i="1" s="1"/>
  <c r="N598" i="1"/>
  <c r="M598" i="1" s="1"/>
  <c r="O598" i="1" s="1"/>
  <c r="N599" i="1"/>
  <c r="M599" i="1" s="1"/>
  <c r="O599" i="1" s="1"/>
  <c r="N600" i="1"/>
  <c r="M600" i="1" s="1"/>
  <c r="O600" i="1" s="1"/>
  <c r="N601" i="1"/>
  <c r="M601" i="1" s="1"/>
  <c r="O601" i="1" s="1"/>
  <c r="N602" i="1"/>
  <c r="M602" i="1" s="1"/>
  <c r="O602" i="1" s="1"/>
  <c r="N603" i="1"/>
  <c r="M603" i="1" s="1"/>
  <c r="O603" i="1" s="1"/>
  <c r="N604" i="1"/>
  <c r="M604" i="1" s="1"/>
  <c r="O604" i="1" s="1"/>
  <c r="N605" i="1"/>
  <c r="M605" i="1" s="1"/>
  <c r="O605" i="1" s="1"/>
  <c r="N606" i="1"/>
  <c r="M606" i="1" s="1"/>
  <c r="O606" i="1" s="1"/>
  <c r="N607" i="1"/>
  <c r="M607" i="1" s="1"/>
  <c r="O607" i="1" s="1"/>
  <c r="N608" i="1"/>
  <c r="M608" i="1" s="1"/>
  <c r="O608" i="1" s="1"/>
  <c r="N609" i="1"/>
  <c r="M609" i="1" s="1"/>
  <c r="O609" i="1" s="1"/>
  <c r="N610" i="1"/>
  <c r="M610" i="1" s="1"/>
  <c r="O610" i="1" s="1"/>
  <c r="N611" i="1"/>
  <c r="M611" i="1" s="1"/>
  <c r="O611" i="1" s="1"/>
  <c r="N612" i="1"/>
  <c r="M612" i="1" s="1"/>
  <c r="O612" i="1" s="1"/>
  <c r="N613" i="1"/>
  <c r="M613" i="1" s="1"/>
  <c r="O613" i="1" s="1"/>
  <c r="N614" i="1"/>
  <c r="M614" i="1" s="1"/>
  <c r="O614" i="1" s="1"/>
  <c r="N615" i="1"/>
  <c r="M615" i="1" s="1"/>
  <c r="O615" i="1" s="1"/>
  <c r="N616" i="1"/>
  <c r="M616" i="1" s="1"/>
  <c r="O616" i="1" s="1"/>
  <c r="N617" i="1"/>
  <c r="M617" i="1" s="1"/>
  <c r="O617" i="1" s="1"/>
  <c r="N618" i="1"/>
  <c r="M618" i="1" s="1"/>
  <c r="O618" i="1" s="1"/>
  <c r="N619" i="1"/>
  <c r="M619" i="1" s="1"/>
  <c r="O619" i="1" s="1"/>
  <c r="N620" i="1"/>
  <c r="M620" i="1" s="1"/>
  <c r="O620" i="1" s="1"/>
  <c r="N621" i="1"/>
  <c r="M621" i="1" s="1"/>
  <c r="O621" i="1" s="1"/>
  <c r="N622" i="1"/>
  <c r="M622" i="1" s="1"/>
  <c r="O622" i="1" s="1"/>
  <c r="N623" i="1"/>
  <c r="M623" i="1" s="1"/>
  <c r="O623" i="1" s="1"/>
  <c r="N624" i="1"/>
  <c r="M624" i="1" s="1"/>
  <c r="O624" i="1" s="1"/>
  <c r="N625" i="1"/>
  <c r="M625" i="1" s="1"/>
  <c r="O625" i="1" s="1"/>
  <c r="N626" i="1"/>
  <c r="M626" i="1" s="1"/>
  <c r="O626" i="1" s="1"/>
  <c r="N627" i="1"/>
  <c r="M627" i="1" s="1"/>
  <c r="O627" i="1" s="1"/>
  <c r="N628" i="1"/>
  <c r="M628" i="1" s="1"/>
  <c r="O628" i="1" s="1"/>
  <c r="N629" i="1"/>
  <c r="M629" i="1" s="1"/>
  <c r="O629" i="1" s="1"/>
  <c r="N630" i="1"/>
  <c r="M630" i="1" s="1"/>
  <c r="O630" i="1" s="1"/>
  <c r="N631" i="1"/>
  <c r="M631" i="1" s="1"/>
  <c r="O631" i="1" s="1"/>
  <c r="N632" i="1"/>
  <c r="M632" i="1" s="1"/>
  <c r="O632" i="1" s="1"/>
  <c r="N633" i="1"/>
  <c r="M633" i="1" s="1"/>
  <c r="O633" i="1" s="1"/>
  <c r="N634" i="1"/>
  <c r="M634" i="1" s="1"/>
  <c r="O634" i="1" s="1"/>
  <c r="N635" i="1"/>
  <c r="M635" i="1" s="1"/>
  <c r="O635" i="1" s="1"/>
  <c r="N636" i="1"/>
  <c r="M636" i="1" s="1"/>
  <c r="O636" i="1" s="1"/>
  <c r="N637" i="1"/>
  <c r="M637" i="1" s="1"/>
  <c r="O637" i="1" s="1"/>
  <c r="N638" i="1"/>
  <c r="M638" i="1" s="1"/>
  <c r="O638" i="1" s="1"/>
  <c r="N639" i="1"/>
  <c r="M639" i="1" s="1"/>
  <c r="O639" i="1" s="1"/>
  <c r="N640" i="1"/>
  <c r="M640" i="1" s="1"/>
  <c r="O640" i="1" s="1"/>
  <c r="N641" i="1"/>
  <c r="M641" i="1" s="1"/>
  <c r="O641" i="1" s="1"/>
  <c r="N642" i="1"/>
  <c r="M642" i="1" s="1"/>
  <c r="O642" i="1" s="1"/>
  <c r="N643" i="1"/>
  <c r="M643" i="1" s="1"/>
  <c r="O643" i="1" s="1"/>
  <c r="N644" i="1"/>
  <c r="M644" i="1" s="1"/>
  <c r="O644" i="1" s="1"/>
  <c r="N645" i="1"/>
  <c r="M645" i="1" s="1"/>
  <c r="O645" i="1" s="1"/>
  <c r="N646" i="1"/>
  <c r="M646" i="1" s="1"/>
  <c r="O646" i="1" s="1"/>
  <c r="N647" i="1"/>
  <c r="M647" i="1" s="1"/>
  <c r="O647" i="1" s="1"/>
  <c r="N648" i="1"/>
  <c r="M648" i="1" s="1"/>
  <c r="O648" i="1" s="1"/>
  <c r="N649" i="1"/>
  <c r="M649" i="1" s="1"/>
  <c r="O649" i="1" s="1"/>
  <c r="N650" i="1"/>
  <c r="M650" i="1" s="1"/>
  <c r="O650" i="1" s="1"/>
  <c r="N651" i="1"/>
  <c r="M651" i="1" s="1"/>
  <c r="O651" i="1" s="1"/>
  <c r="N652" i="1"/>
  <c r="M652" i="1" s="1"/>
  <c r="O652" i="1" s="1"/>
  <c r="N653" i="1"/>
  <c r="M653" i="1" s="1"/>
  <c r="O653" i="1" s="1"/>
  <c r="N654" i="1"/>
  <c r="M654" i="1" s="1"/>
  <c r="O654" i="1" s="1"/>
  <c r="N655" i="1"/>
  <c r="M655" i="1" s="1"/>
  <c r="O655" i="1" s="1"/>
  <c r="N656" i="1"/>
  <c r="M656" i="1" s="1"/>
  <c r="O656" i="1" s="1"/>
  <c r="N657" i="1"/>
  <c r="M657" i="1" s="1"/>
  <c r="O657" i="1" s="1"/>
  <c r="N658" i="1"/>
  <c r="M658" i="1" s="1"/>
  <c r="O658" i="1" s="1"/>
  <c r="N659" i="1"/>
  <c r="M659" i="1" s="1"/>
  <c r="O659" i="1" s="1"/>
  <c r="N660" i="1"/>
  <c r="M660" i="1" s="1"/>
  <c r="O660" i="1" s="1"/>
  <c r="N661" i="1"/>
  <c r="M661" i="1" s="1"/>
  <c r="O661" i="1" s="1"/>
  <c r="N662" i="1"/>
  <c r="M662" i="1" s="1"/>
  <c r="O662" i="1" s="1"/>
  <c r="N663" i="1"/>
  <c r="M663" i="1" s="1"/>
  <c r="O663" i="1" s="1"/>
  <c r="N664" i="1"/>
  <c r="M664" i="1" s="1"/>
  <c r="O664" i="1" s="1"/>
  <c r="N665" i="1"/>
  <c r="M665" i="1" s="1"/>
  <c r="O665" i="1" s="1"/>
  <c r="N666" i="1"/>
  <c r="M666" i="1" s="1"/>
  <c r="O666" i="1" s="1"/>
  <c r="N667" i="1"/>
  <c r="M667" i="1" s="1"/>
  <c r="O667" i="1" s="1"/>
  <c r="N668" i="1"/>
  <c r="M668" i="1" s="1"/>
  <c r="O668" i="1" s="1"/>
  <c r="N669" i="1"/>
  <c r="M669" i="1" s="1"/>
  <c r="O669" i="1" s="1"/>
  <c r="N670" i="1"/>
  <c r="M670" i="1" s="1"/>
  <c r="O670" i="1" s="1"/>
  <c r="N671" i="1"/>
  <c r="M671" i="1" s="1"/>
  <c r="O671" i="1" s="1"/>
  <c r="N672" i="1"/>
  <c r="M672" i="1" s="1"/>
  <c r="O672" i="1" s="1"/>
  <c r="N673" i="1"/>
  <c r="M673" i="1" s="1"/>
  <c r="O673" i="1" s="1"/>
  <c r="N674" i="1"/>
  <c r="M674" i="1" s="1"/>
  <c r="O674" i="1" s="1"/>
  <c r="N675" i="1"/>
  <c r="M675" i="1" s="1"/>
  <c r="O675" i="1" s="1"/>
  <c r="N676" i="1"/>
  <c r="M676" i="1" s="1"/>
  <c r="O676" i="1" s="1"/>
  <c r="N677" i="1"/>
  <c r="M677" i="1" s="1"/>
  <c r="O677" i="1" s="1"/>
  <c r="N678" i="1"/>
  <c r="M678" i="1" s="1"/>
  <c r="O678" i="1" s="1"/>
  <c r="N679" i="1"/>
  <c r="M679" i="1" s="1"/>
  <c r="O679" i="1" s="1"/>
  <c r="N680" i="1"/>
  <c r="M680" i="1" s="1"/>
  <c r="O680" i="1" s="1"/>
  <c r="N681" i="1"/>
  <c r="M681" i="1" s="1"/>
  <c r="O681" i="1" s="1"/>
  <c r="N682" i="1"/>
  <c r="M682" i="1" s="1"/>
  <c r="O682" i="1" s="1"/>
  <c r="N683" i="1"/>
  <c r="M683" i="1" s="1"/>
  <c r="O683" i="1" s="1"/>
  <c r="N684" i="1"/>
  <c r="M684" i="1" s="1"/>
  <c r="O684" i="1" s="1"/>
  <c r="N685" i="1"/>
  <c r="M685" i="1" s="1"/>
  <c r="O685" i="1" s="1"/>
  <c r="N686" i="1"/>
  <c r="M686" i="1" s="1"/>
  <c r="O686" i="1" s="1"/>
  <c r="N687" i="1"/>
  <c r="M687" i="1" s="1"/>
  <c r="O687" i="1" s="1"/>
  <c r="N688" i="1"/>
  <c r="M688" i="1" s="1"/>
  <c r="O688" i="1" s="1"/>
  <c r="N689" i="1"/>
  <c r="M689" i="1" s="1"/>
  <c r="O689" i="1" s="1"/>
  <c r="N690" i="1"/>
  <c r="M690" i="1" s="1"/>
  <c r="O690" i="1" s="1"/>
  <c r="N691" i="1"/>
  <c r="M691" i="1" s="1"/>
  <c r="O691" i="1" s="1"/>
  <c r="N692" i="1"/>
  <c r="M692" i="1" s="1"/>
  <c r="O692" i="1" s="1"/>
  <c r="N693" i="1"/>
  <c r="M693" i="1" s="1"/>
  <c r="O693" i="1" s="1"/>
  <c r="N694" i="1"/>
  <c r="M694" i="1" s="1"/>
  <c r="O694" i="1" s="1"/>
  <c r="N695" i="1"/>
  <c r="M695" i="1" s="1"/>
  <c r="O695" i="1" s="1"/>
  <c r="N696" i="1"/>
  <c r="M696" i="1" s="1"/>
  <c r="O696" i="1" s="1"/>
  <c r="N697" i="1"/>
  <c r="M697" i="1" s="1"/>
  <c r="O697" i="1" s="1"/>
  <c r="N698" i="1"/>
  <c r="M698" i="1" s="1"/>
  <c r="O698" i="1" s="1"/>
  <c r="N699" i="1"/>
  <c r="M699" i="1" s="1"/>
  <c r="O699" i="1" s="1"/>
  <c r="N700" i="1"/>
  <c r="M700" i="1" s="1"/>
  <c r="O700" i="1" s="1"/>
  <c r="N701" i="1"/>
  <c r="M701" i="1" s="1"/>
  <c r="O701" i="1" s="1"/>
  <c r="N702" i="1"/>
  <c r="M702" i="1" s="1"/>
  <c r="O702" i="1" s="1"/>
  <c r="N703" i="1"/>
  <c r="M703" i="1" s="1"/>
  <c r="O703" i="1" s="1"/>
  <c r="N704" i="1"/>
  <c r="M704" i="1" s="1"/>
  <c r="O704" i="1" s="1"/>
  <c r="N705" i="1"/>
  <c r="M705" i="1" s="1"/>
  <c r="O705" i="1" s="1"/>
  <c r="N706" i="1"/>
  <c r="M706" i="1" s="1"/>
  <c r="O706" i="1" s="1"/>
  <c r="N707" i="1"/>
  <c r="M707" i="1" s="1"/>
  <c r="O707" i="1" s="1"/>
  <c r="N708" i="1"/>
  <c r="M708" i="1" s="1"/>
  <c r="O708" i="1" s="1"/>
  <c r="N709" i="1"/>
  <c r="M709" i="1" s="1"/>
  <c r="O709" i="1" s="1"/>
  <c r="N710" i="1"/>
  <c r="M710" i="1" s="1"/>
  <c r="O710" i="1" s="1"/>
  <c r="N711" i="1"/>
  <c r="M711" i="1" s="1"/>
  <c r="O711" i="1" s="1"/>
  <c r="N712" i="1"/>
  <c r="M712" i="1" s="1"/>
  <c r="O712" i="1" s="1"/>
  <c r="N713" i="1"/>
  <c r="M713" i="1" s="1"/>
  <c r="O713" i="1" s="1"/>
  <c r="N714" i="1"/>
  <c r="M714" i="1" s="1"/>
  <c r="O714" i="1" s="1"/>
  <c r="N715" i="1"/>
  <c r="M715" i="1" s="1"/>
  <c r="O715" i="1" s="1"/>
  <c r="N716" i="1"/>
  <c r="M716" i="1" s="1"/>
  <c r="O716" i="1" s="1"/>
  <c r="N717" i="1"/>
  <c r="M717" i="1" s="1"/>
  <c r="O717" i="1" s="1"/>
  <c r="N718" i="1"/>
  <c r="M718" i="1" s="1"/>
  <c r="O718" i="1" s="1"/>
  <c r="N719" i="1"/>
  <c r="M719" i="1" s="1"/>
  <c r="O719" i="1" s="1"/>
  <c r="N720" i="1"/>
  <c r="M720" i="1" s="1"/>
  <c r="O720" i="1" s="1"/>
  <c r="N721" i="1"/>
  <c r="M721" i="1" s="1"/>
  <c r="O721" i="1" s="1"/>
  <c r="N722" i="1"/>
  <c r="M722" i="1" s="1"/>
  <c r="O722" i="1" s="1"/>
  <c r="N723" i="1"/>
  <c r="M723" i="1" s="1"/>
  <c r="O723" i="1" s="1"/>
  <c r="N724" i="1"/>
  <c r="M724" i="1" s="1"/>
  <c r="O724" i="1" s="1"/>
  <c r="N725" i="1"/>
  <c r="M725" i="1" s="1"/>
  <c r="O725" i="1" s="1"/>
  <c r="N726" i="1"/>
  <c r="M726" i="1" s="1"/>
  <c r="O726" i="1" s="1"/>
  <c r="N727" i="1"/>
  <c r="M727" i="1" s="1"/>
  <c r="O727" i="1" s="1"/>
  <c r="N728" i="1"/>
  <c r="M728" i="1" s="1"/>
  <c r="O728" i="1" s="1"/>
  <c r="N729" i="1"/>
  <c r="M729" i="1" s="1"/>
  <c r="O729" i="1" s="1"/>
  <c r="N730" i="1"/>
  <c r="M730" i="1" s="1"/>
  <c r="O730" i="1" s="1"/>
  <c r="N731" i="1"/>
  <c r="M731" i="1" s="1"/>
  <c r="O731" i="1" s="1"/>
  <c r="N732" i="1"/>
  <c r="M732" i="1" s="1"/>
  <c r="O732" i="1" s="1"/>
  <c r="N733" i="1"/>
  <c r="M733" i="1" s="1"/>
  <c r="O733" i="1" s="1"/>
  <c r="N734" i="1"/>
  <c r="M734" i="1" s="1"/>
  <c r="O734" i="1" s="1"/>
  <c r="N735" i="1"/>
  <c r="M735" i="1" s="1"/>
  <c r="O735" i="1" s="1"/>
  <c r="N736" i="1"/>
  <c r="M736" i="1" s="1"/>
  <c r="O736" i="1" s="1"/>
  <c r="N737" i="1"/>
  <c r="M737" i="1" s="1"/>
  <c r="O737" i="1" s="1"/>
  <c r="N738" i="1"/>
  <c r="M738" i="1" s="1"/>
  <c r="O738" i="1" s="1"/>
  <c r="N739" i="1"/>
  <c r="M739" i="1" s="1"/>
  <c r="O739" i="1" s="1"/>
  <c r="N740" i="1"/>
  <c r="M740" i="1" s="1"/>
  <c r="O740" i="1" s="1"/>
  <c r="N741" i="1"/>
  <c r="M741" i="1" s="1"/>
  <c r="O741" i="1" s="1"/>
  <c r="N742" i="1"/>
  <c r="M742" i="1" s="1"/>
  <c r="O742" i="1" s="1"/>
  <c r="N743" i="1"/>
  <c r="M743" i="1" s="1"/>
  <c r="O743" i="1" s="1"/>
  <c r="N744" i="1"/>
  <c r="M744" i="1" s="1"/>
  <c r="O744" i="1" s="1"/>
  <c r="N745" i="1"/>
  <c r="M745" i="1" s="1"/>
  <c r="O745" i="1" s="1"/>
  <c r="N746" i="1"/>
  <c r="M746" i="1" s="1"/>
  <c r="O746" i="1" s="1"/>
  <c r="N747" i="1"/>
  <c r="M747" i="1" s="1"/>
  <c r="O747" i="1" s="1"/>
  <c r="N748" i="1"/>
  <c r="M748" i="1" s="1"/>
  <c r="O748" i="1" s="1"/>
  <c r="N749" i="1"/>
  <c r="M749" i="1" s="1"/>
  <c r="O749" i="1" s="1"/>
  <c r="N750" i="1"/>
  <c r="M750" i="1" s="1"/>
  <c r="O750" i="1" s="1"/>
  <c r="N751" i="1"/>
  <c r="M751" i="1" s="1"/>
  <c r="O751" i="1" s="1"/>
  <c r="N752" i="1"/>
  <c r="M752" i="1" s="1"/>
  <c r="O752" i="1" s="1"/>
  <c r="N753" i="1"/>
  <c r="M753" i="1" s="1"/>
  <c r="O753" i="1" s="1"/>
  <c r="N754" i="1"/>
  <c r="M754" i="1" s="1"/>
  <c r="O754" i="1" s="1"/>
  <c r="N755" i="1"/>
  <c r="M755" i="1" s="1"/>
  <c r="O755" i="1" s="1"/>
  <c r="N756" i="1"/>
  <c r="M756" i="1" s="1"/>
  <c r="O756" i="1" s="1"/>
  <c r="N757" i="1"/>
  <c r="M757" i="1" s="1"/>
  <c r="O757" i="1" s="1"/>
  <c r="N758" i="1"/>
  <c r="M758" i="1" s="1"/>
  <c r="O758" i="1" s="1"/>
  <c r="N759" i="1"/>
  <c r="M759" i="1" s="1"/>
  <c r="O759" i="1" s="1"/>
  <c r="N760" i="1"/>
  <c r="M760" i="1" s="1"/>
  <c r="O760" i="1" s="1"/>
  <c r="N761" i="1"/>
  <c r="M761" i="1" s="1"/>
  <c r="O761" i="1" s="1"/>
  <c r="N762" i="1"/>
  <c r="M762" i="1" s="1"/>
  <c r="O762" i="1" s="1"/>
  <c r="N763" i="1"/>
  <c r="M763" i="1" s="1"/>
  <c r="O763" i="1" s="1"/>
  <c r="N764" i="1"/>
  <c r="M764" i="1" s="1"/>
  <c r="O764" i="1" s="1"/>
  <c r="N765" i="1"/>
  <c r="M765" i="1" s="1"/>
  <c r="O765" i="1" s="1"/>
  <c r="N766" i="1"/>
  <c r="M766" i="1" s="1"/>
  <c r="O766" i="1" s="1"/>
  <c r="N767" i="1"/>
  <c r="M767" i="1" s="1"/>
  <c r="O767" i="1" s="1"/>
  <c r="N768" i="1"/>
  <c r="M768" i="1" s="1"/>
  <c r="O768" i="1" s="1"/>
  <c r="N769" i="1"/>
  <c r="M769" i="1" s="1"/>
  <c r="O769" i="1" s="1"/>
  <c r="N770" i="1"/>
  <c r="M770" i="1" s="1"/>
  <c r="O770" i="1" s="1"/>
  <c r="N771" i="1"/>
  <c r="M771" i="1" s="1"/>
  <c r="O771" i="1" s="1"/>
  <c r="N772" i="1"/>
  <c r="M772" i="1" s="1"/>
  <c r="O772" i="1" s="1"/>
  <c r="N773" i="1"/>
  <c r="M773" i="1" s="1"/>
  <c r="O773" i="1" s="1"/>
  <c r="N774" i="1"/>
  <c r="M774" i="1" s="1"/>
  <c r="O774" i="1" s="1"/>
  <c r="N775" i="1"/>
  <c r="M775" i="1" s="1"/>
  <c r="O775" i="1" s="1"/>
  <c r="N776" i="1"/>
  <c r="M776" i="1" s="1"/>
  <c r="O776" i="1" s="1"/>
  <c r="N777" i="1"/>
  <c r="M777" i="1" s="1"/>
  <c r="O777" i="1" s="1"/>
  <c r="N778" i="1"/>
  <c r="M778" i="1" s="1"/>
  <c r="O778" i="1" s="1"/>
  <c r="N779" i="1"/>
  <c r="M779" i="1" s="1"/>
  <c r="O779" i="1" s="1"/>
  <c r="N780" i="1"/>
  <c r="M780" i="1" s="1"/>
  <c r="O780" i="1" s="1"/>
  <c r="N781" i="1"/>
  <c r="M781" i="1" s="1"/>
  <c r="O781" i="1" s="1"/>
  <c r="N2" i="1"/>
  <c r="M2" i="1" s="1"/>
  <c r="O30" i="1" l="1"/>
</calcChain>
</file>

<file path=xl/sharedStrings.xml><?xml version="1.0" encoding="utf-8"?>
<sst xmlns="http://schemas.openxmlformats.org/spreadsheetml/2006/main" count="17565" uniqueCount="4354">
  <si>
    <t>id</t>
  </si>
  <si>
    <t>symbol</t>
  </si>
  <si>
    <t>bar_time</t>
  </si>
  <si>
    <t>et_date</t>
  </si>
  <si>
    <t>et_time</t>
  </si>
  <si>
    <t>open</t>
  </si>
  <si>
    <t>high</t>
  </si>
  <si>
    <t>low</t>
  </si>
  <si>
    <t>close</t>
  </si>
  <si>
    <t>volume</t>
  </si>
  <si>
    <t>vwap</t>
  </si>
  <si>
    <t>trades</t>
  </si>
  <si>
    <t>session</t>
  </si>
  <si>
    <t>source</t>
  </si>
  <si>
    <t>created_at</t>
  </si>
  <si>
    <t>HIVE</t>
  </si>
  <si>
    <t>2025-09-24T13:30:00Z</t>
  </si>
  <si>
    <t>RTH</t>
  </si>
  <si>
    <t>polygon</t>
  </si>
  <si>
    <t>2025-09-24T13:31:00Z</t>
  </si>
  <si>
    <t>2025-09-24T13:32:00Z</t>
  </si>
  <si>
    <t>2025-09-24T13:33:00Z</t>
  </si>
  <si>
    <t>2025-09-24T13:34:00Z</t>
  </si>
  <si>
    <t>2025-09-24T13:35:00Z</t>
  </si>
  <si>
    <t>2025-09-24T13:36:00Z</t>
  </si>
  <si>
    <t>2025-09-24T13:37:00Z</t>
  </si>
  <si>
    <t>2025-09-24T13:38:00Z</t>
  </si>
  <si>
    <t>2025-09-24T13:39:00Z</t>
  </si>
  <si>
    <t>2025-09-24T13:40:00Z</t>
  </si>
  <si>
    <t>2025-09-24T13:41:00Z</t>
  </si>
  <si>
    <t>2025-09-24T13:42:00Z</t>
  </si>
  <si>
    <t>2025-09-24T13:43:00Z</t>
  </si>
  <si>
    <t>2025-09-24T13:44:00Z</t>
  </si>
  <si>
    <t>2025-09-24T13:45:00Z</t>
  </si>
  <si>
    <t>2025-09-24T13:46:00Z</t>
  </si>
  <si>
    <t>2025-09-24T13:47:00Z</t>
  </si>
  <si>
    <t>2025-09-24T13:48:00Z</t>
  </si>
  <si>
    <t>2025-09-24T13:49:00Z</t>
  </si>
  <si>
    <t>2025-09-24T13:50:00Z</t>
  </si>
  <si>
    <t>2025-09-24T13:51:00Z</t>
  </si>
  <si>
    <t>2025-09-24T13:52:00Z</t>
  </si>
  <si>
    <t>2025-09-24T13:53:00Z</t>
  </si>
  <si>
    <t>2025-09-24T13:54:00Z</t>
  </si>
  <si>
    <t>2025-09-24T13:55:00Z</t>
  </si>
  <si>
    <t>2025-09-24T13:56:00Z</t>
  </si>
  <si>
    <t>2025-09-24T13:57:00Z</t>
  </si>
  <si>
    <t>2025-09-24T13:58:00Z</t>
  </si>
  <si>
    <t>2025-09-24T13:59:00Z</t>
  </si>
  <si>
    <t>2025-09-24T14:00:00Z</t>
  </si>
  <si>
    <t>2025-09-24T14:01:00Z</t>
  </si>
  <si>
    <t>2025-09-24T14:02:00Z</t>
  </si>
  <si>
    <t>2025-09-24T14:03:00Z</t>
  </si>
  <si>
    <t>2025-09-24T14:04:00Z</t>
  </si>
  <si>
    <t>2025-09-24T14:05:00Z</t>
  </si>
  <si>
    <t>2025-09-24T14:06:00Z</t>
  </si>
  <si>
    <t>2025-09-24T14:07:00Z</t>
  </si>
  <si>
    <t>2025-09-24T14:08:00Z</t>
  </si>
  <si>
    <t>2025-09-24T14:09:00Z</t>
  </si>
  <si>
    <t>2025-09-24T14:10:00Z</t>
  </si>
  <si>
    <t>2025-09-24T14:11:00Z</t>
  </si>
  <si>
    <t>2025-09-24T14:12:00Z</t>
  </si>
  <si>
    <t>2025-09-24T14:13:00Z</t>
  </si>
  <si>
    <t>2025-09-24T14:14:00Z</t>
  </si>
  <si>
    <t>2025-09-24T14:15:00Z</t>
  </si>
  <si>
    <t>2025-09-24T14:16:00Z</t>
  </si>
  <si>
    <t>2025-09-24T14:17:00Z</t>
  </si>
  <si>
    <t>2025-09-24T14:18:00Z</t>
  </si>
  <si>
    <t>2025-09-24T14:19:00Z</t>
  </si>
  <si>
    <t>2025-09-24T14:20:00Z</t>
  </si>
  <si>
    <t>2025-09-24T14:21:00Z</t>
  </si>
  <si>
    <t>2025-09-24T14:22:00Z</t>
  </si>
  <si>
    <t>2025-09-24T14:23:00Z</t>
  </si>
  <si>
    <t>2025-09-24T14:24:00Z</t>
  </si>
  <si>
    <t>2025-09-24T14:25:00Z</t>
  </si>
  <si>
    <t>2025-09-24T14:26:00Z</t>
  </si>
  <si>
    <t>2025-09-24T14:27:00Z</t>
  </si>
  <si>
    <t>2025-09-24T14:28:00Z</t>
  </si>
  <si>
    <t>2025-09-24T14:29:00Z</t>
  </si>
  <si>
    <t>2025-09-24T14:30:00Z</t>
  </si>
  <si>
    <t>2025-09-24T14:31:00Z</t>
  </si>
  <si>
    <t>2025-09-24T14:32:00Z</t>
  </si>
  <si>
    <t>2025-09-24T14:33:00Z</t>
  </si>
  <si>
    <t>2025-09-24T14:34:00Z</t>
  </si>
  <si>
    <t>2025-09-24T14:35:00Z</t>
  </si>
  <si>
    <t>2025-09-24T14:36:00Z</t>
  </si>
  <si>
    <t>2025-09-24T14:37:00Z</t>
  </si>
  <si>
    <t>2025-09-24T14:38:00Z</t>
  </si>
  <si>
    <t>2025-09-24T14:39:00Z</t>
  </si>
  <si>
    <t>2025-09-24T14:40:00Z</t>
  </si>
  <si>
    <t>2025-09-24T14:41:00Z</t>
  </si>
  <si>
    <t>2025-09-24T14:42:00Z</t>
  </si>
  <si>
    <t>2025-09-24T14:43:00Z</t>
  </si>
  <si>
    <t>2025-09-24T14:44:00Z</t>
  </si>
  <si>
    <t>2025-09-24T14:45:00Z</t>
  </si>
  <si>
    <t>2025-09-24T14:46:00Z</t>
  </si>
  <si>
    <t>2025-09-24T14:47:00Z</t>
  </si>
  <si>
    <t>2025-09-24T14:48:00Z</t>
  </si>
  <si>
    <t>2025-09-24T14:49:00Z</t>
  </si>
  <si>
    <t>2025-09-24T14:50:00Z</t>
  </si>
  <si>
    <t>2025-09-24T14:51:00Z</t>
  </si>
  <si>
    <t>2025-09-24T14:52:00Z</t>
  </si>
  <si>
    <t>2025-09-24T14:53:00Z</t>
  </si>
  <si>
    <t>2025-09-24T14:54:00Z</t>
  </si>
  <si>
    <t>2025-09-24T14:55:00Z</t>
  </si>
  <si>
    <t>2025-09-24T14:56:00Z</t>
  </si>
  <si>
    <t>2025-09-24T14:57:00Z</t>
  </si>
  <si>
    <t>2025-09-24T14:58:00Z</t>
  </si>
  <si>
    <t>2025-09-24T14:59:00Z</t>
  </si>
  <si>
    <t>2025-09-24T15:00:00Z</t>
  </si>
  <si>
    <t>2025-09-24T15:01:00Z</t>
  </si>
  <si>
    <t>2025-09-24T15:02:00Z</t>
  </si>
  <si>
    <t>2025-09-24T15:03:00Z</t>
  </si>
  <si>
    <t>2025-09-24T15:04:00Z</t>
  </si>
  <si>
    <t>2025-09-24T15:05:00Z</t>
  </si>
  <si>
    <t>2025-09-24T15:06:00Z</t>
  </si>
  <si>
    <t>2025-09-24T15:07:00Z</t>
  </si>
  <si>
    <t>2025-09-24T15:08:00Z</t>
  </si>
  <si>
    <t>2025-09-24T15:09:00Z</t>
  </si>
  <si>
    <t>2025-09-24T15:10:00Z</t>
  </si>
  <si>
    <t>2025-09-24T15:11:00Z</t>
  </si>
  <si>
    <t>2025-09-24T15:12:00Z</t>
  </si>
  <si>
    <t>2025-09-24T15:13:00Z</t>
  </si>
  <si>
    <t>2025-09-24T15:14:00Z</t>
  </si>
  <si>
    <t>2025-09-24T15:15:00Z</t>
  </si>
  <si>
    <t>2025-09-24T15:16:00Z</t>
  </si>
  <si>
    <t>2025-09-24T15:17:00Z</t>
  </si>
  <si>
    <t>2025-09-24T15:18:00Z</t>
  </si>
  <si>
    <t>2025-09-24T15:19:00Z</t>
  </si>
  <si>
    <t>2025-09-24T15:20:00Z</t>
  </si>
  <si>
    <t>2025-09-24T15:21:00Z</t>
  </si>
  <si>
    <t>2025-09-24T15:22:00Z</t>
  </si>
  <si>
    <t>2025-09-24T15:23:00Z</t>
  </si>
  <si>
    <t>2025-09-24T15:24:00Z</t>
  </si>
  <si>
    <t>2025-09-24T15:25:00Z</t>
  </si>
  <si>
    <t>2025-09-24T15:26:00Z</t>
  </si>
  <si>
    <t>2025-09-24T15:27:00Z</t>
  </si>
  <si>
    <t>2025-09-24T15:28:00Z</t>
  </si>
  <si>
    <t>2025-09-24T15:29:00Z</t>
  </si>
  <si>
    <t>2025-09-24T15:30:00Z</t>
  </si>
  <si>
    <t>2025-09-24T15:31:00Z</t>
  </si>
  <si>
    <t>2025-09-24T15:32:00Z</t>
  </si>
  <si>
    <t>2025-09-24T15:33:00Z</t>
  </si>
  <si>
    <t>2025-09-24T15:34:00Z</t>
  </si>
  <si>
    <t>2025-09-24T15:35:00Z</t>
  </si>
  <si>
    <t>2025-09-24T15:36:00Z</t>
  </si>
  <si>
    <t>2025-09-24T15:37:00Z</t>
  </si>
  <si>
    <t>2025-09-24T15:38:00Z</t>
  </si>
  <si>
    <t>2025-09-24T15:39:00Z</t>
  </si>
  <si>
    <t>2025-09-24T15:40:00Z</t>
  </si>
  <si>
    <t>2025-09-24T15:41:00Z</t>
  </si>
  <si>
    <t>2025-09-24T15:42:00Z</t>
  </si>
  <si>
    <t>2025-09-24T15:43:00Z</t>
  </si>
  <si>
    <t>2025-09-24T15:44:00Z</t>
  </si>
  <si>
    <t>2025-09-24T15:45:00Z</t>
  </si>
  <si>
    <t>2025-09-24T15:46:00Z</t>
  </si>
  <si>
    <t>2025-09-24T15:47:00Z</t>
  </si>
  <si>
    <t>2025-09-24T15:48:00Z</t>
  </si>
  <si>
    <t>2025-09-24T15:49:00Z</t>
  </si>
  <si>
    <t>2025-09-24T15:50:00Z</t>
  </si>
  <si>
    <t>2025-09-24T15:51:00Z</t>
  </si>
  <si>
    <t>2025-09-24T15:52:00Z</t>
  </si>
  <si>
    <t>2025-09-24T15:53:00Z</t>
  </si>
  <si>
    <t>2025-09-24T15:54:00Z</t>
  </si>
  <si>
    <t>2025-09-24T15:55:00Z</t>
  </si>
  <si>
    <t>2025-09-24T15:56:00Z</t>
  </si>
  <si>
    <t>2025-09-24T15:57:00Z</t>
  </si>
  <si>
    <t>2025-09-24T15:58:00Z</t>
  </si>
  <si>
    <t>2025-09-24T15:59:00Z</t>
  </si>
  <si>
    <t>2025-09-24T16:00:00Z</t>
  </si>
  <si>
    <t>2025-09-24T16:01:00Z</t>
  </si>
  <si>
    <t>2025-09-24T16:02:00Z</t>
  </si>
  <si>
    <t>2025-09-24T16:03:00Z</t>
  </si>
  <si>
    <t>2025-09-24T16:04:00Z</t>
  </si>
  <si>
    <t>2025-09-24T16:05:00Z</t>
  </si>
  <si>
    <t>2025-09-24T16:06:00Z</t>
  </si>
  <si>
    <t>2025-09-24T16:07:00Z</t>
  </si>
  <si>
    <t>2025-09-24T16:08:00Z</t>
  </si>
  <si>
    <t>2025-09-24T16:09:00Z</t>
  </si>
  <si>
    <t>2025-09-24T16:10:00Z</t>
  </si>
  <si>
    <t>2025-09-24T16:11:00Z</t>
  </si>
  <si>
    <t>2025-09-24T16:12:00Z</t>
  </si>
  <si>
    <t>2025-09-24T16:13:00Z</t>
  </si>
  <si>
    <t>2025-09-24T16:14:00Z</t>
  </si>
  <si>
    <t>2025-09-24T16:15:00Z</t>
  </si>
  <si>
    <t>2025-09-24T16:16:00Z</t>
  </si>
  <si>
    <t>2025-09-24T16:17:00Z</t>
  </si>
  <si>
    <t>2025-09-24T16:18:00Z</t>
  </si>
  <si>
    <t>2025-09-24T16:19:00Z</t>
  </si>
  <si>
    <t>2025-09-24T16:20:00Z</t>
  </si>
  <si>
    <t>2025-09-24T16:21:00Z</t>
  </si>
  <si>
    <t>2025-09-24T16:22:00Z</t>
  </si>
  <si>
    <t>2025-09-24T16:23:00Z</t>
  </si>
  <si>
    <t>2025-09-24T16:24:00Z</t>
  </si>
  <si>
    <t>2025-09-24T16:25:00Z</t>
  </si>
  <si>
    <t>2025-09-24T16:26:00Z</t>
  </si>
  <si>
    <t>2025-09-24T16:27:00Z</t>
  </si>
  <si>
    <t>2025-09-24T16:28:00Z</t>
  </si>
  <si>
    <t>2025-09-24T16:29:00Z</t>
  </si>
  <si>
    <t>2025-09-24T16:30:00Z</t>
  </si>
  <si>
    <t>2025-09-24T16:31:00Z</t>
  </si>
  <si>
    <t>2025-09-24T16:32:00Z</t>
  </si>
  <si>
    <t>2025-09-24T16:33:00Z</t>
  </si>
  <si>
    <t>2025-09-24T16:34:00Z</t>
  </si>
  <si>
    <t>2025-09-24T16:35:00Z</t>
  </si>
  <si>
    <t>2025-09-24T16:36:00Z</t>
  </si>
  <si>
    <t>2025-09-24T16:37:00Z</t>
  </si>
  <si>
    <t>2025-09-24T16:38:00Z</t>
  </si>
  <si>
    <t>2025-09-24T16:39:00Z</t>
  </si>
  <si>
    <t>2025-09-24T16:40:00Z</t>
  </si>
  <si>
    <t>2025-09-24T16:41:00Z</t>
  </si>
  <si>
    <t>2025-09-24T16:42:00Z</t>
  </si>
  <si>
    <t>2025-09-24T16:43:00Z</t>
  </si>
  <si>
    <t>2025-09-24T16:44:00Z</t>
  </si>
  <si>
    <t>2025-09-24T16:45:00Z</t>
  </si>
  <si>
    <t>2025-09-24T16:46:00Z</t>
  </si>
  <si>
    <t>2025-09-24T16:47:00Z</t>
  </si>
  <si>
    <t>2025-09-24T16:48:00Z</t>
  </si>
  <si>
    <t>2025-09-24T16:49:00Z</t>
  </si>
  <si>
    <t>2025-09-24T16:50:00Z</t>
  </si>
  <si>
    <t>2025-09-24T16:51:00Z</t>
  </si>
  <si>
    <t>2025-09-24T16:52:00Z</t>
  </si>
  <si>
    <t>2025-09-24T16:53:00Z</t>
  </si>
  <si>
    <t>2025-09-24T16:54:00Z</t>
  </si>
  <si>
    <t>2025-09-24T16:55:00Z</t>
  </si>
  <si>
    <t>2025-09-24T16:56:00Z</t>
  </si>
  <si>
    <t>2025-09-24T16:57:00Z</t>
  </si>
  <si>
    <t>2025-09-24T16:58:00Z</t>
  </si>
  <si>
    <t>2025-09-24T16:59:00Z</t>
  </si>
  <si>
    <t>2025-09-24T17:00:00Z</t>
  </si>
  <si>
    <t>2025-09-24T17:01:00Z</t>
  </si>
  <si>
    <t>2025-09-24T17:02:00Z</t>
  </si>
  <si>
    <t>2025-09-24T17:03:00Z</t>
  </si>
  <si>
    <t>2025-09-24T17:04:00Z</t>
  </si>
  <si>
    <t>2025-09-24T17:05:00Z</t>
  </si>
  <si>
    <t>2025-09-24T17:06:00Z</t>
  </si>
  <si>
    <t>2025-09-24T17:07:00Z</t>
  </si>
  <si>
    <t>2025-09-24T17:08:00Z</t>
  </si>
  <si>
    <t>2025-09-24T17:09:00Z</t>
  </si>
  <si>
    <t>2025-09-24T17:10:00Z</t>
  </si>
  <si>
    <t>2025-09-24T17:11:00Z</t>
  </si>
  <si>
    <t>2025-09-24T17:12:00Z</t>
  </si>
  <si>
    <t>2025-09-24T17:13:00Z</t>
  </si>
  <si>
    <t>2025-09-24T17:14:00Z</t>
  </si>
  <si>
    <t>2025-09-24T17:15:00Z</t>
  </si>
  <si>
    <t>2025-09-24T17:16:00Z</t>
  </si>
  <si>
    <t>2025-09-24T17:17:00Z</t>
  </si>
  <si>
    <t>2025-09-24T17:18:00Z</t>
  </si>
  <si>
    <t>2025-09-24T17:19:00Z</t>
  </si>
  <si>
    <t>2025-09-24T17:20:00Z</t>
  </si>
  <si>
    <t>2025-09-24T17:21:00Z</t>
  </si>
  <si>
    <t>2025-09-24T17:22:00Z</t>
  </si>
  <si>
    <t>2025-09-24T17:23:00Z</t>
  </si>
  <si>
    <t>2025-09-24T17:24:00Z</t>
  </si>
  <si>
    <t>2025-09-24T17:25:00Z</t>
  </si>
  <si>
    <t>2025-09-24T17:26:00Z</t>
  </si>
  <si>
    <t>2025-09-24T17:27:00Z</t>
  </si>
  <si>
    <t>2025-09-24T17:28:00Z</t>
  </si>
  <si>
    <t>2025-09-24T17:29:00Z</t>
  </si>
  <si>
    <t>2025-09-24T17:30:00Z</t>
  </si>
  <si>
    <t>2025-09-24T17:31:00Z</t>
  </si>
  <si>
    <t>2025-09-24T17:32:00Z</t>
  </si>
  <si>
    <t>2025-09-24T17:33:00Z</t>
  </si>
  <si>
    <t>2025-09-24T17:34:00Z</t>
  </si>
  <si>
    <t>2025-09-24T17:35:00Z</t>
  </si>
  <si>
    <t>2025-09-24T17:36:00Z</t>
  </si>
  <si>
    <t>2025-09-24T17:37:00Z</t>
  </si>
  <si>
    <t>2025-09-24T17:38:00Z</t>
  </si>
  <si>
    <t>2025-09-24T17:39:00Z</t>
  </si>
  <si>
    <t>2025-09-24T17:40:00Z</t>
  </si>
  <si>
    <t>2025-09-24T17:41:00Z</t>
  </si>
  <si>
    <t>2025-09-24T17:42:00Z</t>
  </si>
  <si>
    <t>2025-09-24T17:43:00Z</t>
  </si>
  <si>
    <t>2025-09-24T17:44:00Z</t>
  </si>
  <si>
    <t>2025-09-24T17:45:00Z</t>
  </si>
  <si>
    <t>2025-09-24T17:46:00Z</t>
  </si>
  <si>
    <t>2025-09-24T17:47:00Z</t>
  </si>
  <si>
    <t>2025-09-24T17:48:00Z</t>
  </si>
  <si>
    <t>2025-09-24T17:49:00Z</t>
  </si>
  <si>
    <t>2025-09-24T17:50:00Z</t>
  </si>
  <si>
    <t>2025-09-24T17:51:00Z</t>
  </si>
  <si>
    <t>2025-09-24T17:52:00Z</t>
  </si>
  <si>
    <t>2025-09-24T17:53:00Z</t>
  </si>
  <si>
    <t>2025-09-24T17:54:00Z</t>
  </si>
  <si>
    <t>2025-09-24T17:55:00Z</t>
  </si>
  <si>
    <t>2025-09-24T17:56:00Z</t>
  </si>
  <si>
    <t>2025-09-24T17:57:00Z</t>
  </si>
  <si>
    <t>2025-09-24T17:58:00Z</t>
  </si>
  <si>
    <t>2025-09-24T17:59:00Z</t>
  </si>
  <si>
    <t>2025-09-24T18:00:00Z</t>
  </si>
  <si>
    <t>2025-09-24T18:01:00Z</t>
  </si>
  <si>
    <t>2025-09-24T18:02:00Z</t>
  </si>
  <si>
    <t>2025-09-24T18:03:00Z</t>
  </si>
  <si>
    <t>2025-09-24T18:04:00Z</t>
  </si>
  <si>
    <t>2025-09-24T18:05:00Z</t>
  </si>
  <si>
    <t>2025-09-24T18:06:00Z</t>
  </si>
  <si>
    <t>2025-09-24T18:07:00Z</t>
  </si>
  <si>
    <t>2025-09-24T18:08:00Z</t>
  </si>
  <si>
    <t>2025-09-24T18:09:00Z</t>
  </si>
  <si>
    <t>2025-09-24T18:10:00Z</t>
  </si>
  <si>
    <t>2025-09-24T18:11:00Z</t>
  </si>
  <si>
    <t>2025-09-24T18:12:00Z</t>
  </si>
  <si>
    <t>2025-09-24T18:13:00Z</t>
  </si>
  <si>
    <t>2025-09-24T18:14:00Z</t>
  </si>
  <si>
    <t>2025-09-24T18:15:00Z</t>
  </si>
  <si>
    <t>2025-09-24T18:16:00Z</t>
  </si>
  <si>
    <t>2025-09-24T18:17:00Z</t>
  </si>
  <si>
    <t>2025-09-24T18:18:00Z</t>
  </si>
  <si>
    <t>2025-09-24T18:19:00Z</t>
  </si>
  <si>
    <t>2025-09-24T18:20:00Z</t>
  </si>
  <si>
    <t>2025-09-24T18:21:00Z</t>
  </si>
  <si>
    <t>2025-09-24T18:22:00Z</t>
  </si>
  <si>
    <t>2025-09-24T18:23:00Z</t>
  </si>
  <si>
    <t>2025-09-24T18:24:00Z</t>
  </si>
  <si>
    <t>2025-09-24T18:25:00Z</t>
  </si>
  <si>
    <t>2025-09-24T18:26:00Z</t>
  </si>
  <si>
    <t>2025-09-24T18:27:00Z</t>
  </si>
  <si>
    <t>2025-09-24T18:28:00Z</t>
  </si>
  <si>
    <t>2025-09-24T18:29:00Z</t>
  </si>
  <si>
    <t>2025-09-24T18:30:00Z</t>
  </si>
  <si>
    <t>2025-09-24T18:31:00Z</t>
  </si>
  <si>
    <t>2025-09-24T18:32:00Z</t>
  </si>
  <si>
    <t>2025-09-24T18:33:00Z</t>
  </si>
  <si>
    <t>2025-09-24T18:34:00Z</t>
  </si>
  <si>
    <t>2025-09-24T18:35:00Z</t>
  </si>
  <si>
    <t>2025-09-24T18:36:00Z</t>
  </si>
  <si>
    <t>2025-09-24T18:37:00Z</t>
  </si>
  <si>
    <t>2025-09-24T18:38:00Z</t>
  </si>
  <si>
    <t>2025-09-24T18:39:00Z</t>
  </si>
  <si>
    <t>2025-09-24T18:40:00Z</t>
  </si>
  <si>
    <t>2025-09-24T18:41:00Z</t>
  </si>
  <si>
    <t>2025-09-24T18:42:00Z</t>
  </si>
  <si>
    <t>2025-09-24T18:43:00Z</t>
  </si>
  <si>
    <t>2025-09-24T18:44:00Z</t>
  </si>
  <si>
    <t>2025-09-24T18:45:00Z</t>
  </si>
  <si>
    <t>2025-09-24T18:46:00Z</t>
  </si>
  <si>
    <t>2025-09-24T18:47:00Z</t>
  </si>
  <si>
    <t>2025-09-24T18:48:00Z</t>
  </si>
  <si>
    <t>2025-09-24T18:49:00Z</t>
  </si>
  <si>
    <t>2025-09-24T18:50:00Z</t>
  </si>
  <si>
    <t>2025-09-24T18:51:00Z</t>
  </si>
  <si>
    <t>2025-09-24T18:52:00Z</t>
  </si>
  <si>
    <t>2025-09-24T18:53:00Z</t>
  </si>
  <si>
    <t>2025-09-24T18:54:00Z</t>
  </si>
  <si>
    <t>2025-09-24T18:55:00Z</t>
  </si>
  <si>
    <t>2025-09-24T18:56:00Z</t>
  </si>
  <si>
    <t>2025-09-24T18:57:00Z</t>
  </si>
  <si>
    <t>2025-09-24T18:58:00Z</t>
  </si>
  <si>
    <t>2025-09-24T18:59:00Z</t>
  </si>
  <si>
    <t>2025-09-24T19:00:00Z</t>
  </si>
  <si>
    <t>2025-09-24T19:01:00Z</t>
  </si>
  <si>
    <t>2025-09-24T19:02:00Z</t>
  </si>
  <si>
    <t>2025-09-24T19:03:00Z</t>
  </si>
  <si>
    <t>2025-09-24T19:04:00Z</t>
  </si>
  <si>
    <t>2025-09-24T19:05:00Z</t>
  </si>
  <si>
    <t>2025-09-24T19:06:00Z</t>
  </si>
  <si>
    <t>2025-09-24T19:07:00Z</t>
  </si>
  <si>
    <t>2025-09-24T19:08:00Z</t>
  </si>
  <si>
    <t>2025-09-24T19:09:00Z</t>
  </si>
  <si>
    <t>2025-09-24T19:10:00Z</t>
  </si>
  <si>
    <t>2025-09-24T19:11:00Z</t>
  </si>
  <si>
    <t>2025-09-24T19:12:00Z</t>
  </si>
  <si>
    <t>2025-09-24T19:13:00Z</t>
  </si>
  <si>
    <t>2025-09-24T19:14:00Z</t>
  </si>
  <si>
    <t>2025-09-24T19:15:00Z</t>
  </si>
  <si>
    <t>2025-09-24T19:16:00Z</t>
  </si>
  <si>
    <t>2025-09-24T19:17:00Z</t>
  </si>
  <si>
    <t>2025-09-24T19:18:00Z</t>
  </si>
  <si>
    <t>2025-09-24T19:19:00Z</t>
  </si>
  <si>
    <t>2025-09-24T19:20:00Z</t>
  </si>
  <si>
    <t>2025-09-24T19:21:00Z</t>
  </si>
  <si>
    <t>2025-09-24T19:22:00Z</t>
  </si>
  <si>
    <t>2025-09-24T19:23:00Z</t>
  </si>
  <si>
    <t>2025-09-24T19:24:00Z</t>
  </si>
  <si>
    <t>2025-09-24T19:25:00Z</t>
  </si>
  <si>
    <t>2025-09-24T19:26:00Z</t>
  </si>
  <si>
    <t>2025-09-24T19:27:00Z</t>
  </si>
  <si>
    <t>2025-09-24T19:28:00Z</t>
  </si>
  <si>
    <t>2025-09-24T19:29:00Z</t>
  </si>
  <si>
    <t>2025-09-24T19:30:00Z</t>
  </si>
  <si>
    <t>2025-09-24T19:31:00Z</t>
  </si>
  <si>
    <t>2025-09-24T19:32:00Z</t>
  </si>
  <si>
    <t>2025-09-24T19:33:00Z</t>
  </si>
  <si>
    <t>2025-09-24T19:34:00Z</t>
  </si>
  <si>
    <t>2025-09-24T19:35:00Z</t>
  </si>
  <si>
    <t>2025-09-24T19:36:00Z</t>
  </si>
  <si>
    <t>2025-09-24T19:37:00Z</t>
  </si>
  <si>
    <t>2025-09-24T19:38:00Z</t>
  </si>
  <si>
    <t>2025-09-24T19:39:00Z</t>
  </si>
  <si>
    <t>2025-09-24T19:40:00Z</t>
  </si>
  <si>
    <t>2025-09-24T19:41:00Z</t>
  </si>
  <si>
    <t>2025-09-24T19:42:00Z</t>
  </si>
  <si>
    <t>2025-09-24T19:43:00Z</t>
  </si>
  <si>
    <t>2025-09-24T19:44:00Z</t>
  </si>
  <si>
    <t>2025-09-24T19:45:00Z</t>
  </si>
  <si>
    <t>2025-09-24T19:46:00Z</t>
  </si>
  <si>
    <t>2025-09-24T19:47:00Z</t>
  </si>
  <si>
    <t>2025-09-24T19:48:00Z</t>
  </si>
  <si>
    <t>2025-09-24T19:49:00Z</t>
  </si>
  <si>
    <t>2025-09-24T19:50:00Z</t>
  </si>
  <si>
    <t>2025-09-24T19:51:00Z</t>
  </si>
  <si>
    <t>2025-09-24T19:52:00Z</t>
  </si>
  <si>
    <t>2025-09-24T19:53:00Z</t>
  </si>
  <si>
    <t>2025-09-24T19:54:00Z</t>
  </si>
  <si>
    <t>2025-09-24T19:55:00Z</t>
  </si>
  <si>
    <t>2025-09-24T19:56:00Z</t>
  </si>
  <si>
    <t>2025-09-24T19:57:00Z</t>
  </si>
  <si>
    <t>2025-09-24T19:58:00Z</t>
  </si>
  <si>
    <t>2025-09-24T19:59:00Z</t>
  </si>
  <si>
    <t>2025-09-25T13:30:00Z</t>
  </si>
  <si>
    <t>2025-09-25T00:00:00Z</t>
  </si>
  <si>
    <t>2025-09-25T13:31:00Z</t>
  </si>
  <si>
    <t>2025-09-25T13:32:00Z</t>
  </si>
  <si>
    <t>2025-09-25T13:33:00Z</t>
  </si>
  <si>
    <t>2025-09-25T13:34:00Z</t>
  </si>
  <si>
    <t>2025-09-25T13:35:00Z</t>
  </si>
  <si>
    <t>2025-09-25T13:36:00Z</t>
  </si>
  <si>
    <t>2025-09-25T13:37:00Z</t>
  </si>
  <si>
    <t>2025-09-25T13:38:00Z</t>
  </si>
  <si>
    <t>2025-09-25T13:39:00Z</t>
  </si>
  <si>
    <t>2025-09-25T13:40:00Z</t>
  </si>
  <si>
    <t>2025-09-25T13:41:00Z</t>
  </si>
  <si>
    <t>2025-09-25T13:42:00Z</t>
  </si>
  <si>
    <t>2025-09-25T13:43:00Z</t>
  </si>
  <si>
    <t>2025-09-25T13:44:00Z</t>
  </si>
  <si>
    <t>2025-09-25T13:45:00Z</t>
  </si>
  <si>
    <t>2025-09-25T13:46:00Z</t>
  </si>
  <si>
    <t>2025-09-25T13:47:00Z</t>
  </si>
  <si>
    <t>2025-09-25T13:48:00Z</t>
  </si>
  <si>
    <t>2025-09-25T13:49:00Z</t>
  </si>
  <si>
    <t>2025-09-25T13:50:00Z</t>
  </si>
  <si>
    <t>2025-09-25T13:51:00Z</t>
  </si>
  <si>
    <t>2025-09-25T13:52:00Z</t>
  </si>
  <si>
    <t>2025-09-25T13:53:00Z</t>
  </si>
  <si>
    <t>2025-09-25T13:54:00Z</t>
  </si>
  <si>
    <t>2025-09-25T13:55:00Z</t>
  </si>
  <si>
    <t>2025-09-25T13:56:00Z</t>
  </si>
  <si>
    <t>2025-09-25T13:57:00Z</t>
  </si>
  <si>
    <t>2025-09-25T13:58:00Z</t>
  </si>
  <si>
    <t>2025-09-25T13:59:00Z</t>
  </si>
  <si>
    <t>2025-09-25T14:00:00Z</t>
  </si>
  <si>
    <t>2025-09-25T14:01:00Z</t>
  </si>
  <si>
    <t>2025-09-25T14:02:00Z</t>
  </si>
  <si>
    <t>2025-09-25T14:03:00Z</t>
  </si>
  <si>
    <t>2025-09-25T14:04:00Z</t>
  </si>
  <si>
    <t>2025-09-25T14:05:00Z</t>
  </si>
  <si>
    <t>2025-09-25T14:06:00Z</t>
  </si>
  <si>
    <t>2025-09-25T14:07:00Z</t>
  </si>
  <si>
    <t>2025-09-25T14:08:00Z</t>
  </si>
  <si>
    <t>2025-09-25T14:09:00Z</t>
  </si>
  <si>
    <t>2025-09-25T14:10:00Z</t>
  </si>
  <si>
    <t>2025-09-25T14:11:00Z</t>
  </si>
  <si>
    <t>2025-09-25T14:12:00Z</t>
  </si>
  <si>
    <t>2025-09-25T14:13:00Z</t>
  </si>
  <si>
    <t>2025-09-25T14:14:00Z</t>
  </si>
  <si>
    <t>2025-09-25T14:15:00Z</t>
  </si>
  <si>
    <t>2025-09-25T14:16:00Z</t>
  </si>
  <si>
    <t>2025-09-25T14:17:00Z</t>
  </si>
  <si>
    <t>2025-09-25T14:18:00Z</t>
  </si>
  <si>
    <t>2025-09-25T14:19:00Z</t>
  </si>
  <si>
    <t>2025-09-25T14:20:00Z</t>
  </si>
  <si>
    <t>2025-09-25T14:21:00Z</t>
  </si>
  <si>
    <t>2025-09-25T14:22:00Z</t>
  </si>
  <si>
    <t>2025-09-25T14:23:00Z</t>
  </si>
  <si>
    <t>2025-09-25T14:24:00Z</t>
  </si>
  <si>
    <t>2025-09-25T14:25:00Z</t>
  </si>
  <si>
    <t>2025-09-25T14:26:00Z</t>
  </si>
  <si>
    <t>2025-09-25T14:27:00Z</t>
  </si>
  <si>
    <t>2025-09-25T14:28:00Z</t>
  </si>
  <si>
    <t>2025-09-25T14:29:00Z</t>
  </si>
  <si>
    <t>2025-09-25T14:30:00Z</t>
  </si>
  <si>
    <t>2025-09-25T14:31:00Z</t>
  </si>
  <si>
    <t>2025-09-25T14:32:00Z</t>
  </si>
  <si>
    <t>2025-09-25T14:33:00Z</t>
  </si>
  <si>
    <t>2025-09-25T14:34:00Z</t>
  </si>
  <si>
    <t>2025-09-25T14:35:00Z</t>
  </si>
  <si>
    <t>2025-09-25T14:36:00Z</t>
  </si>
  <si>
    <t>2025-09-25T14:37:00Z</t>
  </si>
  <si>
    <t>2025-09-25T14:38:00Z</t>
  </si>
  <si>
    <t>2025-09-25T14:39:00Z</t>
  </si>
  <si>
    <t>2025-09-25T14:40:00Z</t>
  </si>
  <si>
    <t>2025-09-25T14:41:00Z</t>
  </si>
  <si>
    <t>2025-09-25T14:42:00Z</t>
  </si>
  <si>
    <t>2025-09-25T14:43:00Z</t>
  </si>
  <si>
    <t>2025-09-25T14:44:00Z</t>
  </si>
  <si>
    <t>2025-09-25T14:45:00Z</t>
  </si>
  <si>
    <t>2025-09-25T14:46:00Z</t>
  </si>
  <si>
    <t>2025-09-25T14:47:00Z</t>
  </si>
  <si>
    <t>2025-09-25T14:48:00Z</t>
  </si>
  <si>
    <t>2025-09-25T14:49:00Z</t>
  </si>
  <si>
    <t>2025-09-25T14:50:00Z</t>
  </si>
  <si>
    <t>2025-09-25T14:51:00Z</t>
  </si>
  <si>
    <t>2025-09-25T14:52:00Z</t>
  </si>
  <si>
    <t>2025-09-25T14:53:00Z</t>
  </si>
  <si>
    <t>2025-09-25T14:54:00Z</t>
  </si>
  <si>
    <t>2025-09-25T14:55:00Z</t>
  </si>
  <si>
    <t>2025-09-25T14:56:00Z</t>
  </si>
  <si>
    <t>2025-09-25T14:57:00Z</t>
  </si>
  <si>
    <t>2025-09-25T14:58:00Z</t>
  </si>
  <si>
    <t>2025-09-25T14:59:00Z</t>
  </si>
  <si>
    <t>2025-09-25T15:00:00Z</t>
  </si>
  <si>
    <t>2025-09-25T15:01:00Z</t>
  </si>
  <si>
    <t>2025-09-25T15:02:00Z</t>
  </si>
  <si>
    <t>2025-09-25T15:03:00Z</t>
  </si>
  <si>
    <t>2025-09-25T15:04:00Z</t>
  </si>
  <si>
    <t>2025-09-25T15:05:00Z</t>
  </si>
  <si>
    <t>2025-09-25T15:06:00Z</t>
  </si>
  <si>
    <t>2025-09-25T15:07:00Z</t>
  </si>
  <si>
    <t>2025-09-25T15:08:00Z</t>
  </si>
  <si>
    <t>2025-09-25T15:09:00Z</t>
  </si>
  <si>
    <t>2025-09-25T15:10:00Z</t>
  </si>
  <si>
    <t>2025-09-25T15:11:00Z</t>
  </si>
  <si>
    <t>2025-09-25T15:12:00Z</t>
  </si>
  <si>
    <t>2025-09-25T15:13:00Z</t>
  </si>
  <si>
    <t>2025-09-25T15:14:00Z</t>
  </si>
  <si>
    <t>2025-09-25T15:15:00Z</t>
  </si>
  <si>
    <t>2025-09-25T15:16:00Z</t>
  </si>
  <si>
    <t>2025-09-25T15:17:00Z</t>
  </si>
  <si>
    <t>2025-09-25T15:18:00Z</t>
  </si>
  <si>
    <t>2025-09-25T15:19:00Z</t>
  </si>
  <si>
    <t>2025-09-25T15:20:00Z</t>
  </si>
  <si>
    <t>2025-09-25T15:21:00Z</t>
  </si>
  <si>
    <t>2025-09-25T15:22:00Z</t>
  </si>
  <si>
    <t>2025-09-25T15:23:00Z</t>
  </si>
  <si>
    <t>2025-09-25T15:24:00Z</t>
  </si>
  <si>
    <t>2025-09-25T15:25:00Z</t>
  </si>
  <si>
    <t>2025-09-25T15:26:00Z</t>
  </si>
  <si>
    <t>2025-09-25T15:27:00Z</t>
  </si>
  <si>
    <t>2025-09-25T15:28:00Z</t>
  </si>
  <si>
    <t>2025-09-25T15:29:00Z</t>
  </si>
  <si>
    <t>2025-09-25T15:30:00Z</t>
  </si>
  <si>
    <t>2025-09-25T15:31:00Z</t>
  </si>
  <si>
    <t>2025-09-25T15:32:00Z</t>
  </si>
  <si>
    <t>2025-09-25T15:33:00Z</t>
  </si>
  <si>
    <t>2025-09-25T15:34:00Z</t>
  </si>
  <si>
    <t>2025-09-25T15:35:00Z</t>
  </si>
  <si>
    <t>2025-09-25T15:36:00Z</t>
  </si>
  <si>
    <t>2025-09-25T15:37:00Z</t>
  </si>
  <si>
    <t>2025-09-25T15:38:00Z</t>
  </si>
  <si>
    <t>2025-09-25T15:39:00Z</t>
  </si>
  <si>
    <t>2025-09-25T15:40:00Z</t>
  </si>
  <si>
    <t>2025-09-25T15:41:00Z</t>
  </si>
  <si>
    <t>2025-09-25T15:42:00Z</t>
  </si>
  <si>
    <t>2025-09-25T15:43:00Z</t>
  </si>
  <si>
    <t>2025-09-25T15:44:00Z</t>
  </si>
  <si>
    <t>2025-09-25T15:45:00Z</t>
  </si>
  <si>
    <t>2025-09-25T15:46:00Z</t>
  </si>
  <si>
    <t>2025-09-25T15:47:00Z</t>
  </si>
  <si>
    <t>2025-09-25T15:48:00Z</t>
  </si>
  <si>
    <t>2025-09-25T15:49:00Z</t>
  </si>
  <si>
    <t>2025-09-25T15:50:00Z</t>
  </si>
  <si>
    <t>2025-09-25T15:51:00Z</t>
  </si>
  <si>
    <t>2025-09-25T15:52:00Z</t>
  </si>
  <si>
    <t>2025-09-25T15:53:00Z</t>
  </si>
  <si>
    <t>2025-09-25T15:54:00Z</t>
  </si>
  <si>
    <t>2025-09-25T15:55:00Z</t>
  </si>
  <si>
    <t>2025-09-25T15:56:00Z</t>
  </si>
  <si>
    <t>2025-09-25T15:57:00Z</t>
  </si>
  <si>
    <t>2025-09-25T15:58:00Z</t>
  </si>
  <si>
    <t>2025-09-25T15:59:00Z</t>
  </si>
  <si>
    <t>2025-09-25T16:00:00Z</t>
  </si>
  <si>
    <t>2025-09-25T16:01:00Z</t>
  </si>
  <si>
    <t>2025-09-25T16:02:00Z</t>
  </si>
  <si>
    <t>2025-09-25T16:03:00Z</t>
  </si>
  <si>
    <t>2025-09-25T16:04:00Z</t>
  </si>
  <si>
    <t>2025-09-25T16:05:00Z</t>
  </si>
  <si>
    <t>2025-09-25T16:06:00Z</t>
  </si>
  <si>
    <t>2025-09-25T16:07:00Z</t>
  </si>
  <si>
    <t>2025-09-25T16:08:00Z</t>
  </si>
  <si>
    <t>2025-09-25T16:09:00Z</t>
  </si>
  <si>
    <t>2025-09-25T16:10:00Z</t>
  </si>
  <si>
    <t>2025-09-25T16:11:00Z</t>
  </si>
  <si>
    <t>2025-09-25T16:12:00Z</t>
  </si>
  <si>
    <t>2025-09-25T16:13:00Z</t>
  </si>
  <si>
    <t>2025-09-25T16:14:00Z</t>
  </si>
  <si>
    <t>2025-09-25T16:15:00Z</t>
  </si>
  <si>
    <t>2025-09-25T16:16:00Z</t>
  </si>
  <si>
    <t>2025-09-25T16:17:00Z</t>
  </si>
  <si>
    <t>2025-09-25T16:18:00Z</t>
  </si>
  <si>
    <t>2025-09-25T16:19:00Z</t>
  </si>
  <si>
    <t>2025-09-25T16:20:00Z</t>
  </si>
  <si>
    <t>2025-09-25T16:21:00Z</t>
  </si>
  <si>
    <t>2025-09-25T16:22:00Z</t>
  </si>
  <si>
    <t>2025-09-25T16:23:00Z</t>
  </si>
  <si>
    <t>2025-09-25T16:24:00Z</t>
  </si>
  <si>
    <t>2025-09-25T16:25:00Z</t>
  </si>
  <si>
    <t>2025-09-25T16:26:00Z</t>
  </si>
  <si>
    <t>2025-09-25T16:27:00Z</t>
  </si>
  <si>
    <t>2025-09-25T16:28:00Z</t>
  </si>
  <si>
    <t>2025-09-25T16:29:00Z</t>
  </si>
  <si>
    <t>2025-09-25T16:30:00Z</t>
  </si>
  <si>
    <t>2025-09-25T16:31:00Z</t>
  </si>
  <si>
    <t>2025-09-25T16:32:00Z</t>
  </si>
  <si>
    <t>2025-09-25T16:33:00Z</t>
  </si>
  <si>
    <t>2025-09-25T16:34:00Z</t>
  </si>
  <si>
    <t>2025-09-25T16:35:00Z</t>
  </si>
  <si>
    <t>2025-09-25T16:36:00Z</t>
  </si>
  <si>
    <t>2025-09-25T16:37:00Z</t>
  </si>
  <si>
    <t>2025-09-25T16:38:00Z</t>
  </si>
  <si>
    <t>2025-09-25T16:39:00Z</t>
  </si>
  <si>
    <t>2025-09-25T16:40:00Z</t>
  </si>
  <si>
    <t>2025-09-25T16:41:00Z</t>
  </si>
  <si>
    <t>2025-09-25T16:42:00Z</t>
  </si>
  <si>
    <t>2025-09-25T16:43:00Z</t>
  </si>
  <si>
    <t>2025-09-25T16:44:00Z</t>
  </si>
  <si>
    <t>2025-09-25T16:45:00Z</t>
  </si>
  <si>
    <t>2025-09-25T16:46:00Z</t>
  </si>
  <si>
    <t>2025-09-25T16:47:00Z</t>
  </si>
  <si>
    <t>2025-09-25T16:48:00Z</t>
  </si>
  <si>
    <t>2025-09-25T16:49:00Z</t>
  </si>
  <si>
    <t>2025-09-25T16:50:00Z</t>
  </si>
  <si>
    <t>2025-09-25T16:51:00Z</t>
  </si>
  <si>
    <t>2025-09-25T16:52:00Z</t>
  </si>
  <si>
    <t>2025-09-25T16:53:00Z</t>
  </si>
  <si>
    <t>2025-09-25T16:54:00Z</t>
  </si>
  <si>
    <t>2025-09-25T16:55:00Z</t>
  </si>
  <si>
    <t>2025-09-25T16:56:00Z</t>
  </si>
  <si>
    <t>2025-09-25T16:57:00Z</t>
  </si>
  <si>
    <t>2025-09-25T16:58:00Z</t>
  </si>
  <si>
    <t>2025-09-25T16:59:00Z</t>
  </si>
  <si>
    <t>2025-09-25T17:00:00Z</t>
  </si>
  <si>
    <t>2025-09-25T17:01:00Z</t>
  </si>
  <si>
    <t>2025-09-25T17:02:00Z</t>
  </si>
  <si>
    <t>2025-09-25T17:03:00Z</t>
  </si>
  <si>
    <t>2025-09-25T17:04:00Z</t>
  </si>
  <si>
    <t>2025-09-25T17:05:00Z</t>
  </si>
  <si>
    <t>2025-09-25T17:06:00Z</t>
  </si>
  <si>
    <t>2025-09-25T17:07:00Z</t>
  </si>
  <si>
    <t>2025-09-25T17:08:00Z</t>
  </si>
  <si>
    <t>2025-09-25T17:09:00Z</t>
  </si>
  <si>
    <t>2025-09-25T17:10:00Z</t>
  </si>
  <si>
    <t>2025-09-25T17:11:00Z</t>
  </si>
  <si>
    <t>2025-09-25T17:12:00Z</t>
  </si>
  <si>
    <t>2025-09-25T17:13:00Z</t>
  </si>
  <si>
    <t>2025-09-25T17:14:00Z</t>
  </si>
  <si>
    <t>2025-09-25T17:15:00Z</t>
  </si>
  <si>
    <t>2025-09-25T17:16:00Z</t>
  </si>
  <si>
    <t>2025-09-25T17:17:00Z</t>
  </si>
  <si>
    <t>2025-09-25T17:18:00Z</t>
  </si>
  <si>
    <t>2025-09-25T17:19:00Z</t>
  </si>
  <si>
    <t>2025-09-25T17:20:00Z</t>
  </si>
  <si>
    <t>2025-09-25T17:21:00Z</t>
  </si>
  <si>
    <t>2025-09-25T17:22:00Z</t>
  </si>
  <si>
    <t>2025-09-25T17:23:00Z</t>
  </si>
  <si>
    <t>2025-09-25T17:24:00Z</t>
  </si>
  <si>
    <t>2025-09-25T17:25:00Z</t>
  </si>
  <si>
    <t>2025-09-25T17:26:00Z</t>
  </si>
  <si>
    <t>2025-09-25T17:27:00Z</t>
  </si>
  <si>
    <t>2025-09-25T17:28:00Z</t>
  </si>
  <si>
    <t>2025-09-25T17:29:00Z</t>
  </si>
  <si>
    <t>2025-09-25T17:30:00Z</t>
  </si>
  <si>
    <t>2025-09-25T17:31:00Z</t>
  </si>
  <si>
    <t>2025-09-25T17:32:00Z</t>
  </si>
  <si>
    <t>2025-09-25T17:33:00Z</t>
  </si>
  <si>
    <t>2025-09-25T17:34:00Z</t>
  </si>
  <si>
    <t>2025-09-25T17:35:00Z</t>
  </si>
  <si>
    <t>2025-09-25T17:36:00Z</t>
  </si>
  <si>
    <t>2025-09-25T17:37:00Z</t>
  </si>
  <si>
    <t>2025-09-25T17:38:00Z</t>
  </si>
  <si>
    <t>2025-09-25T17:39:00Z</t>
  </si>
  <si>
    <t>2025-09-25T17:40:00Z</t>
  </si>
  <si>
    <t>2025-09-25T17:41:00Z</t>
  </si>
  <si>
    <t>2025-09-25T17:42:00Z</t>
  </si>
  <si>
    <t>2025-09-25T17:43:00Z</t>
  </si>
  <si>
    <t>2025-09-25T17:44:00Z</t>
  </si>
  <si>
    <t>2025-09-25T17:45:00Z</t>
  </si>
  <si>
    <t>2025-09-25T17:46:00Z</t>
  </si>
  <si>
    <t>2025-09-25T17:47:00Z</t>
  </si>
  <si>
    <t>2025-09-25T17:48:00Z</t>
  </si>
  <si>
    <t>2025-09-25T17:49:00Z</t>
  </si>
  <si>
    <t>2025-09-25T17:50:00Z</t>
  </si>
  <si>
    <t>2025-09-25T17:51:00Z</t>
  </si>
  <si>
    <t>2025-09-25T17:52:00Z</t>
  </si>
  <si>
    <t>2025-09-25T17:53:00Z</t>
  </si>
  <si>
    <t>2025-09-25T17:54:00Z</t>
  </si>
  <si>
    <t>2025-09-25T17:55:00Z</t>
  </si>
  <si>
    <t>2025-09-25T17:56:00Z</t>
  </si>
  <si>
    <t>2025-09-25T17:57:00Z</t>
  </si>
  <si>
    <t>2025-09-25T17:58:00Z</t>
  </si>
  <si>
    <t>2025-09-25T17:59:00Z</t>
  </si>
  <si>
    <t>2025-09-25T18:00:00Z</t>
  </si>
  <si>
    <t>2025-09-25T18:01:00Z</t>
  </si>
  <si>
    <t>2025-09-25T18:02:00Z</t>
  </si>
  <si>
    <t>2025-09-25T18:03:00Z</t>
  </si>
  <si>
    <t>2025-09-25T18:04:00Z</t>
  </si>
  <si>
    <t>2025-09-25T18:05:00Z</t>
  </si>
  <si>
    <t>2025-09-25T18:06:00Z</t>
  </si>
  <si>
    <t>2025-09-25T18:07:00Z</t>
  </si>
  <si>
    <t>2025-09-25T18:08:00Z</t>
  </si>
  <si>
    <t>2025-09-25T18:09:00Z</t>
  </si>
  <si>
    <t>2025-09-25T18:10:00Z</t>
  </si>
  <si>
    <t>2025-09-25T18:11:00Z</t>
  </si>
  <si>
    <t>2025-09-25T18:12:00Z</t>
  </si>
  <si>
    <t>2025-09-25T18:13:00Z</t>
  </si>
  <si>
    <t>2025-09-25T18:14:00Z</t>
  </si>
  <si>
    <t>2025-09-25T18:15:00Z</t>
  </si>
  <si>
    <t>2025-09-25T18:16:00Z</t>
  </si>
  <si>
    <t>2025-09-25T18:17:00Z</t>
  </si>
  <si>
    <t>2025-09-25T18:18:00Z</t>
  </si>
  <si>
    <t>2025-09-25T18:19:00Z</t>
  </si>
  <si>
    <t>2025-09-25T18:20:00Z</t>
  </si>
  <si>
    <t>2025-09-25T18:21:00Z</t>
  </si>
  <si>
    <t>2025-09-25T18:22:00Z</t>
  </si>
  <si>
    <t>2025-09-25T18:23:00Z</t>
  </si>
  <si>
    <t>2025-09-25T18:24:00Z</t>
  </si>
  <si>
    <t>2025-09-25T18:25:00Z</t>
  </si>
  <si>
    <t>2025-09-25T18:26:00Z</t>
  </si>
  <si>
    <t>2025-09-25T18:27:00Z</t>
  </si>
  <si>
    <t>2025-09-25T18:28:00Z</t>
  </si>
  <si>
    <t>2025-09-25T18:29:00Z</t>
  </si>
  <si>
    <t>2025-09-25T18:30:00Z</t>
  </si>
  <si>
    <t>2025-09-25T18:31:00Z</t>
  </si>
  <si>
    <t>2025-09-25T18:32:00Z</t>
  </si>
  <si>
    <t>2025-09-25T18:33:00Z</t>
  </si>
  <si>
    <t>2025-09-25T18:34:00Z</t>
  </si>
  <si>
    <t>2025-09-25T18:35:00Z</t>
  </si>
  <si>
    <t>2025-09-25T18:36:00Z</t>
  </si>
  <si>
    <t>2025-09-25T18:37:00Z</t>
  </si>
  <si>
    <t>2025-09-25T18:38:00Z</t>
  </si>
  <si>
    <t>2025-09-25T18:39:00Z</t>
  </si>
  <si>
    <t>2025-09-25T18:40:00Z</t>
  </si>
  <si>
    <t>2025-09-25T18:41:00Z</t>
  </si>
  <si>
    <t>2025-09-25T18:42:00Z</t>
  </si>
  <si>
    <t>2025-09-25T18:43:00Z</t>
  </si>
  <si>
    <t>2025-09-25T18:44:00Z</t>
  </si>
  <si>
    <t>2025-09-25T18:45:00Z</t>
  </si>
  <si>
    <t>2025-09-25T18:46:00Z</t>
  </si>
  <si>
    <t>2025-09-25T18:47:00Z</t>
  </si>
  <si>
    <t>2025-09-25T18:48:00Z</t>
  </si>
  <si>
    <t>2025-09-25T18:49:00Z</t>
  </si>
  <si>
    <t>2025-09-25T18:50:00Z</t>
  </si>
  <si>
    <t>2025-09-25T18:51:00Z</t>
  </si>
  <si>
    <t>2025-09-25T18:52:00Z</t>
  </si>
  <si>
    <t>2025-09-25T18:53:00Z</t>
  </si>
  <si>
    <t>2025-09-25T18:54:00Z</t>
  </si>
  <si>
    <t>2025-09-25T18:55:00Z</t>
  </si>
  <si>
    <t>2025-09-25T18:56:00Z</t>
  </si>
  <si>
    <t>2025-09-25T18:57:00Z</t>
  </si>
  <si>
    <t>2025-09-25T18:58:00Z</t>
  </si>
  <si>
    <t>2025-09-25T18:59:00Z</t>
  </si>
  <si>
    <t>2025-09-25T19:00:00Z</t>
  </si>
  <si>
    <t>2025-09-25T19:01:00Z</t>
  </si>
  <si>
    <t>2025-09-25T19:02:00Z</t>
  </si>
  <si>
    <t>2025-09-25T19:03:00Z</t>
  </si>
  <si>
    <t>2025-09-25T19:04:00Z</t>
  </si>
  <si>
    <t>2025-09-25T19:05:00Z</t>
  </si>
  <si>
    <t>2025-09-25T19:06:00Z</t>
  </si>
  <si>
    <t>2025-09-25T19:07:00Z</t>
  </si>
  <si>
    <t>2025-09-25T19:08:00Z</t>
  </si>
  <si>
    <t>2025-09-25T19:09:00Z</t>
  </si>
  <si>
    <t>2025-09-25T19:10:00Z</t>
  </si>
  <si>
    <t>2025-09-25T19:11:00Z</t>
  </si>
  <si>
    <t>2025-09-25T19:12:00Z</t>
  </si>
  <si>
    <t>2025-09-25T19:13:00Z</t>
  </si>
  <si>
    <t>2025-09-25T19:14:00Z</t>
  </si>
  <si>
    <t>2025-09-25T19:15:00Z</t>
  </si>
  <si>
    <t>2025-09-25T19:16:00Z</t>
  </si>
  <si>
    <t>2025-09-25T19:17:00Z</t>
  </si>
  <si>
    <t>2025-09-25T19:18:00Z</t>
  </si>
  <si>
    <t>2025-09-25T19:19:00Z</t>
  </si>
  <si>
    <t>2025-09-25T19:20:00Z</t>
  </si>
  <si>
    <t>2025-09-25T19:21:00Z</t>
  </si>
  <si>
    <t>2025-09-25T19:22:00Z</t>
  </si>
  <si>
    <t>2025-09-25T19:23:00Z</t>
  </si>
  <si>
    <t>2025-09-25T19:24:00Z</t>
  </si>
  <si>
    <t>2025-09-25T19:25:00Z</t>
  </si>
  <si>
    <t>2025-09-25T19:26:00Z</t>
  </si>
  <si>
    <t>2025-09-25T19:27:00Z</t>
  </si>
  <si>
    <t>2025-09-25T19:28:00Z</t>
  </si>
  <si>
    <t>2025-09-25T19:29:00Z</t>
  </si>
  <si>
    <t>2025-09-25T19:30:00Z</t>
  </si>
  <si>
    <t>2025-09-25T19:31:00Z</t>
  </si>
  <si>
    <t>2025-09-25T19:32:00Z</t>
  </si>
  <si>
    <t>2025-09-25T19:33:00Z</t>
  </si>
  <si>
    <t>2025-09-25T19:34:00Z</t>
  </si>
  <si>
    <t>2025-09-25T19:35:00Z</t>
  </si>
  <si>
    <t>2025-09-25T19:36:00Z</t>
  </si>
  <si>
    <t>2025-09-25T19:37:00Z</t>
  </si>
  <si>
    <t>2025-09-25T19:38:00Z</t>
  </si>
  <si>
    <t>2025-09-25T19:39:00Z</t>
  </si>
  <si>
    <t>2025-09-25T19:40:00Z</t>
  </si>
  <si>
    <t>2025-09-25T19:41:00Z</t>
  </si>
  <si>
    <t>2025-09-25T19:42:00Z</t>
  </si>
  <si>
    <t>2025-09-25T19:43:00Z</t>
  </si>
  <si>
    <t>2025-09-25T19:44:00Z</t>
  </si>
  <si>
    <t>2025-09-25T19:45:00Z</t>
  </si>
  <si>
    <t>2025-09-25T19:46:00Z</t>
  </si>
  <si>
    <t>2025-09-25T19:47:00Z</t>
  </si>
  <si>
    <t>2025-09-25T19:48:00Z</t>
  </si>
  <si>
    <t>2025-09-25T19:49:00Z</t>
  </si>
  <si>
    <t>2025-09-25T19:50:00Z</t>
  </si>
  <si>
    <t>2025-09-25T19:51:00Z</t>
  </si>
  <si>
    <t>2025-09-25T19:52:00Z</t>
  </si>
  <si>
    <t>2025-09-25T19:53:00Z</t>
  </si>
  <si>
    <t>2025-09-25T19:54:00Z</t>
  </si>
  <si>
    <t>2025-09-25T19:55:00Z</t>
  </si>
  <si>
    <t>2025-09-25T19:56:00Z</t>
  </si>
  <si>
    <t>2025-09-25T19:57:00Z</t>
  </si>
  <si>
    <t>2025-09-25T19:58:00Z</t>
  </si>
  <si>
    <t>2025-09-25T19:59:00Z</t>
  </si>
  <si>
    <t>2025-09-24T04:00:00Z</t>
  </si>
  <si>
    <t>AH</t>
  </si>
  <si>
    <t>2025-10-24T06:38:13.155163Z</t>
  </si>
  <si>
    <t>2025-09-24T04:01:00Z</t>
  </si>
  <si>
    <t>2025-09-24T04:02:00Z</t>
  </si>
  <si>
    <t>2025-09-24T04:03:00Z</t>
  </si>
  <si>
    <t>2025-09-24T04:04:00Z</t>
  </si>
  <si>
    <t>2025-09-24T04:05:00Z</t>
  </si>
  <si>
    <t>2025-09-24T04:06:00Z</t>
  </si>
  <si>
    <t>2025-09-24T04:07:00Z</t>
  </si>
  <si>
    <t>2025-09-24T04:08:00Z</t>
  </si>
  <si>
    <t>2025-09-24T04:09:00Z</t>
  </si>
  <si>
    <t>2025-09-24T04:10:00Z</t>
  </si>
  <si>
    <t>2025-09-24T04:11:00Z</t>
  </si>
  <si>
    <t>2025-09-24T04:12:00Z</t>
  </si>
  <si>
    <t>2025-09-24T04:13:00Z</t>
  </si>
  <si>
    <t>2025-09-24T04:14:00Z</t>
  </si>
  <si>
    <t>2025-09-24T04:15:00Z</t>
  </si>
  <si>
    <t>2025-09-24T04:16:00Z</t>
  </si>
  <si>
    <t>2025-09-24T04:17:00Z</t>
  </si>
  <si>
    <t>2025-09-24T04:18:00Z</t>
  </si>
  <si>
    <t>2025-09-24T04:19:00Z</t>
  </si>
  <si>
    <t>2025-09-24T04:20:00Z</t>
  </si>
  <si>
    <t>2025-09-24T04:21:00Z</t>
  </si>
  <si>
    <t>2025-09-24T04:22:00Z</t>
  </si>
  <si>
    <t>2025-09-24T04:23:00Z</t>
  </si>
  <si>
    <t>2025-09-24T04:24:00Z</t>
  </si>
  <si>
    <t>2025-09-24T04:25:00Z</t>
  </si>
  <si>
    <t>2025-09-24T04:26:00Z</t>
  </si>
  <si>
    <t>2025-09-24T04:27:00Z</t>
  </si>
  <si>
    <t>2025-09-24T04:28:00Z</t>
  </si>
  <si>
    <t>2025-09-24T04:29:00Z</t>
  </si>
  <si>
    <t>2025-09-24T04:30:00Z</t>
  </si>
  <si>
    <t>2025-09-24T04:31:00Z</t>
  </si>
  <si>
    <t>2025-09-24T04:32:00Z</t>
  </si>
  <si>
    <t>2025-09-24T04:33:00Z</t>
  </si>
  <si>
    <t>2025-09-24T04:34:00Z</t>
  </si>
  <si>
    <t>2025-09-24T04:35:00Z</t>
  </si>
  <si>
    <t>2025-09-24T04:36:00Z</t>
  </si>
  <si>
    <t>2025-09-24T04:37:00Z</t>
  </si>
  <si>
    <t>2025-09-24T04:38:00Z</t>
  </si>
  <si>
    <t>2025-09-24T04:39:00Z</t>
  </si>
  <si>
    <t>2025-09-24T04:40:00Z</t>
  </si>
  <si>
    <t>2025-09-24T04:41:00Z</t>
  </si>
  <si>
    <t>2025-09-24T04:42:00Z</t>
  </si>
  <si>
    <t>2025-09-24T04:43:00Z</t>
  </si>
  <si>
    <t>2025-09-24T04:44:00Z</t>
  </si>
  <si>
    <t>2025-09-24T04:45:00Z</t>
  </si>
  <si>
    <t>2025-09-24T04:46:00Z</t>
  </si>
  <si>
    <t>2025-09-24T04:47:00Z</t>
  </si>
  <si>
    <t>2025-09-24T04:48:00Z</t>
  </si>
  <si>
    <t>2025-09-24T04:49:00Z</t>
  </si>
  <si>
    <t>2025-09-24T04:50:00Z</t>
  </si>
  <si>
    <t>2025-09-24T04:51:00Z</t>
  </si>
  <si>
    <t>2025-09-24T04:52:00Z</t>
  </si>
  <si>
    <t>2025-09-24T04:53:00Z</t>
  </si>
  <si>
    <t>2025-09-24T04:54:00Z</t>
  </si>
  <si>
    <t>2025-09-24T04:55:00Z</t>
  </si>
  <si>
    <t>2025-09-24T04:56:00Z</t>
  </si>
  <si>
    <t>2025-09-24T04:57:00Z</t>
  </si>
  <si>
    <t>2025-09-24T04:58:00Z</t>
  </si>
  <si>
    <t>2025-09-24T04:59:00Z</t>
  </si>
  <si>
    <t>2025-09-24T05:00:00Z</t>
  </si>
  <si>
    <t>2025-09-24T05:01:00Z</t>
  </si>
  <si>
    <t>2025-09-24T05:02:00Z</t>
  </si>
  <si>
    <t>2025-09-24T05:03:00Z</t>
  </si>
  <si>
    <t>2025-09-24T05:04:00Z</t>
  </si>
  <si>
    <t>2025-09-24T05:05:00Z</t>
  </si>
  <si>
    <t>2025-09-24T05:06:00Z</t>
  </si>
  <si>
    <t>2025-09-24T05:07:00Z</t>
  </si>
  <si>
    <t>2025-09-24T05:08:00Z</t>
  </si>
  <si>
    <t>2025-09-24T05:09:00Z</t>
  </si>
  <si>
    <t>2025-09-24T05:10:00Z</t>
  </si>
  <si>
    <t>2025-09-24T05:11:00Z</t>
  </si>
  <si>
    <t>2025-09-24T05:12:00Z</t>
  </si>
  <si>
    <t>2025-09-24T05:13:00Z</t>
  </si>
  <si>
    <t>2025-09-24T05:14:00Z</t>
  </si>
  <si>
    <t>2025-09-24T05:15:00Z</t>
  </si>
  <si>
    <t>2025-09-24T05:16:00Z</t>
  </si>
  <si>
    <t>2025-09-24T05:17:00Z</t>
  </si>
  <si>
    <t>2025-09-24T05:18:00Z</t>
  </si>
  <si>
    <t>2025-09-24T05:19:00Z</t>
  </si>
  <si>
    <t>2025-09-24T05:20:00Z</t>
  </si>
  <si>
    <t>2025-09-24T05:21:00Z</t>
  </si>
  <si>
    <t>2025-09-24T05:22:00Z</t>
  </si>
  <si>
    <t>2025-09-24T05:23:00Z</t>
  </si>
  <si>
    <t>2025-09-24T05:24:00Z</t>
  </si>
  <si>
    <t>2025-09-24T05:25:00Z</t>
  </si>
  <si>
    <t>2025-09-24T05:26:00Z</t>
  </si>
  <si>
    <t>2025-09-24T05:27:00Z</t>
  </si>
  <si>
    <t>2025-09-24T05:28:00Z</t>
  </si>
  <si>
    <t>2025-09-24T05:29:00Z</t>
  </si>
  <si>
    <t>2025-09-24T05:30:00Z</t>
  </si>
  <si>
    <t>2025-09-24T05:31:00Z</t>
  </si>
  <si>
    <t>2025-09-24T05:32:00Z</t>
  </si>
  <si>
    <t>2025-09-24T05:33:00Z</t>
  </si>
  <si>
    <t>2025-09-24T05:34:00Z</t>
  </si>
  <si>
    <t>2025-09-24T05:35:00Z</t>
  </si>
  <si>
    <t>2025-09-24T05:36:00Z</t>
  </si>
  <si>
    <t>2025-09-24T05:37:00Z</t>
  </si>
  <si>
    <t>2025-09-24T05:38:00Z</t>
  </si>
  <si>
    <t>2025-09-24T05:39:00Z</t>
  </si>
  <si>
    <t>2025-09-24T05:40:00Z</t>
  </si>
  <si>
    <t>2025-09-24T05:41:00Z</t>
  </si>
  <si>
    <t>2025-09-24T05:42:00Z</t>
  </si>
  <si>
    <t>2025-09-24T05:43:00Z</t>
  </si>
  <si>
    <t>2025-09-24T05:44:00Z</t>
  </si>
  <si>
    <t>2025-09-24T05:45:00Z</t>
  </si>
  <si>
    <t>2025-09-24T05:46:00Z</t>
  </si>
  <si>
    <t>2025-09-24T05:47:00Z</t>
  </si>
  <si>
    <t>2025-09-24T05:48:00Z</t>
  </si>
  <si>
    <t>2025-09-24T05:49:00Z</t>
  </si>
  <si>
    <t>2025-09-24T05:50:00Z</t>
  </si>
  <si>
    <t>2025-09-24T05:51:00Z</t>
  </si>
  <si>
    <t>2025-09-24T05:52:00Z</t>
  </si>
  <si>
    <t>2025-09-24T05:53:00Z</t>
  </si>
  <si>
    <t>2025-09-24T05:54:00Z</t>
  </si>
  <si>
    <t>2025-09-24T05:55:00Z</t>
  </si>
  <si>
    <t>2025-09-24T05:56:00Z</t>
  </si>
  <si>
    <t>2025-09-24T05:57:00Z</t>
  </si>
  <si>
    <t>2025-09-24T05:58:00Z</t>
  </si>
  <si>
    <t>2025-09-24T05:59:00Z</t>
  </si>
  <si>
    <t>2025-09-24T06:00:00Z</t>
  </si>
  <si>
    <t>2025-09-24T06:01:00Z</t>
  </si>
  <si>
    <t>2025-09-24T06:02:00Z</t>
  </si>
  <si>
    <t>2025-09-24T06:03:00Z</t>
  </si>
  <si>
    <t>2025-09-24T06:04:00Z</t>
  </si>
  <si>
    <t>2025-09-24T06:05:00Z</t>
  </si>
  <si>
    <t>2025-09-24T06:06:00Z</t>
  </si>
  <si>
    <t>2025-09-24T06:07:00Z</t>
  </si>
  <si>
    <t>2025-09-24T06:08:00Z</t>
  </si>
  <si>
    <t>2025-09-24T06:09:00Z</t>
  </si>
  <si>
    <t>2025-09-24T06:10:00Z</t>
  </si>
  <si>
    <t>2025-09-24T06:11:00Z</t>
  </si>
  <si>
    <t>2025-09-24T06:12:00Z</t>
  </si>
  <si>
    <t>2025-09-24T06:13:00Z</t>
  </si>
  <si>
    <t>2025-09-24T06:14:00Z</t>
  </si>
  <si>
    <t>2025-09-24T06:15:00Z</t>
  </si>
  <si>
    <t>2025-09-24T06:16:00Z</t>
  </si>
  <si>
    <t>2025-09-24T06:17:00Z</t>
  </si>
  <si>
    <t>2025-09-24T06:18:00Z</t>
  </si>
  <si>
    <t>2025-09-24T06:19:00Z</t>
  </si>
  <si>
    <t>2025-09-24T06:20:00Z</t>
  </si>
  <si>
    <t>2025-09-24T06:21:00Z</t>
  </si>
  <si>
    <t>2025-09-24T06:22:00Z</t>
  </si>
  <si>
    <t>2025-09-24T06:23:00Z</t>
  </si>
  <si>
    <t>2025-09-24T06:24:00Z</t>
  </si>
  <si>
    <t>2025-09-24T06:25:00Z</t>
  </si>
  <si>
    <t>2025-09-24T06:26:00Z</t>
  </si>
  <si>
    <t>2025-09-24T06:27:00Z</t>
  </si>
  <si>
    <t>2025-09-24T06:28:00Z</t>
  </si>
  <si>
    <t>2025-09-24T06:29:00Z</t>
  </si>
  <si>
    <t>2025-09-24T06:30:00Z</t>
  </si>
  <si>
    <t>2025-09-24T06:31:00Z</t>
  </si>
  <si>
    <t>2025-09-24T06:32:00Z</t>
  </si>
  <si>
    <t>2025-09-24T06:33:00Z</t>
  </si>
  <si>
    <t>2025-09-24T06:34:00Z</t>
  </si>
  <si>
    <t>2025-09-24T06:35:00Z</t>
  </si>
  <si>
    <t>2025-09-24T06:36:00Z</t>
  </si>
  <si>
    <t>2025-09-24T06:37:00Z</t>
  </si>
  <si>
    <t>2025-09-24T06:38:00Z</t>
  </si>
  <si>
    <t>2025-09-24T06:39:00Z</t>
  </si>
  <si>
    <t>2025-09-24T06:40:00Z</t>
  </si>
  <si>
    <t>2025-09-24T06:41:00Z</t>
  </si>
  <si>
    <t>2025-09-24T06:42:00Z</t>
  </si>
  <si>
    <t>2025-09-24T06:43:00Z</t>
  </si>
  <si>
    <t>2025-09-24T06:44:00Z</t>
  </si>
  <si>
    <t>2025-09-24T06:45:00Z</t>
  </si>
  <si>
    <t>2025-09-24T06:46:00Z</t>
  </si>
  <si>
    <t>2025-09-24T06:47:00Z</t>
  </si>
  <si>
    <t>2025-09-24T06:48:00Z</t>
  </si>
  <si>
    <t>2025-09-24T06:49:00Z</t>
  </si>
  <si>
    <t>2025-09-24T06:50:00Z</t>
  </si>
  <si>
    <t>2025-09-24T06:51:00Z</t>
  </si>
  <si>
    <t>2025-09-24T06:52:00Z</t>
  </si>
  <si>
    <t>2025-09-24T06:53:00Z</t>
  </si>
  <si>
    <t>2025-09-24T06:54:00Z</t>
  </si>
  <si>
    <t>2025-09-24T06:55:00Z</t>
  </si>
  <si>
    <t>2025-09-24T06:56:00Z</t>
  </si>
  <si>
    <t>2025-09-24T06:57:00Z</t>
  </si>
  <si>
    <t>2025-09-24T06:58:00Z</t>
  </si>
  <si>
    <t>2025-09-24T06:59:00Z</t>
  </si>
  <si>
    <t>2025-09-24T07:00:00Z</t>
  </si>
  <si>
    <t>2025-09-24T07:01:00Z</t>
  </si>
  <si>
    <t>2025-09-24T07:02:00Z</t>
  </si>
  <si>
    <t>2025-09-24T07:03:00Z</t>
  </si>
  <si>
    <t>2025-09-24T07:04:00Z</t>
  </si>
  <si>
    <t>2025-09-24T07:05:00Z</t>
  </si>
  <si>
    <t>2025-09-24T07:06:00Z</t>
  </si>
  <si>
    <t>2025-09-24T07:07:00Z</t>
  </si>
  <si>
    <t>2025-09-24T07:08:00Z</t>
  </si>
  <si>
    <t>2025-09-24T07:09:00Z</t>
  </si>
  <si>
    <t>2025-09-24T07:10:00Z</t>
  </si>
  <si>
    <t>2025-09-24T07:11:00Z</t>
  </si>
  <si>
    <t>2025-09-24T07:12:00Z</t>
  </si>
  <si>
    <t>2025-09-24T07:13:00Z</t>
  </si>
  <si>
    <t>2025-09-24T07:14:00Z</t>
  </si>
  <si>
    <t>2025-09-24T07:15:00Z</t>
  </si>
  <si>
    <t>2025-09-24T07:16:00Z</t>
  </si>
  <si>
    <t>2025-09-24T07:17:00Z</t>
  </si>
  <si>
    <t>2025-09-24T07:18:00Z</t>
  </si>
  <si>
    <t>2025-09-24T07:19:00Z</t>
  </si>
  <si>
    <t>2025-09-24T07:20:00Z</t>
  </si>
  <si>
    <t>2025-09-24T07:21:00Z</t>
  </si>
  <si>
    <t>2025-09-24T07:22:00Z</t>
  </si>
  <si>
    <t>2025-09-24T07:23:00Z</t>
  </si>
  <si>
    <t>2025-09-24T07:24:00Z</t>
  </si>
  <si>
    <t>2025-09-24T07:25:00Z</t>
  </si>
  <si>
    <t>2025-09-24T07:26:00Z</t>
  </si>
  <si>
    <t>2025-09-24T07:27:00Z</t>
  </si>
  <si>
    <t>2025-09-24T07:28:00Z</t>
  </si>
  <si>
    <t>2025-09-24T07:29:00Z</t>
  </si>
  <si>
    <t>2025-09-24T07:30:00Z</t>
  </si>
  <si>
    <t>2025-09-24T07:31:00Z</t>
  </si>
  <si>
    <t>2025-09-24T07:32:00Z</t>
  </si>
  <si>
    <t>2025-09-24T07:33:00Z</t>
  </si>
  <si>
    <t>2025-09-24T07:34:00Z</t>
  </si>
  <si>
    <t>2025-09-24T07:35:00Z</t>
  </si>
  <si>
    <t>2025-09-24T07:36:00Z</t>
  </si>
  <si>
    <t>2025-09-24T07:37:00Z</t>
  </si>
  <si>
    <t>2025-09-24T07:38:00Z</t>
  </si>
  <si>
    <t>2025-09-24T07:39:00Z</t>
  </si>
  <si>
    <t>2025-09-24T07:40:00Z</t>
  </si>
  <si>
    <t>2025-09-24T07:41:00Z</t>
  </si>
  <si>
    <t>2025-09-24T07:42:00Z</t>
  </si>
  <si>
    <t>2025-09-24T07:43:00Z</t>
  </si>
  <si>
    <t>2025-09-24T07:44:00Z</t>
  </si>
  <si>
    <t>2025-09-24T07:45:00Z</t>
  </si>
  <si>
    <t>2025-09-24T07:46:00Z</t>
  </si>
  <si>
    <t>2025-09-24T07:47:00Z</t>
  </si>
  <si>
    <t>2025-09-24T07:48:00Z</t>
  </si>
  <si>
    <t>2025-09-24T07:49:00Z</t>
  </si>
  <si>
    <t>2025-09-24T07:50:00Z</t>
  </si>
  <si>
    <t>2025-09-24T07:51:00Z</t>
  </si>
  <si>
    <t>2025-09-24T07:52:00Z</t>
  </si>
  <si>
    <t>2025-09-24T07:53:00Z</t>
  </si>
  <si>
    <t>2025-09-24T07:54:00Z</t>
  </si>
  <si>
    <t>2025-09-24T07:55:00Z</t>
  </si>
  <si>
    <t>2025-09-24T07:56:00Z</t>
  </si>
  <si>
    <t>2025-09-24T07:57:00Z</t>
  </si>
  <si>
    <t>2025-09-24T07:58:00Z</t>
  </si>
  <si>
    <t>2025-09-24T07:59:00Z</t>
  </si>
  <si>
    <t>2025-09-24T08:00:00Z</t>
  </si>
  <si>
    <t>2025-09-24T08:01:00Z</t>
  </si>
  <si>
    <t>2025-09-24T08:02:00Z</t>
  </si>
  <si>
    <t>2025-09-24T08:03:00Z</t>
  </si>
  <si>
    <t>2025-09-24T08:04:00Z</t>
  </si>
  <si>
    <t>2025-09-24T08:05:00Z</t>
  </si>
  <si>
    <t>2025-09-24T08:06:00Z</t>
  </si>
  <si>
    <t>2025-09-24T08:07:00Z</t>
  </si>
  <si>
    <t>2025-09-24T08:08:00Z</t>
  </si>
  <si>
    <t>2025-09-24T08:09:00Z</t>
  </si>
  <si>
    <t>2025-09-24T08:10:00Z</t>
  </si>
  <si>
    <t>2025-09-24T08:11:00Z</t>
  </si>
  <si>
    <t>2025-09-24T08:12:00Z</t>
  </si>
  <si>
    <t>2025-09-24T08:13:00Z</t>
  </si>
  <si>
    <t>2025-09-24T08:14:00Z</t>
  </si>
  <si>
    <t>2025-09-24T08:15:00Z</t>
  </si>
  <si>
    <t>2025-09-24T08:16:00Z</t>
  </si>
  <si>
    <t>2025-09-24T08:17:00Z</t>
  </si>
  <si>
    <t>2025-09-24T08:18:00Z</t>
  </si>
  <si>
    <t>2025-09-24T08:19:00Z</t>
  </si>
  <si>
    <t>2025-09-24T08:20:00Z</t>
  </si>
  <si>
    <t>2025-09-24T08:21:00Z</t>
  </si>
  <si>
    <t>2025-09-24T08:22:00Z</t>
  </si>
  <si>
    <t>2025-09-24T08:23:00Z</t>
  </si>
  <si>
    <t>2025-09-24T08:24:00Z</t>
  </si>
  <si>
    <t>2025-09-24T08:25:00Z</t>
  </si>
  <si>
    <t>2025-09-24T08:26:00Z</t>
  </si>
  <si>
    <t>2025-09-24T08:27:00Z</t>
  </si>
  <si>
    <t>2025-09-24T08:28:00Z</t>
  </si>
  <si>
    <t>2025-09-24T08:29:00Z</t>
  </si>
  <si>
    <t>2025-09-24T08:30:00Z</t>
  </si>
  <si>
    <t>2025-09-24T08:31:00Z</t>
  </si>
  <si>
    <t>2025-09-24T08:32:00Z</t>
  </si>
  <si>
    <t>2025-09-24T08:33:00Z</t>
  </si>
  <si>
    <t>2025-09-24T08:34:00Z</t>
  </si>
  <si>
    <t>2025-09-24T08:35:00Z</t>
  </si>
  <si>
    <t>2025-09-24T08:36:00Z</t>
  </si>
  <si>
    <t>2025-09-24T08:37:00Z</t>
  </si>
  <si>
    <t>2025-09-24T08:38:00Z</t>
  </si>
  <si>
    <t>2025-09-24T08:39:00Z</t>
  </si>
  <si>
    <t>2025-09-24T08:40:00Z</t>
  </si>
  <si>
    <t>2025-09-24T08:41:00Z</t>
  </si>
  <si>
    <t>2025-09-24T08:42:00Z</t>
  </si>
  <si>
    <t>2025-09-24T08:43:00Z</t>
  </si>
  <si>
    <t>2025-09-24T08:44:00Z</t>
  </si>
  <si>
    <t>2025-09-24T08:45:00Z</t>
  </si>
  <si>
    <t>2025-09-24T08:46:00Z</t>
  </si>
  <si>
    <t>2025-09-24T08:47:00Z</t>
  </si>
  <si>
    <t>2025-09-24T08:48:00Z</t>
  </si>
  <si>
    <t>2025-09-24T08:49:00Z</t>
  </si>
  <si>
    <t>2025-09-24T08:50:00Z</t>
  </si>
  <si>
    <t>2025-09-24T08:51:00Z</t>
  </si>
  <si>
    <t>2025-09-24T08:52:00Z</t>
  </si>
  <si>
    <t>2025-09-24T08:53:00Z</t>
  </si>
  <si>
    <t>2025-09-24T08:54:00Z</t>
  </si>
  <si>
    <t>2025-09-24T08:55:00Z</t>
  </si>
  <si>
    <t>2025-09-24T08:56:00Z</t>
  </si>
  <si>
    <t>2025-09-24T08:57:00Z</t>
  </si>
  <si>
    <t>2025-09-24T08:58:00Z</t>
  </si>
  <si>
    <t>2025-09-24T08:59:00Z</t>
  </si>
  <si>
    <t>2025-09-24T09:00:00Z</t>
  </si>
  <si>
    <t>2025-09-24T09:01:00Z</t>
  </si>
  <si>
    <t>2025-09-24T09:02:00Z</t>
  </si>
  <si>
    <t>2025-09-24T09:03:00Z</t>
  </si>
  <si>
    <t>2025-09-24T09:04:00Z</t>
  </si>
  <si>
    <t>2025-09-24T09:05:00Z</t>
  </si>
  <si>
    <t>2025-09-24T09:06:00Z</t>
  </si>
  <si>
    <t>2025-09-24T09:07:00Z</t>
  </si>
  <si>
    <t>2025-09-24T09:08:00Z</t>
  </si>
  <si>
    <t>2025-09-24T09:09:00Z</t>
  </si>
  <si>
    <t>2025-09-24T09:10:00Z</t>
  </si>
  <si>
    <t>2025-09-24T09:11:00Z</t>
  </si>
  <si>
    <t>2025-09-24T09:12:00Z</t>
  </si>
  <si>
    <t>2025-09-24T09:13:00Z</t>
  </si>
  <si>
    <t>2025-09-24T09:14:00Z</t>
  </si>
  <si>
    <t>2025-09-24T09:15:00Z</t>
  </si>
  <si>
    <t>2025-09-24T09:16:00Z</t>
  </si>
  <si>
    <t>2025-09-24T09:17:00Z</t>
  </si>
  <si>
    <t>2025-09-24T09:18:00Z</t>
  </si>
  <si>
    <t>2025-09-24T09:19:00Z</t>
  </si>
  <si>
    <t>2025-09-24T09:20:00Z</t>
  </si>
  <si>
    <t>2025-09-24T09:21:00Z</t>
  </si>
  <si>
    <t>2025-09-24T09:22:00Z</t>
  </si>
  <si>
    <t>2025-09-24T09:23:00Z</t>
  </si>
  <si>
    <t>2025-09-24T09:24:00Z</t>
  </si>
  <si>
    <t>2025-09-24T09:25:00Z</t>
  </si>
  <si>
    <t>2025-09-24T09:26:00Z</t>
  </si>
  <si>
    <t>2025-09-24T09:27:00Z</t>
  </si>
  <si>
    <t>2025-09-24T09:28:00Z</t>
  </si>
  <si>
    <t>2025-09-24T09:29:00Z</t>
  </si>
  <si>
    <t>2025-09-24T09:30:00Z</t>
  </si>
  <si>
    <t>2025-09-24T09:31:00Z</t>
  </si>
  <si>
    <t>2025-09-24T09:32:00Z</t>
  </si>
  <si>
    <t>2025-09-24T09:33:00Z</t>
  </si>
  <si>
    <t>2025-09-24T09:34:00Z</t>
  </si>
  <si>
    <t>2025-09-24T09:35:00Z</t>
  </si>
  <si>
    <t>2025-09-24T09:36:00Z</t>
  </si>
  <si>
    <t>2025-09-24T09:37:00Z</t>
  </si>
  <si>
    <t>2025-09-24T09:38:00Z</t>
  </si>
  <si>
    <t>2025-09-24T09:39:00Z</t>
  </si>
  <si>
    <t>2025-09-24T09:40:00Z</t>
  </si>
  <si>
    <t>2025-09-24T09:41:00Z</t>
  </si>
  <si>
    <t>2025-09-24T09:42:00Z</t>
  </si>
  <si>
    <t>2025-09-24T09:43:00Z</t>
  </si>
  <si>
    <t>2025-09-24T09:44:00Z</t>
  </si>
  <si>
    <t>2025-09-24T09:45:00Z</t>
  </si>
  <si>
    <t>2025-09-24T09:46:00Z</t>
  </si>
  <si>
    <t>2025-09-24T09:47:00Z</t>
  </si>
  <si>
    <t>2025-09-24T09:48:00Z</t>
  </si>
  <si>
    <t>2025-09-24T09:49:00Z</t>
  </si>
  <si>
    <t>2025-09-24T09:50:00Z</t>
  </si>
  <si>
    <t>2025-09-24T09:51:00Z</t>
  </si>
  <si>
    <t>2025-09-24T09:52:00Z</t>
  </si>
  <si>
    <t>2025-09-24T09:53:00Z</t>
  </si>
  <si>
    <t>2025-09-24T09:54:00Z</t>
  </si>
  <si>
    <t>2025-09-24T09:55:00Z</t>
  </si>
  <si>
    <t>2025-09-24T09:56:00Z</t>
  </si>
  <si>
    <t>2025-09-24T09:57:00Z</t>
  </si>
  <si>
    <t>2025-09-24T09:58:00Z</t>
  </si>
  <si>
    <t>2025-09-24T09:59:00Z</t>
  </si>
  <si>
    <t>2025-09-24T10:00:00Z</t>
  </si>
  <si>
    <t>2025-09-24T10:01:00Z</t>
  </si>
  <si>
    <t>2025-09-24T10:02:00Z</t>
  </si>
  <si>
    <t>2025-09-24T10:03:00Z</t>
  </si>
  <si>
    <t>2025-09-24T10:04:00Z</t>
  </si>
  <si>
    <t>2025-09-24T10:05:00Z</t>
  </si>
  <si>
    <t>2025-09-24T10:06:00Z</t>
  </si>
  <si>
    <t>2025-09-24T10:07:00Z</t>
  </si>
  <si>
    <t>2025-09-24T10:08:00Z</t>
  </si>
  <si>
    <t>2025-09-24T10:09:00Z</t>
  </si>
  <si>
    <t>2025-09-24T10:10:00Z</t>
  </si>
  <si>
    <t>2025-09-24T10:11:00Z</t>
  </si>
  <si>
    <t>2025-09-24T10:12:00Z</t>
  </si>
  <si>
    <t>2025-09-24T10:13:00Z</t>
  </si>
  <si>
    <t>2025-09-24T10:14:00Z</t>
  </si>
  <si>
    <t>2025-09-24T10:15:00Z</t>
  </si>
  <si>
    <t>2025-09-24T10:16:00Z</t>
  </si>
  <si>
    <t>2025-09-24T10:17:00Z</t>
  </si>
  <si>
    <t>2025-09-24T10:18:00Z</t>
  </si>
  <si>
    <t>2025-09-24T10:19:00Z</t>
  </si>
  <si>
    <t>2025-09-24T10:20:00Z</t>
  </si>
  <si>
    <t>2025-09-24T10:21:00Z</t>
  </si>
  <si>
    <t>2025-09-24T10:22:00Z</t>
  </si>
  <si>
    <t>2025-09-24T10:23:00Z</t>
  </si>
  <si>
    <t>2025-09-24T10:24:00Z</t>
  </si>
  <si>
    <t>2025-09-24T10:25:00Z</t>
  </si>
  <si>
    <t>2025-09-24T10:26:00Z</t>
  </si>
  <si>
    <t>2025-09-24T10:27:00Z</t>
  </si>
  <si>
    <t>2025-09-24T10:28:00Z</t>
  </si>
  <si>
    <t>2025-09-24T10:29:00Z</t>
  </si>
  <si>
    <t>2025-09-24T10:30:00Z</t>
  </si>
  <si>
    <t>2025-09-24T10:31:00Z</t>
  </si>
  <si>
    <t>2025-09-24T10:32:00Z</t>
  </si>
  <si>
    <t>2025-09-24T10:33:00Z</t>
  </si>
  <si>
    <t>2025-09-24T10:34:00Z</t>
  </si>
  <si>
    <t>2025-09-24T10:35:00Z</t>
  </si>
  <si>
    <t>2025-09-24T10:36:00Z</t>
  </si>
  <si>
    <t>2025-09-24T10:37:00Z</t>
  </si>
  <si>
    <t>2025-09-24T10:38:00Z</t>
  </si>
  <si>
    <t>2025-09-24T10:39:00Z</t>
  </si>
  <si>
    <t>2025-09-24T10:40:00Z</t>
  </si>
  <si>
    <t>2025-09-24T10:41:00Z</t>
  </si>
  <si>
    <t>2025-09-24T10:42:00Z</t>
  </si>
  <si>
    <t>2025-09-24T10:43:00Z</t>
  </si>
  <si>
    <t>2025-09-24T10:44:00Z</t>
  </si>
  <si>
    <t>2025-09-24T10:45:00Z</t>
  </si>
  <si>
    <t>2025-09-24T10:46:00Z</t>
  </si>
  <si>
    <t>2025-09-24T10:47:00Z</t>
  </si>
  <si>
    <t>2025-09-24T10:48:00Z</t>
  </si>
  <si>
    <t>2025-09-24T10:49:00Z</t>
  </si>
  <si>
    <t>2025-09-24T10:50:00Z</t>
  </si>
  <si>
    <t>2025-09-24T10:51:00Z</t>
  </si>
  <si>
    <t>2025-09-24T10:52:00Z</t>
  </si>
  <si>
    <t>2025-09-24T10:53:00Z</t>
  </si>
  <si>
    <t>2025-09-24T10:54:00Z</t>
  </si>
  <si>
    <t>2025-09-24T10:55:00Z</t>
  </si>
  <si>
    <t>2025-09-24T10:56:00Z</t>
  </si>
  <si>
    <t>2025-09-24T10:57:00Z</t>
  </si>
  <si>
    <t>2025-09-24T10:58:00Z</t>
  </si>
  <si>
    <t>2025-09-24T10:59:00Z</t>
  </si>
  <si>
    <t>2025-09-24T11:00:00Z</t>
  </si>
  <si>
    <t>2025-09-24T11:01:00Z</t>
  </si>
  <si>
    <t>2025-09-24T11:02:00Z</t>
  </si>
  <si>
    <t>2025-09-24T11:03:00Z</t>
  </si>
  <si>
    <t>2025-09-24T11:04:00Z</t>
  </si>
  <si>
    <t>2025-09-24T11:05:00Z</t>
  </si>
  <si>
    <t>2025-09-24T11:06:00Z</t>
  </si>
  <si>
    <t>2025-09-24T11:07:00Z</t>
  </si>
  <si>
    <t>2025-09-24T11:08:00Z</t>
  </si>
  <si>
    <t>2025-09-24T11:09:00Z</t>
  </si>
  <si>
    <t>2025-09-24T11:10:00Z</t>
  </si>
  <si>
    <t>2025-09-24T11:11:00Z</t>
  </si>
  <si>
    <t>2025-09-24T11:12:00Z</t>
  </si>
  <si>
    <t>2025-09-24T11:13:00Z</t>
  </si>
  <si>
    <t>2025-09-24T11:14:00Z</t>
  </si>
  <si>
    <t>2025-09-24T11:15:00Z</t>
  </si>
  <si>
    <t>2025-09-24T11:16:00Z</t>
  </si>
  <si>
    <t>2025-09-24T11:17:00Z</t>
  </si>
  <si>
    <t>2025-09-24T11:18:00Z</t>
  </si>
  <si>
    <t>2025-09-24T11:19:00Z</t>
  </si>
  <si>
    <t>2025-09-24T11:20:00Z</t>
  </si>
  <si>
    <t>2025-09-24T11:21:00Z</t>
  </si>
  <si>
    <t>2025-09-24T11:22:00Z</t>
  </si>
  <si>
    <t>2025-09-24T11:23:00Z</t>
  </si>
  <si>
    <t>2025-09-24T11:24:00Z</t>
  </si>
  <si>
    <t>2025-09-24T11:25:00Z</t>
  </si>
  <si>
    <t>2025-09-24T11:26:00Z</t>
  </si>
  <si>
    <t>2025-09-24T11:27:00Z</t>
  </si>
  <si>
    <t>2025-09-24T11:28:00Z</t>
  </si>
  <si>
    <t>2025-09-24T11:29:00Z</t>
  </si>
  <si>
    <t>2025-09-24T11:30:00Z</t>
  </si>
  <si>
    <t>2025-09-24T11:31:00Z</t>
  </si>
  <si>
    <t>2025-09-24T11:32:00Z</t>
  </si>
  <si>
    <t>2025-09-24T11:33:00Z</t>
  </si>
  <si>
    <t>2025-09-24T11:34:00Z</t>
  </si>
  <si>
    <t>2025-09-24T11:35:00Z</t>
  </si>
  <si>
    <t>2025-09-24T11:36:00Z</t>
  </si>
  <si>
    <t>2025-09-24T11:37:00Z</t>
  </si>
  <si>
    <t>2025-09-24T11:38:00Z</t>
  </si>
  <si>
    <t>2025-09-24T11:39:00Z</t>
  </si>
  <si>
    <t>2025-09-24T11:40:00Z</t>
  </si>
  <si>
    <t>2025-09-24T11:41:00Z</t>
  </si>
  <si>
    <t>2025-09-24T11:42:00Z</t>
  </si>
  <si>
    <t>2025-09-24T11:43:00Z</t>
  </si>
  <si>
    <t>2025-09-24T11:44:00Z</t>
  </si>
  <si>
    <t>2025-09-24T11:45:00Z</t>
  </si>
  <si>
    <t>2025-09-24T11:46:00Z</t>
  </si>
  <si>
    <t>2025-09-24T11:47:00Z</t>
  </si>
  <si>
    <t>2025-09-24T11:48:00Z</t>
  </si>
  <si>
    <t>2025-09-24T11:49:00Z</t>
  </si>
  <si>
    <t>2025-09-24T11:50:00Z</t>
  </si>
  <si>
    <t>2025-09-24T11:51:00Z</t>
  </si>
  <si>
    <t>2025-09-24T11:52:00Z</t>
  </si>
  <si>
    <t>2025-09-24T11:53:00Z</t>
  </si>
  <si>
    <t>2025-09-24T11:54:00Z</t>
  </si>
  <si>
    <t>2025-09-24T11:55:00Z</t>
  </si>
  <si>
    <t>2025-09-24T11:56:00Z</t>
  </si>
  <si>
    <t>2025-09-24T11:57:00Z</t>
  </si>
  <si>
    <t>2025-09-24T11:58:00Z</t>
  </si>
  <si>
    <t>2025-09-24T11:59:00Z</t>
  </si>
  <si>
    <t>2025-09-24T12:00:00Z</t>
  </si>
  <si>
    <t>2025-09-24T12:01:00Z</t>
  </si>
  <si>
    <t>2025-09-24T12:02:00Z</t>
  </si>
  <si>
    <t>2025-09-24T12:03:00Z</t>
  </si>
  <si>
    <t>2025-09-24T12:04:00Z</t>
  </si>
  <si>
    <t>2025-09-24T12:05:00Z</t>
  </si>
  <si>
    <t>2025-09-24T12:06:00Z</t>
  </si>
  <si>
    <t>2025-09-24T12:07:00Z</t>
  </si>
  <si>
    <t>2025-09-24T12:08:00Z</t>
  </si>
  <si>
    <t>2025-09-24T12:09:00Z</t>
  </si>
  <si>
    <t>2025-09-24T12:10:00Z</t>
  </si>
  <si>
    <t>2025-09-24T12:11:00Z</t>
  </si>
  <si>
    <t>2025-09-24T12:12:00Z</t>
  </si>
  <si>
    <t>2025-09-24T12:13:00Z</t>
  </si>
  <si>
    <t>2025-09-24T12:14:00Z</t>
  </si>
  <si>
    <t>2025-09-24T12:15:00Z</t>
  </si>
  <si>
    <t>2025-09-24T12:16:00Z</t>
  </si>
  <si>
    <t>2025-09-24T12:17:00Z</t>
  </si>
  <si>
    <t>2025-09-24T12:18:00Z</t>
  </si>
  <si>
    <t>2025-09-24T12:19:00Z</t>
  </si>
  <si>
    <t>2025-09-24T12:20:00Z</t>
  </si>
  <si>
    <t>2025-09-24T12:21:00Z</t>
  </si>
  <si>
    <t>2025-09-24T12:22:00Z</t>
  </si>
  <si>
    <t>2025-09-24T12:23:00Z</t>
  </si>
  <si>
    <t>2025-09-24T12:24:00Z</t>
  </si>
  <si>
    <t>2025-09-24T12:25:00Z</t>
  </si>
  <si>
    <t>2025-09-24T12:26:00Z</t>
  </si>
  <si>
    <t>2025-09-24T12:27:00Z</t>
  </si>
  <si>
    <t>2025-09-24T12:28:00Z</t>
  </si>
  <si>
    <t>2025-09-24T12:29:00Z</t>
  </si>
  <si>
    <t>2025-09-24T12:30:00Z</t>
  </si>
  <si>
    <t>2025-09-24T12:31:00Z</t>
  </si>
  <si>
    <t>2025-09-24T12:32:00Z</t>
  </si>
  <si>
    <t>2025-09-24T12:33:00Z</t>
  </si>
  <si>
    <t>2025-09-24T12:34:00Z</t>
  </si>
  <si>
    <t>2025-09-24T12:35:00Z</t>
  </si>
  <si>
    <t>2025-09-24T12:36:00Z</t>
  </si>
  <si>
    <t>2025-09-24T12:37:00Z</t>
  </si>
  <si>
    <t>2025-09-24T12:38:00Z</t>
  </si>
  <si>
    <t>2025-09-24T12:39:00Z</t>
  </si>
  <si>
    <t>2025-09-24T12:40:00Z</t>
  </si>
  <si>
    <t>2025-09-24T12:41:00Z</t>
  </si>
  <si>
    <t>2025-09-24T12:42:00Z</t>
  </si>
  <si>
    <t>2025-09-24T12:43:00Z</t>
  </si>
  <si>
    <t>2025-09-24T12:44:00Z</t>
  </si>
  <si>
    <t>2025-09-24T12:45:00Z</t>
  </si>
  <si>
    <t>2025-09-24T12:46:00Z</t>
  </si>
  <si>
    <t>2025-09-24T12:47:00Z</t>
  </si>
  <si>
    <t>2025-09-24T12:48:00Z</t>
  </si>
  <si>
    <t>2025-09-24T12:49:00Z</t>
  </si>
  <si>
    <t>2025-09-24T12:50:00Z</t>
  </si>
  <si>
    <t>2025-09-24T12:51:00Z</t>
  </si>
  <si>
    <t>2025-09-24T12:52:00Z</t>
  </si>
  <si>
    <t>2025-09-24T12:53:00Z</t>
  </si>
  <si>
    <t>2025-09-24T12:54:00Z</t>
  </si>
  <si>
    <t>2025-09-24T12:55:00Z</t>
  </si>
  <si>
    <t>2025-09-24T12:56:00Z</t>
  </si>
  <si>
    <t>2025-09-24T12:57:00Z</t>
  </si>
  <si>
    <t>2025-09-24T12:58:00Z</t>
  </si>
  <si>
    <t>2025-09-24T12:59:00Z</t>
  </si>
  <si>
    <t>2025-09-24T13:00:00Z</t>
  </si>
  <si>
    <t>2025-09-24T13:01:00Z</t>
  </si>
  <si>
    <t>2025-09-24T13:02:00Z</t>
  </si>
  <si>
    <t>2025-09-24T13:03:00Z</t>
  </si>
  <si>
    <t>2025-09-24T13:04:00Z</t>
  </si>
  <si>
    <t>2025-09-24T13:05:00Z</t>
  </si>
  <si>
    <t>2025-09-24T13:06:00Z</t>
  </si>
  <si>
    <t>2025-09-24T13:07:00Z</t>
  </si>
  <si>
    <t>2025-09-24T13:08:00Z</t>
  </si>
  <si>
    <t>2025-09-24T13:09:00Z</t>
  </si>
  <si>
    <t>2025-09-24T13:10:00Z</t>
  </si>
  <si>
    <t>2025-09-24T13:11:00Z</t>
  </si>
  <si>
    <t>2025-09-24T13:12:00Z</t>
  </si>
  <si>
    <t>2025-09-24T13:13:00Z</t>
  </si>
  <si>
    <t>2025-09-24T13:14:00Z</t>
  </si>
  <si>
    <t>2025-09-24T13:15:00Z</t>
  </si>
  <si>
    <t>2025-09-24T13:16:00Z</t>
  </si>
  <si>
    <t>2025-09-24T13:17:00Z</t>
  </si>
  <si>
    <t>2025-09-24T13:18:00Z</t>
  </si>
  <si>
    <t>2025-09-24T13:19:00Z</t>
  </si>
  <si>
    <t>2025-09-24T13:20:00Z</t>
  </si>
  <si>
    <t>2025-09-24T13:21:00Z</t>
  </si>
  <si>
    <t>2025-09-24T13:22:00Z</t>
  </si>
  <si>
    <t>2025-09-24T13:23:00Z</t>
  </si>
  <si>
    <t>2025-09-24T13:24:00Z</t>
  </si>
  <si>
    <t>2025-09-24T13:25:00Z</t>
  </si>
  <si>
    <t>2025-09-24T13:26:00Z</t>
  </si>
  <si>
    <t>2025-09-24T13:27:00Z</t>
  </si>
  <si>
    <t>2025-09-24T13:28:00Z</t>
  </si>
  <si>
    <t>2025-09-24T13:29:00Z</t>
  </si>
  <si>
    <t>2025-09-24T20:00:00Z</t>
  </si>
  <si>
    <t>2025-09-24T20:01:00Z</t>
  </si>
  <si>
    <t>2025-09-24T20:02:00Z</t>
  </si>
  <si>
    <t>2025-09-24T20:03:00Z</t>
  </si>
  <si>
    <t>2025-09-24T20:04:00Z</t>
  </si>
  <si>
    <t>2025-09-24T20:05:00Z</t>
  </si>
  <si>
    <t>2025-09-24T20:06:00Z</t>
  </si>
  <si>
    <t>2025-09-24T20:07:00Z</t>
  </si>
  <si>
    <t>2025-09-24T20:08:00Z</t>
  </si>
  <si>
    <t>2025-09-24T20:09:00Z</t>
  </si>
  <si>
    <t>2025-09-24T20:10:00Z</t>
  </si>
  <si>
    <t>2025-09-24T20:11:00Z</t>
  </si>
  <si>
    <t>2025-09-24T20:12:00Z</t>
  </si>
  <si>
    <t>2025-09-24T20:13:00Z</t>
  </si>
  <si>
    <t>2025-09-24T20:14:00Z</t>
  </si>
  <si>
    <t>2025-09-24T20:15:00Z</t>
  </si>
  <si>
    <t>2025-09-24T20:16:00Z</t>
  </si>
  <si>
    <t>2025-09-24T20:17:00Z</t>
  </si>
  <si>
    <t>2025-09-24T20:18:00Z</t>
  </si>
  <si>
    <t>2025-09-24T20:19:00Z</t>
  </si>
  <si>
    <t>2025-09-24T20:20:00Z</t>
  </si>
  <si>
    <t>2025-09-24T20:21:00Z</t>
  </si>
  <si>
    <t>2025-09-24T20:22:00Z</t>
  </si>
  <si>
    <t>2025-09-24T20:23:00Z</t>
  </si>
  <si>
    <t>2025-09-24T20:24:00Z</t>
  </si>
  <si>
    <t>2025-09-24T20:25:00Z</t>
  </si>
  <si>
    <t>2025-09-24T20:26:00Z</t>
  </si>
  <si>
    <t>2025-09-24T20:27:00Z</t>
  </si>
  <si>
    <t>2025-09-24T20:28:00Z</t>
  </si>
  <si>
    <t>2025-09-24T20:29:00Z</t>
  </si>
  <si>
    <t>2025-09-24T20:30:00Z</t>
  </si>
  <si>
    <t>2025-09-24T20:31:00Z</t>
  </si>
  <si>
    <t>2025-09-24T20:32:00Z</t>
  </si>
  <si>
    <t>2025-09-24T20:33:00Z</t>
  </si>
  <si>
    <t>2025-09-24T20:34:00Z</t>
  </si>
  <si>
    <t>2025-09-24T20:35:00Z</t>
  </si>
  <si>
    <t>2025-09-24T20:36:00Z</t>
  </si>
  <si>
    <t>2025-09-24T20:37:00Z</t>
  </si>
  <si>
    <t>2025-09-24T20:38:00Z</t>
  </si>
  <si>
    <t>2025-09-24T20:39:00Z</t>
  </si>
  <si>
    <t>2025-09-24T20:40:00Z</t>
  </si>
  <si>
    <t>2025-09-24T20:41:00Z</t>
  </si>
  <si>
    <t>2025-09-24T20:42:00Z</t>
  </si>
  <si>
    <t>2025-09-24T20:43:00Z</t>
  </si>
  <si>
    <t>2025-09-24T20:44:00Z</t>
  </si>
  <si>
    <t>2025-09-24T20:45:00Z</t>
  </si>
  <si>
    <t>2025-09-24T20:46:00Z</t>
  </si>
  <si>
    <t>2025-09-24T20:47:00Z</t>
  </si>
  <si>
    <t>2025-09-24T20:48:00Z</t>
  </si>
  <si>
    <t>2025-09-24T20:49:00Z</t>
  </si>
  <si>
    <t>2025-09-24T20:50:00Z</t>
  </si>
  <si>
    <t>2025-09-24T20:51:00Z</t>
  </si>
  <si>
    <t>2025-09-24T20:52:00Z</t>
  </si>
  <si>
    <t>2025-09-24T20:53:00Z</t>
  </si>
  <si>
    <t>2025-09-24T20:54:00Z</t>
  </si>
  <si>
    <t>2025-09-24T20:55:00Z</t>
  </si>
  <si>
    <t>2025-09-24T20:56:00Z</t>
  </si>
  <si>
    <t>2025-09-24T20:57:00Z</t>
  </si>
  <si>
    <t>2025-09-24T20:58:00Z</t>
  </si>
  <si>
    <t>2025-09-24T20:59:00Z</t>
  </si>
  <si>
    <t>2025-09-24T21:00:00Z</t>
  </si>
  <si>
    <t>2025-09-24T21:01:00Z</t>
  </si>
  <si>
    <t>2025-09-24T21:02:00Z</t>
  </si>
  <si>
    <t>2025-09-24T21:03:00Z</t>
  </si>
  <si>
    <t>2025-09-24T21:04:00Z</t>
  </si>
  <si>
    <t>2025-09-24T21:05:00Z</t>
  </si>
  <si>
    <t>2025-09-24T21:06:00Z</t>
  </si>
  <si>
    <t>2025-09-24T21:07:00Z</t>
  </si>
  <si>
    <t>2025-09-24T21:08:00Z</t>
  </si>
  <si>
    <t>2025-09-24T21:09:00Z</t>
  </si>
  <si>
    <t>2025-09-24T21:10:00Z</t>
  </si>
  <si>
    <t>2025-09-24T21:11:00Z</t>
  </si>
  <si>
    <t>2025-09-24T21:12:00Z</t>
  </si>
  <si>
    <t>2025-09-24T21:13:00Z</t>
  </si>
  <si>
    <t>2025-09-24T21:14:00Z</t>
  </si>
  <si>
    <t>2025-09-24T21:15:00Z</t>
  </si>
  <si>
    <t>2025-09-24T21:16:00Z</t>
  </si>
  <si>
    <t>2025-09-24T21:17:00Z</t>
  </si>
  <si>
    <t>2025-09-24T21:18:00Z</t>
  </si>
  <si>
    <t>2025-09-24T21:19:00Z</t>
  </si>
  <si>
    <t>2025-09-24T21:20:00Z</t>
  </si>
  <si>
    <t>2025-09-24T21:21:00Z</t>
  </si>
  <si>
    <t>2025-09-24T21:22:00Z</t>
  </si>
  <si>
    <t>2025-09-24T21:23:00Z</t>
  </si>
  <si>
    <t>2025-09-24T21:24:00Z</t>
  </si>
  <si>
    <t>2025-09-24T21:25:00Z</t>
  </si>
  <si>
    <t>2025-09-24T21:26:00Z</t>
  </si>
  <si>
    <t>2025-09-24T21:27:00Z</t>
  </si>
  <si>
    <t>2025-09-24T21:28:00Z</t>
  </si>
  <si>
    <t>2025-09-24T21:29:00Z</t>
  </si>
  <si>
    <t>2025-09-24T21:30:00Z</t>
  </si>
  <si>
    <t>2025-09-24T21:31:00Z</t>
  </si>
  <si>
    <t>2025-09-24T21:32:00Z</t>
  </si>
  <si>
    <t>2025-09-24T21:33:00Z</t>
  </si>
  <si>
    <t>2025-09-24T21:34:00Z</t>
  </si>
  <si>
    <t>2025-09-24T21:35:00Z</t>
  </si>
  <si>
    <t>2025-09-24T21:36:00Z</t>
  </si>
  <si>
    <t>2025-09-24T21:37:00Z</t>
  </si>
  <si>
    <t>2025-09-24T21:38:00Z</t>
  </si>
  <si>
    <t>2025-09-24T21:39:00Z</t>
  </si>
  <si>
    <t>2025-09-24T21:40:00Z</t>
  </si>
  <si>
    <t>2025-09-24T21:41:00Z</t>
  </si>
  <si>
    <t>2025-09-24T21:42:00Z</t>
  </si>
  <si>
    <t>2025-09-24T21:43:00Z</t>
  </si>
  <si>
    <t>2025-09-24T21:44:00Z</t>
  </si>
  <si>
    <t>2025-09-24T21:45:00Z</t>
  </si>
  <si>
    <t>2025-09-24T21:46:00Z</t>
  </si>
  <si>
    <t>2025-09-24T21:47:00Z</t>
  </si>
  <si>
    <t>2025-09-24T21:48:00Z</t>
  </si>
  <si>
    <t>2025-09-24T21:49:00Z</t>
  </si>
  <si>
    <t>2025-09-24T21:50:00Z</t>
  </si>
  <si>
    <t>2025-09-24T21:51:00Z</t>
  </si>
  <si>
    <t>2025-09-24T21:52:00Z</t>
  </si>
  <si>
    <t>2025-09-24T21:53:00Z</t>
  </si>
  <si>
    <t>2025-09-24T21:54:00Z</t>
  </si>
  <si>
    <t>2025-09-24T21:55:00Z</t>
  </si>
  <si>
    <t>2025-09-24T21:56:00Z</t>
  </si>
  <si>
    <t>2025-09-24T21:57:00Z</t>
  </si>
  <si>
    <t>2025-09-24T21:58:00Z</t>
  </si>
  <si>
    <t>2025-09-24T21:59:00Z</t>
  </si>
  <si>
    <t>2025-09-24T22:00:00Z</t>
  </si>
  <si>
    <t>2025-09-24T22:01:00Z</t>
  </si>
  <si>
    <t>2025-09-24T22:02:00Z</t>
  </si>
  <si>
    <t>2025-09-24T22:03:00Z</t>
  </si>
  <si>
    <t>2025-09-24T22:04:00Z</t>
  </si>
  <si>
    <t>2025-09-24T22:05:00Z</t>
  </si>
  <si>
    <t>2025-09-24T22:06:00Z</t>
  </si>
  <si>
    <t>2025-09-24T22:07:00Z</t>
  </si>
  <si>
    <t>2025-09-24T22:08:00Z</t>
  </si>
  <si>
    <t>2025-09-24T22:09:00Z</t>
  </si>
  <si>
    <t>2025-09-24T22:10:00Z</t>
  </si>
  <si>
    <t>2025-09-24T22:11:00Z</t>
  </si>
  <si>
    <t>2025-09-24T22:12:00Z</t>
  </si>
  <si>
    <t>2025-09-24T22:13:00Z</t>
  </si>
  <si>
    <t>2025-09-24T22:14:00Z</t>
  </si>
  <si>
    <t>2025-09-24T22:15:00Z</t>
  </si>
  <si>
    <t>2025-09-24T22:16:00Z</t>
  </si>
  <si>
    <t>2025-09-24T22:17:00Z</t>
  </si>
  <si>
    <t>2025-09-24T22:18:00Z</t>
  </si>
  <si>
    <t>2025-09-24T22:19:00Z</t>
  </si>
  <si>
    <t>2025-09-24T22:20:00Z</t>
  </si>
  <si>
    <t>2025-09-24T22:21:00Z</t>
  </si>
  <si>
    <t>2025-09-24T22:22:00Z</t>
  </si>
  <si>
    <t>2025-09-24T22:23:00Z</t>
  </si>
  <si>
    <t>2025-09-24T22:24:00Z</t>
  </si>
  <si>
    <t>2025-09-24T22:25:00Z</t>
  </si>
  <si>
    <t>2025-09-24T22:26:00Z</t>
  </si>
  <si>
    <t>2025-09-24T22:27:00Z</t>
  </si>
  <si>
    <t>2025-09-24T22:28:00Z</t>
  </si>
  <si>
    <t>2025-09-24T22:29:00Z</t>
  </si>
  <si>
    <t>2025-09-24T22:30:00Z</t>
  </si>
  <si>
    <t>2025-09-24T22:31:00Z</t>
  </si>
  <si>
    <t>2025-09-24T22:32:00Z</t>
  </si>
  <si>
    <t>2025-09-24T22:33:00Z</t>
  </si>
  <si>
    <t>2025-09-24T22:34:00Z</t>
  </si>
  <si>
    <t>2025-09-24T22:35:00Z</t>
  </si>
  <si>
    <t>2025-09-24T22:36:00Z</t>
  </si>
  <si>
    <t>2025-09-24T22:37:00Z</t>
  </si>
  <si>
    <t>2025-09-24T22:38:00Z</t>
  </si>
  <si>
    <t>2025-09-24T22:39:00Z</t>
  </si>
  <si>
    <t>2025-09-24T22:40:00Z</t>
  </si>
  <si>
    <t>2025-09-24T22:41:00Z</t>
  </si>
  <si>
    <t>2025-09-24T22:42:00Z</t>
  </si>
  <si>
    <t>2025-09-24T22:43:00Z</t>
  </si>
  <si>
    <t>2025-09-24T22:44:00Z</t>
  </si>
  <si>
    <t>2025-09-24T22:45:00Z</t>
  </si>
  <si>
    <t>2025-09-24T22:46:00Z</t>
  </si>
  <si>
    <t>2025-09-24T22:47:00Z</t>
  </si>
  <si>
    <t>2025-09-24T22:48:00Z</t>
  </si>
  <si>
    <t>2025-09-24T22:49:00Z</t>
  </si>
  <si>
    <t>2025-09-24T22:50:00Z</t>
  </si>
  <si>
    <t>2025-09-24T22:51:00Z</t>
  </si>
  <si>
    <t>2025-09-24T22:52:00Z</t>
  </si>
  <si>
    <t>2025-09-24T22:53:00Z</t>
  </si>
  <si>
    <t>2025-09-24T22:54:00Z</t>
  </si>
  <si>
    <t>2025-09-24T22:55:00Z</t>
  </si>
  <si>
    <t>2025-09-24T22:56:00Z</t>
  </si>
  <si>
    <t>2025-09-24T22:57:00Z</t>
  </si>
  <si>
    <t>2025-09-24T22:58:00Z</t>
  </si>
  <si>
    <t>2025-09-24T22:59:00Z</t>
  </si>
  <si>
    <t>2025-09-24T23:00:00Z</t>
  </si>
  <si>
    <t>2025-09-24T23:01:00Z</t>
  </si>
  <si>
    <t>2025-09-24T23:02:00Z</t>
  </si>
  <si>
    <t>2025-09-24T23:03:00Z</t>
  </si>
  <si>
    <t>2025-09-24T23:04:00Z</t>
  </si>
  <si>
    <t>2025-09-24T23:05:00Z</t>
  </si>
  <si>
    <t>2025-09-24T23:06:00Z</t>
  </si>
  <si>
    <t>2025-09-24T23:07:00Z</t>
  </si>
  <si>
    <t>2025-09-24T23:08:00Z</t>
  </si>
  <si>
    <t>2025-09-24T23:09:00Z</t>
  </si>
  <si>
    <t>2025-09-24T23:10:00Z</t>
  </si>
  <si>
    <t>2025-09-24T23:11:00Z</t>
  </si>
  <si>
    <t>2025-09-24T23:12:00Z</t>
  </si>
  <si>
    <t>2025-09-24T23:13:00Z</t>
  </si>
  <si>
    <t>2025-09-24T23:14:00Z</t>
  </si>
  <si>
    <t>2025-09-24T23:15:00Z</t>
  </si>
  <si>
    <t>2025-09-24T23:16:00Z</t>
  </si>
  <si>
    <t>2025-09-24T23:17:00Z</t>
  </si>
  <si>
    <t>2025-09-24T23:18:00Z</t>
  </si>
  <si>
    <t>2025-09-24T23:19:00Z</t>
  </si>
  <si>
    <t>2025-09-24T23:20:00Z</t>
  </si>
  <si>
    <t>2025-09-24T23:21:00Z</t>
  </si>
  <si>
    <t>2025-09-24T23:22:00Z</t>
  </si>
  <si>
    <t>2025-09-24T23:23:00Z</t>
  </si>
  <si>
    <t>2025-09-24T23:24:00Z</t>
  </si>
  <si>
    <t>2025-09-24T23:25:00Z</t>
  </si>
  <si>
    <t>2025-09-24T23:26:00Z</t>
  </si>
  <si>
    <t>2025-09-24T23:27:00Z</t>
  </si>
  <si>
    <t>2025-09-24T23:28:00Z</t>
  </si>
  <si>
    <t>2025-09-24T23:29:00Z</t>
  </si>
  <si>
    <t>2025-09-24T23:30:00Z</t>
  </si>
  <si>
    <t>2025-09-24T23:31:00Z</t>
  </si>
  <si>
    <t>2025-09-24T23:32:00Z</t>
  </si>
  <si>
    <t>2025-09-24T23:33:00Z</t>
  </si>
  <si>
    <t>2025-09-24T23:34:00Z</t>
  </si>
  <si>
    <t>2025-09-24T23:35:00Z</t>
  </si>
  <si>
    <t>2025-09-24T23:36:00Z</t>
  </si>
  <si>
    <t>2025-09-24T23:37:00Z</t>
  </si>
  <si>
    <t>2025-09-24T23:38:00Z</t>
  </si>
  <si>
    <t>2025-09-24T23:39:00Z</t>
  </si>
  <si>
    <t>2025-09-24T23:40:00Z</t>
  </si>
  <si>
    <t>2025-09-24T23:41:00Z</t>
  </si>
  <si>
    <t>2025-09-24T23:42:00Z</t>
  </si>
  <si>
    <t>2025-09-24T23:43:00Z</t>
  </si>
  <si>
    <t>2025-09-24T23:44:00Z</t>
  </si>
  <si>
    <t>2025-09-24T23:45:00Z</t>
  </si>
  <si>
    <t>2025-09-24T23:46:00Z</t>
  </si>
  <si>
    <t>2025-09-24T23:47:00Z</t>
  </si>
  <si>
    <t>2025-09-24T23:48:00Z</t>
  </si>
  <si>
    <t>2025-09-24T23:49:00Z</t>
  </si>
  <si>
    <t>2025-09-24T23:50:00Z</t>
  </si>
  <si>
    <t>2025-09-24T23:51:00Z</t>
  </si>
  <si>
    <t>2025-09-24T23:52:00Z</t>
  </si>
  <si>
    <t>2025-09-24T23:53:00Z</t>
  </si>
  <si>
    <t>2025-09-24T23:54:00Z</t>
  </si>
  <si>
    <t>2025-09-24T23:55:00Z</t>
  </si>
  <si>
    <t>2025-09-24T23:56:00Z</t>
  </si>
  <si>
    <t>2025-09-24T23:57:00Z</t>
  </si>
  <si>
    <t>2025-09-24T23:58:00Z</t>
  </si>
  <si>
    <t>2025-09-24T23:59:00Z</t>
  </si>
  <si>
    <t>2025-09-25T00:01:00Z</t>
  </si>
  <si>
    <t>2025-09-25T00:02:00Z</t>
  </si>
  <si>
    <t>2025-09-25T00:03:00Z</t>
  </si>
  <si>
    <t>2025-09-25T00:04:00Z</t>
  </si>
  <si>
    <t>2025-09-25T00:05:00Z</t>
  </si>
  <si>
    <t>2025-09-25T00:06:00Z</t>
  </si>
  <si>
    <t>2025-09-25T00:07:00Z</t>
  </si>
  <si>
    <t>2025-09-25T00:08:00Z</t>
  </si>
  <si>
    <t>2025-09-25T00:09:00Z</t>
  </si>
  <si>
    <t>2025-09-25T00:10:00Z</t>
  </si>
  <si>
    <t>2025-09-25T00:11:00Z</t>
  </si>
  <si>
    <t>2025-09-25T00:12:00Z</t>
  </si>
  <si>
    <t>2025-09-25T00:13:00Z</t>
  </si>
  <si>
    <t>2025-09-25T00:14:00Z</t>
  </si>
  <si>
    <t>2025-09-25T00:15:00Z</t>
  </si>
  <si>
    <t>2025-09-25T00:16:00Z</t>
  </si>
  <si>
    <t>2025-09-25T00:17:00Z</t>
  </si>
  <si>
    <t>2025-09-25T00:18:00Z</t>
  </si>
  <si>
    <t>2025-09-25T00:19:00Z</t>
  </si>
  <si>
    <t>2025-09-25T00:20:00Z</t>
  </si>
  <si>
    <t>2025-09-25T00:21:00Z</t>
  </si>
  <si>
    <t>2025-09-25T00:22:00Z</t>
  </si>
  <si>
    <t>2025-09-25T00:23:00Z</t>
  </si>
  <si>
    <t>2025-09-25T00:24:00Z</t>
  </si>
  <si>
    <t>2025-09-25T00:25:00Z</t>
  </si>
  <si>
    <t>2025-09-25T00:26:00Z</t>
  </si>
  <si>
    <t>2025-09-25T00:27:00Z</t>
  </si>
  <si>
    <t>2025-09-25T00:28:00Z</t>
  </si>
  <si>
    <t>2025-09-25T00:29:00Z</t>
  </si>
  <si>
    <t>2025-09-25T00:30:00Z</t>
  </si>
  <si>
    <t>2025-09-25T00:31:00Z</t>
  </si>
  <si>
    <t>2025-09-25T00:32:00Z</t>
  </si>
  <si>
    <t>2025-09-25T00:33:00Z</t>
  </si>
  <si>
    <t>2025-09-25T00:34:00Z</t>
  </si>
  <si>
    <t>2025-09-25T00:35:00Z</t>
  </si>
  <si>
    <t>2025-09-25T00:36:00Z</t>
  </si>
  <si>
    <t>2025-09-25T00:37:00Z</t>
  </si>
  <si>
    <t>2025-09-25T00:38:00Z</t>
  </si>
  <si>
    <t>2025-09-25T00:39:00Z</t>
  </si>
  <si>
    <t>2025-09-25T00:40:00Z</t>
  </si>
  <si>
    <t>2025-09-25T00:41:00Z</t>
  </si>
  <si>
    <t>2025-09-25T00:42:00Z</t>
  </si>
  <si>
    <t>2025-09-25T00:43:00Z</t>
  </si>
  <si>
    <t>2025-09-25T00:44:00Z</t>
  </si>
  <si>
    <t>2025-09-25T00:45:00Z</t>
  </si>
  <si>
    <t>2025-09-25T00:46:00Z</t>
  </si>
  <si>
    <t>2025-09-25T00:47:00Z</t>
  </si>
  <si>
    <t>2025-09-25T00:48:00Z</t>
  </si>
  <si>
    <t>2025-09-25T00:49:00Z</t>
  </si>
  <si>
    <t>2025-09-25T00:50:00Z</t>
  </si>
  <si>
    <t>2025-09-25T00:51:00Z</t>
  </si>
  <si>
    <t>2025-09-25T00:52:00Z</t>
  </si>
  <si>
    <t>2025-09-25T00:53:00Z</t>
  </si>
  <si>
    <t>2025-09-25T00:54:00Z</t>
  </si>
  <si>
    <t>2025-09-25T00:55:00Z</t>
  </si>
  <si>
    <t>2025-09-25T00:56:00Z</t>
  </si>
  <si>
    <t>2025-09-25T00:57:00Z</t>
  </si>
  <si>
    <t>2025-09-25T00:58:00Z</t>
  </si>
  <si>
    <t>2025-09-25T00:59:00Z</t>
  </si>
  <si>
    <t>2025-09-25T01:00:00Z</t>
  </si>
  <si>
    <t>2025-09-25T01:01:00Z</t>
  </si>
  <si>
    <t>2025-09-25T01:02:00Z</t>
  </si>
  <si>
    <t>2025-09-25T01:03:00Z</t>
  </si>
  <si>
    <t>2025-09-25T01:04:00Z</t>
  </si>
  <si>
    <t>2025-09-25T01:05:00Z</t>
  </si>
  <si>
    <t>2025-09-25T01:06:00Z</t>
  </si>
  <si>
    <t>2025-09-25T01:07:00Z</t>
  </si>
  <si>
    <t>2025-09-25T01:08:00Z</t>
  </si>
  <si>
    <t>2025-09-25T01:09:00Z</t>
  </si>
  <si>
    <t>2025-09-25T01:10:00Z</t>
  </si>
  <si>
    <t>2025-09-25T01:11:00Z</t>
  </si>
  <si>
    <t>2025-09-25T01:12:00Z</t>
  </si>
  <si>
    <t>2025-09-25T01:13:00Z</t>
  </si>
  <si>
    <t>2025-09-25T01:14:00Z</t>
  </si>
  <si>
    <t>2025-09-25T01:15:00Z</t>
  </si>
  <si>
    <t>2025-09-25T01:16:00Z</t>
  </si>
  <si>
    <t>2025-09-25T01:17:00Z</t>
  </si>
  <si>
    <t>2025-09-25T01:18:00Z</t>
  </si>
  <si>
    <t>2025-09-25T01:19:00Z</t>
  </si>
  <si>
    <t>2025-09-25T01:20:00Z</t>
  </si>
  <si>
    <t>2025-09-25T01:21:00Z</t>
  </si>
  <si>
    <t>2025-09-25T01:22:00Z</t>
  </si>
  <si>
    <t>2025-09-25T01:23:00Z</t>
  </si>
  <si>
    <t>2025-09-25T01:24:00Z</t>
  </si>
  <si>
    <t>2025-09-25T01:25:00Z</t>
  </si>
  <si>
    <t>2025-09-25T01:26:00Z</t>
  </si>
  <si>
    <t>2025-09-25T01:27:00Z</t>
  </si>
  <si>
    <t>2025-09-25T01:28:00Z</t>
  </si>
  <si>
    <t>2025-09-25T01:29:00Z</t>
  </si>
  <si>
    <t>2025-09-25T01:30:00Z</t>
  </si>
  <si>
    <t>2025-09-25T01:31:00Z</t>
  </si>
  <si>
    <t>2025-09-25T01:32:00Z</t>
  </si>
  <si>
    <t>2025-09-25T01:33:00Z</t>
  </si>
  <si>
    <t>2025-09-25T01:34:00Z</t>
  </si>
  <si>
    <t>2025-09-25T01:35:00Z</t>
  </si>
  <si>
    <t>2025-09-25T01:36:00Z</t>
  </si>
  <si>
    <t>2025-09-25T01:37:00Z</t>
  </si>
  <si>
    <t>2025-09-25T01:38:00Z</t>
  </si>
  <si>
    <t>2025-09-25T01:39:00Z</t>
  </si>
  <si>
    <t>2025-09-25T01:40:00Z</t>
  </si>
  <si>
    <t>2025-09-25T01:41:00Z</t>
  </si>
  <si>
    <t>2025-09-25T01:42:00Z</t>
  </si>
  <si>
    <t>2025-09-25T01:43:00Z</t>
  </si>
  <si>
    <t>2025-09-25T01:44:00Z</t>
  </si>
  <si>
    <t>2025-09-25T01:45:00Z</t>
  </si>
  <si>
    <t>2025-09-25T01:46:00Z</t>
  </si>
  <si>
    <t>2025-09-25T01:47:00Z</t>
  </si>
  <si>
    <t>2025-09-25T01:48:00Z</t>
  </si>
  <si>
    <t>2025-09-25T01:49:00Z</t>
  </si>
  <si>
    <t>2025-09-25T01:50:00Z</t>
  </si>
  <si>
    <t>2025-09-25T01:51:00Z</t>
  </si>
  <si>
    <t>2025-09-25T01:52:00Z</t>
  </si>
  <si>
    <t>2025-09-25T01:53:00Z</t>
  </si>
  <si>
    <t>2025-09-25T01:54:00Z</t>
  </si>
  <si>
    <t>2025-09-25T01:55:00Z</t>
  </si>
  <si>
    <t>2025-09-25T01:56:00Z</t>
  </si>
  <si>
    <t>2025-09-25T01:57:00Z</t>
  </si>
  <si>
    <t>2025-09-25T01:58:00Z</t>
  </si>
  <si>
    <t>2025-09-25T01:59:00Z</t>
  </si>
  <si>
    <t>2025-09-25T02:00:00Z</t>
  </si>
  <si>
    <t>2025-09-25T02:01:00Z</t>
  </si>
  <si>
    <t>2025-09-25T02:02:00Z</t>
  </si>
  <si>
    <t>2025-09-25T02:03:00Z</t>
  </si>
  <si>
    <t>2025-09-25T02:04:00Z</t>
  </si>
  <si>
    <t>2025-09-25T02:05:00Z</t>
  </si>
  <si>
    <t>2025-09-25T02:06:00Z</t>
  </si>
  <si>
    <t>2025-09-25T02:07:00Z</t>
  </si>
  <si>
    <t>2025-09-25T02:08:00Z</t>
  </si>
  <si>
    <t>2025-09-25T02:09:00Z</t>
  </si>
  <si>
    <t>2025-09-25T02:10:00Z</t>
  </si>
  <si>
    <t>2025-09-25T02:11:00Z</t>
  </si>
  <si>
    <t>2025-09-25T02:12:00Z</t>
  </si>
  <si>
    <t>2025-09-25T02:13:00Z</t>
  </si>
  <si>
    <t>2025-09-25T02:14:00Z</t>
  </si>
  <si>
    <t>2025-09-25T02:15:00Z</t>
  </si>
  <si>
    <t>2025-09-25T02:16:00Z</t>
  </si>
  <si>
    <t>2025-09-25T02:17:00Z</t>
  </si>
  <si>
    <t>2025-09-25T02:18:00Z</t>
  </si>
  <si>
    <t>2025-09-25T02:19:00Z</t>
  </si>
  <si>
    <t>2025-09-25T02:20:00Z</t>
  </si>
  <si>
    <t>2025-09-25T02:21:00Z</t>
  </si>
  <si>
    <t>2025-09-25T02:22:00Z</t>
  </si>
  <si>
    <t>2025-09-25T02:23:00Z</t>
  </si>
  <si>
    <t>2025-09-25T02:24:00Z</t>
  </si>
  <si>
    <t>2025-09-25T02:25:00Z</t>
  </si>
  <si>
    <t>2025-09-25T02:26:00Z</t>
  </si>
  <si>
    <t>2025-09-25T02:27:00Z</t>
  </si>
  <si>
    <t>2025-09-25T02:28:00Z</t>
  </si>
  <si>
    <t>2025-09-25T02:29:00Z</t>
  </si>
  <si>
    <t>2025-09-25T02:30:00Z</t>
  </si>
  <si>
    <t>2025-09-25T02:31:00Z</t>
  </si>
  <si>
    <t>2025-09-25T02:32:00Z</t>
  </si>
  <si>
    <t>2025-09-25T02:33:00Z</t>
  </si>
  <si>
    <t>2025-09-25T02:34:00Z</t>
  </si>
  <si>
    <t>2025-09-25T02:35:00Z</t>
  </si>
  <si>
    <t>2025-09-25T02:36:00Z</t>
  </si>
  <si>
    <t>2025-09-25T02:37:00Z</t>
  </si>
  <si>
    <t>2025-09-25T02:38:00Z</t>
  </si>
  <si>
    <t>2025-09-25T02:39:00Z</t>
  </si>
  <si>
    <t>2025-09-25T02:40:00Z</t>
  </si>
  <si>
    <t>2025-09-25T02:41:00Z</t>
  </si>
  <si>
    <t>2025-09-25T02:42:00Z</t>
  </si>
  <si>
    <t>2025-09-25T02:43:00Z</t>
  </si>
  <si>
    <t>2025-09-25T02:44:00Z</t>
  </si>
  <si>
    <t>2025-09-25T02:45:00Z</t>
  </si>
  <si>
    <t>2025-09-25T02:46:00Z</t>
  </si>
  <si>
    <t>2025-09-25T02:47:00Z</t>
  </si>
  <si>
    <t>2025-09-25T02:48:00Z</t>
  </si>
  <si>
    <t>2025-09-25T02:49:00Z</t>
  </si>
  <si>
    <t>2025-09-25T02:50:00Z</t>
  </si>
  <si>
    <t>2025-09-25T02:51:00Z</t>
  </si>
  <si>
    <t>2025-09-25T02:52:00Z</t>
  </si>
  <si>
    <t>2025-09-25T02:53:00Z</t>
  </si>
  <si>
    <t>2025-09-25T02:54:00Z</t>
  </si>
  <si>
    <t>2025-09-25T02:55:00Z</t>
  </si>
  <si>
    <t>2025-09-25T02:56:00Z</t>
  </si>
  <si>
    <t>2025-09-25T02:57:00Z</t>
  </si>
  <si>
    <t>2025-09-25T02:58:00Z</t>
  </si>
  <si>
    <t>2025-09-25T02:59:00Z</t>
  </si>
  <si>
    <t>2025-09-25T03:00:00Z</t>
  </si>
  <si>
    <t>2025-09-25T03:01:00Z</t>
  </si>
  <si>
    <t>2025-09-25T03:02:00Z</t>
  </si>
  <si>
    <t>2025-09-25T03:03:00Z</t>
  </si>
  <si>
    <t>2025-09-25T03:04:00Z</t>
  </si>
  <si>
    <t>2025-09-25T03:05:00Z</t>
  </si>
  <si>
    <t>2025-09-25T03:06:00Z</t>
  </si>
  <si>
    <t>2025-09-25T03:07:00Z</t>
  </si>
  <si>
    <t>2025-09-25T03:08:00Z</t>
  </si>
  <si>
    <t>2025-09-25T03:09:00Z</t>
  </si>
  <si>
    <t>2025-09-25T03:10:00Z</t>
  </si>
  <si>
    <t>2025-09-25T03:11:00Z</t>
  </si>
  <si>
    <t>2025-09-25T03:12:00Z</t>
  </si>
  <si>
    <t>2025-09-25T03:13:00Z</t>
  </si>
  <si>
    <t>2025-09-25T03:14:00Z</t>
  </si>
  <si>
    <t>2025-09-25T03:15:00Z</t>
  </si>
  <si>
    <t>2025-09-25T03:16:00Z</t>
  </si>
  <si>
    <t>2025-09-25T03:17:00Z</t>
  </si>
  <si>
    <t>2025-09-25T03:18:00Z</t>
  </si>
  <si>
    <t>2025-09-25T03:19:00Z</t>
  </si>
  <si>
    <t>2025-09-25T03:20:00Z</t>
  </si>
  <si>
    <t>2025-09-25T03:21:00Z</t>
  </si>
  <si>
    <t>2025-09-25T03:22:00Z</t>
  </si>
  <si>
    <t>2025-09-25T03:23:00Z</t>
  </si>
  <si>
    <t>2025-09-25T03:24:00Z</t>
  </si>
  <si>
    <t>2025-09-25T03:25:00Z</t>
  </si>
  <si>
    <t>2025-09-25T03:26:00Z</t>
  </si>
  <si>
    <t>2025-09-25T03:27:00Z</t>
  </si>
  <si>
    <t>2025-09-25T03:28:00Z</t>
  </si>
  <si>
    <t>2025-09-25T03:29:00Z</t>
  </si>
  <si>
    <t>2025-09-25T03:30:00Z</t>
  </si>
  <si>
    <t>2025-09-25T03:31:00Z</t>
  </si>
  <si>
    <t>2025-09-25T03:32:00Z</t>
  </si>
  <si>
    <t>2025-09-25T03:33:00Z</t>
  </si>
  <si>
    <t>2025-09-25T03:34:00Z</t>
  </si>
  <si>
    <t>2025-09-25T03:35:00Z</t>
  </si>
  <si>
    <t>2025-09-25T03:36:00Z</t>
  </si>
  <si>
    <t>2025-09-25T03:37:00Z</t>
  </si>
  <si>
    <t>2025-09-25T03:38:00Z</t>
  </si>
  <si>
    <t>2025-09-25T03:39:00Z</t>
  </si>
  <si>
    <t>2025-09-25T03:40:00Z</t>
  </si>
  <si>
    <t>2025-09-25T03:41:00Z</t>
  </si>
  <si>
    <t>2025-09-25T03:42:00Z</t>
  </si>
  <si>
    <t>2025-09-25T03:43:00Z</t>
  </si>
  <si>
    <t>2025-09-25T03:44:00Z</t>
  </si>
  <si>
    <t>2025-09-25T03:45:00Z</t>
  </si>
  <si>
    <t>2025-09-25T03:46:00Z</t>
  </si>
  <si>
    <t>2025-09-25T03:47:00Z</t>
  </si>
  <si>
    <t>2025-09-25T03:48:00Z</t>
  </si>
  <si>
    <t>2025-09-25T03:49:00Z</t>
  </si>
  <si>
    <t>2025-09-25T03:50:00Z</t>
  </si>
  <si>
    <t>2025-09-25T03:51:00Z</t>
  </si>
  <si>
    <t>2025-09-25T03:52:00Z</t>
  </si>
  <si>
    <t>2025-09-25T03:53:00Z</t>
  </si>
  <si>
    <t>2025-09-25T03:54:00Z</t>
  </si>
  <si>
    <t>2025-09-25T03:55:00Z</t>
  </si>
  <si>
    <t>2025-09-25T03:56:00Z</t>
  </si>
  <si>
    <t>2025-09-25T03:57:00Z</t>
  </si>
  <si>
    <t>2025-09-25T03:58:00Z</t>
  </si>
  <si>
    <t>2025-09-25T03:59:00Z</t>
  </si>
  <si>
    <t>2025-09-25T04:00:00Z</t>
  </si>
  <si>
    <t>2025-09-25T04:01:00Z</t>
  </si>
  <si>
    <t>2025-09-25T04:02:00Z</t>
  </si>
  <si>
    <t>2025-09-25T04:03:00Z</t>
  </si>
  <si>
    <t>2025-09-25T04:04:00Z</t>
  </si>
  <si>
    <t>2025-09-25T04:05:00Z</t>
  </si>
  <si>
    <t>2025-09-25T04:06:00Z</t>
  </si>
  <si>
    <t>2025-09-25T04:07:00Z</t>
  </si>
  <si>
    <t>2025-09-25T04:08:00Z</t>
  </si>
  <si>
    <t>2025-09-25T04:09:00Z</t>
  </si>
  <si>
    <t>2025-09-25T04:10:00Z</t>
  </si>
  <si>
    <t>2025-09-25T04:11:00Z</t>
  </si>
  <si>
    <t>2025-09-25T04:12:00Z</t>
  </si>
  <si>
    <t>2025-09-25T04:13:00Z</t>
  </si>
  <si>
    <t>2025-09-25T04:14:00Z</t>
  </si>
  <si>
    <t>2025-09-25T04:15:00Z</t>
  </si>
  <si>
    <t>2025-09-25T04:16:00Z</t>
  </si>
  <si>
    <t>2025-09-25T04:17:00Z</t>
  </si>
  <si>
    <t>2025-09-25T04:18:00Z</t>
  </si>
  <si>
    <t>2025-09-25T04:19:00Z</t>
  </si>
  <si>
    <t>2025-09-25T04:20:00Z</t>
  </si>
  <si>
    <t>2025-09-25T04:21:00Z</t>
  </si>
  <si>
    <t>2025-09-25T04:22:00Z</t>
  </si>
  <si>
    <t>2025-09-25T04:23:00Z</t>
  </si>
  <si>
    <t>2025-09-25T04:24:00Z</t>
  </si>
  <si>
    <t>2025-09-25T04:25:00Z</t>
  </si>
  <si>
    <t>2025-09-25T04:26:00Z</t>
  </si>
  <si>
    <t>2025-09-25T04:27:00Z</t>
  </si>
  <si>
    <t>2025-09-25T04:28:00Z</t>
  </si>
  <si>
    <t>2025-09-25T04:29:00Z</t>
  </si>
  <si>
    <t>2025-09-25T04:30:00Z</t>
  </si>
  <si>
    <t>2025-09-25T04:31:00Z</t>
  </si>
  <si>
    <t>2025-09-25T04:32:00Z</t>
  </si>
  <si>
    <t>2025-09-25T04:33:00Z</t>
  </si>
  <si>
    <t>2025-09-25T04:34:00Z</t>
  </si>
  <si>
    <t>2025-09-25T04:35:00Z</t>
  </si>
  <si>
    <t>2025-09-25T04:36:00Z</t>
  </si>
  <si>
    <t>2025-09-25T04:37:00Z</t>
  </si>
  <si>
    <t>2025-09-25T04:38:00Z</t>
  </si>
  <si>
    <t>2025-09-25T04:39:00Z</t>
  </si>
  <si>
    <t>2025-09-25T04:40:00Z</t>
  </si>
  <si>
    <t>2025-09-25T04:41:00Z</t>
  </si>
  <si>
    <t>2025-09-25T04:42:00Z</t>
  </si>
  <si>
    <t>2025-09-25T04:43:00Z</t>
  </si>
  <si>
    <t>2025-09-25T04:44:00Z</t>
  </si>
  <si>
    <t>2025-09-25T04:45:00Z</t>
  </si>
  <si>
    <t>2025-09-25T04:46:00Z</t>
  </si>
  <si>
    <t>2025-09-25T04:47:00Z</t>
  </si>
  <si>
    <t>2025-09-25T04:48:00Z</t>
  </si>
  <si>
    <t>2025-09-25T04:49:00Z</t>
  </si>
  <si>
    <t>2025-09-25T04:50:00Z</t>
  </si>
  <si>
    <t>2025-09-25T04:51:00Z</t>
  </si>
  <si>
    <t>2025-09-25T04:52:00Z</t>
  </si>
  <si>
    <t>2025-09-25T04:53:00Z</t>
  </si>
  <si>
    <t>2025-09-25T04:54:00Z</t>
  </si>
  <si>
    <t>2025-09-25T04:55:00Z</t>
  </si>
  <si>
    <t>2025-09-25T04:56:00Z</t>
  </si>
  <si>
    <t>2025-09-25T04:57:00Z</t>
  </si>
  <si>
    <t>2025-09-25T04:58:00Z</t>
  </si>
  <si>
    <t>2025-09-25T04:59:00Z</t>
  </si>
  <si>
    <t>2025-09-25T05:00:00Z</t>
  </si>
  <si>
    <t>2025-09-25T05:01:00Z</t>
  </si>
  <si>
    <t>2025-09-25T05:02:00Z</t>
  </si>
  <si>
    <t>2025-09-25T05:03:00Z</t>
  </si>
  <si>
    <t>2025-09-25T05:04:00Z</t>
  </si>
  <si>
    <t>2025-09-25T05:05:00Z</t>
  </si>
  <si>
    <t>2025-09-25T05:06:00Z</t>
  </si>
  <si>
    <t>2025-09-25T05:07:00Z</t>
  </si>
  <si>
    <t>2025-09-25T05:08:00Z</t>
  </si>
  <si>
    <t>2025-09-25T05:09:00Z</t>
  </si>
  <si>
    <t>2025-09-25T05:10:00Z</t>
  </si>
  <si>
    <t>2025-09-25T05:11:00Z</t>
  </si>
  <si>
    <t>2025-09-25T05:12:00Z</t>
  </si>
  <si>
    <t>2025-09-25T05:13:00Z</t>
  </si>
  <si>
    <t>2025-09-25T05:14:00Z</t>
  </si>
  <si>
    <t>2025-09-25T05:15:00Z</t>
  </si>
  <si>
    <t>2025-09-25T05:16:00Z</t>
  </si>
  <si>
    <t>2025-09-25T05:17:00Z</t>
  </si>
  <si>
    <t>2025-09-25T05:18:00Z</t>
  </si>
  <si>
    <t>2025-09-25T05:19:00Z</t>
  </si>
  <si>
    <t>2025-09-25T05:20:00Z</t>
  </si>
  <si>
    <t>2025-09-25T05:21:00Z</t>
  </si>
  <si>
    <t>2025-09-25T05:22:00Z</t>
  </si>
  <si>
    <t>2025-09-25T05:23:00Z</t>
  </si>
  <si>
    <t>2025-09-25T05:24:00Z</t>
  </si>
  <si>
    <t>2025-09-25T05:25:00Z</t>
  </si>
  <si>
    <t>2025-09-25T05:26:00Z</t>
  </si>
  <si>
    <t>2025-09-25T05:27:00Z</t>
  </si>
  <si>
    <t>2025-09-25T05:28:00Z</t>
  </si>
  <si>
    <t>2025-09-25T05:29:00Z</t>
  </si>
  <si>
    <t>2025-09-25T05:30:00Z</t>
  </si>
  <si>
    <t>2025-09-25T05:31:00Z</t>
  </si>
  <si>
    <t>2025-09-25T05:32:00Z</t>
  </si>
  <si>
    <t>2025-09-25T05:33:00Z</t>
  </si>
  <si>
    <t>2025-09-25T05:34:00Z</t>
  </si>
  <si>
    <t>2025-09-25T05:35:00Z</t>
  </si>
  <si>
    <t>2025-09-25T05:36:00Z</t>
  </si>
  <si>
    <t>2025-09-25T05:37:00Z</t>
  </si>
  <si>
    <t>2025-09-25T05:38:00Z</t>
  </si>
  <si>
    <t>2025-09-25T05:39:00Z</t>
  </si>
  <si>
    <t>2025-09-25T05:40:00Z</t>
  </si>
  <si>
    <t>2025-09-25T05:41:00Z</t>
  </si>
  <si>
    <t>2025-09-25T05:42:00Z</t>
  </si>
  <si>
    <t>2025-09-25T05:43:00Z</t>
  </si>
  <si>
    <t>2025-09-25T05:44:00Z</t>
  </si>
  <si>
    <t>2025-09-25T05:45:00Z</t>
  </si>
  <si>
    <t>2025-09-25T05:46:00Z</t>
  </si>
  <si>
    <t>2025-09-25T05:47:00Z</t>
  </si>
  <si>
    <t>2025-09-25T05:48:00Z</t>
  </si>
  <si>
    <t>2025-09-25T05:49:00Z</t>
  </si>
  <si>
    <t>2025-09-25T05:50:00Z</t>
  </si>
  <si>
    <t>2025-09-25T05:51:00Z</t>
  </si>
  <si>
    <t>2025-09-25T05:52:00Z</t>
  </si>
  <si>
    <t>2025-09-25T05:53:00Z</t>
  </si>
  <si>
    <t>2025-09-25T05:54:00Z</t>
  </si>
  <si>
    <t>2025-09-25T05:55:00Z</t>
  </si>
  <si>
    <t>2025-09-25T05:56:00Z</t>
  </si>
  <si>
    <t>2025-09-25T05:57:00Z</t>
  </si>
  <si>
    <t>2025-09-25T05:58:00Z</t>
  </si>
  <si>
    <t>2025-09-25T05:59:00Z</t>
  </si>
  <si>
    <t>2025-09-25T06:00:00Z</t>
  </si>
  <si>
    <t>2025-09-25T06:01:00Z</t>
  </si>
  <si>
    <t>2025-09-25T06:02:00Z</t>
  </si>
  <si>
    <t>2025-09-25T06:03:00Z</t>
  </si>
  <si>
    <t>2025-09-25T06:04:00Z</t>
  </si>
  <si>
    <t>2025-09-25T06:05:00Z</t>
  </si>
  <si>
    <t>2025-09-25T06:06:00Z</t>
  </si>
  <si>
    <t>2025-09-25T06:07:00Z</t>
  </si>
  <si>
    <t>2025-09-25T06:08:00Z</t>
  </si>
  <si>
    <t>2025-09-25T06:09:00Z</t>
  </si>
  <si>
    <t>2025-09-25T06:10:00Z</t>
  </si>
  <si>
    <t>2025-09-25T06:11:00Z</t>
  </si>
  <si>
    <t>2025-09-25T06:12:00Z</t>
  </si>
  <si>
    <t>2025-09-25T06:13:00Z</t>
  </si>
  <si>
    <t>2025-09-25T06:14:00Z</t>
  </si>
  <si>
    <t>2025-09-25T06:15:00Z</t>
  </si>
  <si>
    <t>2025-09-25T06:16:00Z</t>
  </si>
  <si>
    <t>2025-09-25T06:17:00Z</t>
  </si>
  <si>
    <t>2025-09-25T06:18:00Z</t>
  </si>
  <si>
    <t>2025-09-25T06:19:00Z</t>
  </si>
  <si>
    <t>2025-09-25T06:20:00Z</t>
  </si>
  <si>
    <t>2025-09-25T06:21:00Z</t>
  </si>
  <si>
    <t>2025-09-25T06:22:00Z</t>
  </si>
  <si>
    <t>2025-09-25T06:23:00Z</t>
  </si>
  <si>
    <t>2025-09-25T06:24:00Z</t>
  </si>
  <si>
    <t>2025-09-25T06:25:00Z</t>
  </si>
  <si>
    <t>2025-09-25T06:26:00Z</t>
  </si>
  <si>
    <t>2025-09-25T06:27:00Z</t>
  </si>
  <si>
    <t>2025-09-25T06:28:00Z</t>
  </si>
  <si>
    <t>2025-09-25T06:29:00Z</t>
  </si>
  <si>
    <t>2025-09-25T06:30:00Z</t>
  </si>
  <si>
    <t>2025-09-25T06:31:00Z</t>
  </si>
  <si>
    <t>2025-09-25T06:32:00Z</t>
  </si>
  <si>
    <t>2025-09-25T06:33:00Z</t>
  </si>
  <si>
    <t>2025-09-25T06:34:00Z</t>
  </si>
  <si>
    <t>2025-09-25T06:35:00Z</t>
  </si>
  <si>
    <t>2025-09-25T06:36:00Z</t>
  </si>
  <si>
    <t>2025-09-25T06:37:00Z</t>
  </si>
  <si>
    <t>2025-09-25T06:38:00Z</t>
  </si>
  <si>
    <t>2025-09-25T06:39:00Z</t>
  </si>
  <si>
    <t>2025-09-25T06:40:00Z</t>
  </si>
  <si>
    <t>2025-09-25T06:41:00Z</t>
  </si>
  <si>
    <t>2025-09-25T06:42:00Z</t>
  </si>
  <si>
    <t>2025-09-25T06:43:00Z</t>
  </si>
  <si>
    <t>2025-09-25T06:44:00Z</t>
  </si>
  <si>
    <t>2025-09-25T06:45:00Z</t>
  </si>
  <si>
    <t>2025-09-25T06:46:00Z</t>
  </si>
  <si>
    <t>2025-09-25T06:47:00Z</t>
  </si>
  <si>
    <t>2025-09-25T06:48:00Z</t>
  </si>
  <si>
    <t>2025-09-25T06:49:00Z</t>
  </si>
  <si>
    <t>2025-09-25T06:50:00Z</t>
  </si>
  <si>
    <t>2025-09-25T06:51:00Z</t>
  </si>
  <si>
    <t>2025-09-25T06:52:00Z</t>
  </si>
  <si>
    <t>2025-09-25T06:53:00Z</t>
  </si>
  <si>
    <t>2025-09-25T06:54:00Z</t>
  </si>
  <si>
    <t>2025-09-25T06:55:00Z</t>
  </si>
  <si>
    <t>2025-09-25T06:56:00Z</t>
  </si>
  <si>
    <t>2025-09-25T06:57:00Z</t>
  </si>
  <si>
    <t>2025-09-25T06:58:00Z</t>
  </si>
  <si>
    <t>2025-09-25T06:59:00Z</t>
  </si>
  <si>
    <t>2025-09-25T07:00:00Z</t>
  </si>
  <si>
    <t>2025-09-25T07:01:00Z</t>
  </si>
  <si>
    <t>2025-09-25T07:02:00Z</t>
  </si>
  <si>
    <t>2025-09-25T07:03:00Z</t>
  </si>
  <si>
    <t>2025-09-25T07:04:00Z</t>
  </si>
  <si>
    <t>2025-09-25T07:05:00Z</t>
  </si>
  <si>
    <t>2025-09-25T07:06:00Z</t>
  </si>
  <si>
    <t>2025-09-25T07:07:00Z</t>
  </si>
  <si>
    <t>2025-09-25T07:08:00Z</t>
  </si>
  <si>
    <t>2025-09-25T07:09:00Z</t>
  </si>
  <si>
    <t>2025-09-25T07:10:00Z</t>
  </si>
  <si>
    <t>2025-09-25T07:11:00Z</t>
  </si>
  <si>
    <t>2025-09-25T07:12:00Z</t>
  </si>
  <si>
    <t>2025-09-25T07:13:00Z</t>
  </si>
  <si>
    <t>2025-09-25T07:14:00Z</t>
  </si>
  <si>
    <t>2025-09-25T07:15:00Z</t>
  </si>
  <si>
    <t>2025-09-25T07:16:00Z</t>
  </si>
  <si>
    <t>2025-09-25T07:17:00Z</t>
  </si>
  <si>
    <t>2025-09-25T07:18:00Z</t>
  </si>
  <si>
    <t>2025-09-25T07:19:00Z</t>
  </si>
  <si>
    <t>2025-09-25T07:20:00Z</t>
  </si>
  <si>
    <t>2025-09-25T07:21:00Z</t>
  </si>
  <si>
    <t>2025-09-25T07:22:00Z</t>
  </si>
  <si>
    <t>2025-09-25T07:23:00Z</t>
  </si>
  <si>
    <t>2025-09-25T07:24:00Z</t>
  </si>
  <si>
    <t>2025-09-25T07:25:00Z</t>
  </si>
  <si>
    <t>2025-09-25T07:26:00Z</t>
  </si>
  <si>
    <t>2025-09-25T07:27:00Z</t>
  </si>
  <si>
    <t>2025-09-25T07:28:00Z</t>
  </si>
  <si>
    <t>2025-09-25T07:29:00Z</t>
  </si>
  <si>
    <t>2025-09-25T07:30:00Z</t>
  </si>
  <si>
    <t>2025-09-25T07:31:00Z</t>
  </si>
  <si>
    <t>2025-09-25T07:32:00Z</t>
  </si>
  <si>
    <t>2025-09-25T07:33:00Z</t>
  </si>
  <si>
    <t>2025-09-25T07:34:00Z</t>
  </si>
  <si>
    <t>2025-09-25T07:35:00Z</t>
  </si>
  <si>
    <t>2025-09-25T07:36:00Z</t>
  </si>
  <si>
    <t>2025-09-25T07:37:00Z</t>
  </si>
  <si>
    <t>2025-09-25T07:38:00Z</t>
  </si>
  <si>
    <t>2025-09-25T07:39:00Z</t>
  </si>
  <si>
    <t>2025-09-25T07:40:00Z</t>
  </si>
  <si>
    <t>2025-09-25T07:41:00Z</t>
  </si>
  <si>
    <t>2025-09-25T07:42:00Z</t>
  </si>
  <si>
    <t>2025-09-25T07:43:00Z</t>
  </si>
  <si>
    <t>2025-09-25T07:44:00Z</t>
  </si>
  <si>
    <t>2025-09-25T07:45:00Z</t>
  </si>
  <si>
    <t>2025-09-25T07:46:00Z</t>
  </si>
  <si>
    <t>2025-09-25T07:47:00Z</t>
  </si>
  <si>
    <t>2025-09-25T07:48:00Z</t>
  </si>
  <si>
    <t>2025-09-25T07:49:00Z</t>
  </si>
  <si>
    <t>2025-09-25T07:50:00Z</t>
  </si>
  <si>
    <t>2025-09-25T07:51:00Z</t>
  </si>
  <si>
    <t>2025-09-25T07:52:00Z</t>
  </si>
  <si>
    <t>2025-09-25T07:53:00Z</t>
  </si>
  <si>
    <t>2025-09-25T07:54:00Z</t>
  </si>
  <si>
    <t>2025-09-25T07:55:00Z</t>
  </si>
  <si>
    <t>2025-09-25T07:56:00Z</t>
  </si>
  <si>
    <t>2025-09-25T07:57:00Z</t>
  </si>
  <si>
    <t>2025-09-25T07:58:00Z</t>
  </si>
  <si>
    <t>2025-09-25T07:59:00Z</t>
  </si>
  <si>
    <t>2025-09-25T08:00:00Z</t>
  </si>
  <si>
    <t>2025-09-25T08:01:00Z</t>
  </si>
  <si>
    <t>2025-09-25T08:02:00Z</t>
  </si>
  <si>
    <t>2025-09-25T08:03:00Z</t>
  </si>
  <si>
    <t>2025-09-25T08:04:00Z</t>
  </si>
  <si>
    <t>2025-09-25T08:05:00Z</t>
  </si>
  <si>
    <t>2025-09-25T08:06:00Z</t>
  </si>
  <si>
    <t>2025-09-25T08:07:00Z</t>
  </si>
  <si>
    <t>2025-09-25T08:08:00Z</t>
  </si>
  <si>
    <t>2025-09-25T08:09:00Z</t>
  </si>
  <si>
    <t>2025-09-25T08:10:00Z</t>
  </si>
  <si>
    <t>2025-09-25T08:11:00Z</t>
  </si>
  <si>
    <t>2025-09-25T08:12:00Z</t>
  </si>
  <si>
    <t>2025-09-25T08:13:00Z</t>
  </si>
  <si>
    <t>2025-09-25T08:14:00Z</t>
  </si>
  <si>
    <t>2025-09-25T08:15:00Z</t>
  </si>
  <si>
    <t>2025-09-25T08:16:00Z</t>
  </si>
  <si>
    <t>2025-09-25T08:17:00Z</t>
  </si>
  <si>
    <t>2025-09-25T08:18:00Z</t>
  </si>
  <si>
    <t>2025-09-25T08:19:00Z</t>
  </si>
  <si>
    <t>2025-09-25T08:20:00Z</t>
  </si>
  <si>
    <t>2025-09-25T08:21:00Z</t>
  </si>
  <si>
    <t>2025-09-25T08:22:00Z</t>
  </si>
  <si>
    <t>2025-09-25T08:23:00Z</t>
  </si>
  <si>
    <t>2025-09-25T08:24:00Z</t>
  </si>
  <si>
    <t>2025-09-25T08:25:00Z</t>
  </si>
  <si>
    <t>2025-09-25T08:26:00Z</t>
  </si>
  <si>
    <t>2025-09-25T08:27:00Z</t>
  </si>
  <si>
    <t>2025-09-25T08:28:00Z</t>
  </si>
  <si>
    <t>2025-09-25T08:29:00Z</t>
  </si>
  <si>
    <t>2025-09-25T08:30:00Z</t>
  </si>
  <si>
    <t>2025-09-25T08:31:00Z</t>
  </si>
  <si>
    <t>2025-09-25T08:32:00Z</t>
  </si>
  <si>
    <t>2025-09-25T08:33:00Z</t>
  </si>
  <si>
    <t>2025-09-25T08:34:00Z</t>
  </si>
  <si>
    <t>2025-09-25T08:35:00Z</t>
  </si>
  <si>
    <t>2025-09-25T08:36:00Z</t>
  </si>
  <si>
    <t>2025-09-25T08:37:00Z</t>
  </si>
  <si>
    <t>2025-09-25T08:38:00Z</t>
  </si>
  <si>
    <t>2025-09-25T08:39:00Z</t>
  </si>
  <si>
    <t>2025-09-25T08:40:00Z</t>
  </si>
  <si>
    <t>2025-09-25T08:41:00Z</t>
  </si>
  <si>
    <t>2025-09-25T08:42:00Z</t>
  </si>
  <si>
    <t>2025-09-25T08:43:00Z</t>
  </si>
  <si>
    <t>2025-09-25T08:44:00Z</t>
  </si>
  <si>
    <t>2025-09-25T08:45:00Z</t>
  </si>
  <si>
    <t>2025-09-25T08:46:00Z</t>
  </si>
  <si>
    <t>2025-09-25T08:47:00Z</t>
  </si>
  <si>
    <t>2025-09-25T08:48:00Z</t>
  </si>
  <si>
    <t>2025-09-25T08:49:00Z</t>
  </si>
  <si>
    <t>2025-09-25T08:50:00Z</t>
  </si>
  <si>
    <t>2025-09-25T08:51:00Z</t>
  </si>
  <si>
    <t>2025-09-25T08:52:00Z</t>
  </si>
  <si>
    <t>2025-09-25T08:53:00Z</t>
  </si>
  <si>
    <t>2025-09-25T08:54:00Z</t>
  </si>
  <si>
    <t>2025-09-25T08:55:00Z</t>
  </si>
  <si>
    <t>2025-09-25T08:56:00Z</t>
  </si>
  <si>
    <t>2025-09-25T08:57:00Z</t>
  </si>
  <si>
    <t>2025-09-25T08:58:00Z</t>
  </si>
  <si>
    <t>2025-09-25T08:59:00Z</t>
  </si>
  <si>
    <t>2025-09-25T09:00:00Z</t>
  </si>
  <si>
    <t>2025-09-25T09:01:00Z</t>
  </si>
  <si>
    <t>2025-09-25T09:02:00Z</t>
  </si>
  <si>
    <t>2025-09-25T09:03:00Z</t>
  </si>
  <si>
    <t>2025-09-25T09:04:00Z</t>
  </si>
  <si>
    <t>2025-09-25T09:05:00Z</t>
  </si>
  <si>
    <t>2025-09-25T09:06:00Z</t>
  </si>
  <si>
    <t>2025-09-25T09:07:00Z</t>
  </si>
  <si>
    <t>2025-09-25T09:08:00Z</t>
  </si>
  <si>
    <t>2025-09-25T09:09:00Z</t>
  </si>
  <si>
    <t>2025-09-25T09:10:00Z</t>
  </si>
  <si>
    <t>2025-09-25T09:11:00Z</t>
  </si>
  <si>
    <t>2025-09-25T09:12:00Z</t>
  </si>
  <si>
    <t>2025-09-25T09:13:00Z</t>
  </si>
  <si>
    <t>2025-09-25T09:14:00Z</t>
  </si>
  <si>
    <t>2025-09-25T09:15:00Z</t>
  </si>
  <si>
    <t>2025-09-25T09:16:00Z</t>
  </si>
  <si>
    <t>2025-09-25T09:17:00Z</t>
  </si>
  <si>
    <t>2025-09-25T09:18:00Z</t>
  </si>
  <si>
    <t>2025-09-25T09:19:00Z</t>
  </si>
  <si>
    <t>2025-09-25T09:20:00Z</t>
  </si>
  <si>
    <t>2025-09-25T09:21:00Z</t>
  </si>
  <si>
    <t>2025-09-25T09:22:00Z</t>
  </si>
  <si>
    <t>2025-09-25T09:23:00Z</t>
  </si>
  <si>
    <t>2025-09-25T09:24:00Z</t>
  </si>
  <si>
    <t>2025-09-25T09:25:00Z</t>
  </si>
  <si>
    <t>2025-09-25T09:26:00Z</t>
  </si>
  <si>
    <t>2025-09-25T09:27:00Z</t>
  </si>
  <si>
    <t>2025-09-25T09:28:00Z</t>
  </si>
  <si>
    <t>2025-09-25T09:29:00Z</t>
  </si>
  <si>
    <t>2025-09-25T09:30:00Z</t>
  </si>
  <si>
    <t>2025-09-25T09:31:00Z</t>
  </si>
  <si>
    <t>2025-09-25T09:32:00Z</t>
  </si>
  <si>
    <t>2025-09-25T09:33:00Z</t>
  </si>
  <si>
    <t>2025-09-25T09:34:00Z</t>
  </si>
  <si>
    <t>2025-09-25T09:35:00Z</t>
  </si>
  <si>
    <t>2025-09-25T09:36:00Z</t>
  </si>
  <si>
    <t>2025-09-25T09:37:00Z</t>
  </si>
  <si>
    <t>2025-09-25T09:38:00Z</t>
  </si>
  <si>
    <t>2025-09-25T09:39:00Z</t>
  </si>
  <si>
    <t>2025-09-25T09:40:00Z</t>
  </si>
  <si>
    <t>2025-09-25T09:41:00Z</t>
  </si>
  <si>
    <t>2025-09-25T09:42:00Z</t>
  </si>
  <si>
    <t>2025-09-25T09:43:00Z</t>
  </si>
  <si>
    <t>2025-09-25T09:44:00Z</t>
  </si>
  <si>
    <t>2025-09-25T09:45:00Z</t>
  </si>
  <si>
    <t>2025-09-25T09:46:00Z</t>
  </si>
  <si>
    <t>2025-09-25T09:47:00Z</t>
  </si>
  <si>
    <t>2025-09-25T09:48:00Z</t>
  </si>
  <si>
    <t>2025-09-25T09:49:00Z</t>
  </si>
  <si>
    <t>2025-09-25T09:50:00Z</t>
  </si>
  <si>
    <t>2025-09-25T09:51:00Z</t>
  </si>
  <si>
    <t>2025-09-25T09:52:00Z</t>
  </si>
  <si>
    <t>2025-09-25T09:53:00Z</t>
  </si>
  <si>
    <t>2025-09-25T09:54:00Z</t>
  </si>
  <si>
    <t>2025-09-25T09:55:00Z</t>
  </si>
  <si>
    <t>2025-09-25T09:56:00Z</t>
  </si>
  <si>
    <t>2025-09-25T09:57:00Z</t>
  </si>
  <si>
    <t>2025-09-25T09:58:00Z</t>
  </si>
  <si>
    <t>2025-09-25T09:59:00Z</t>
  </si>
  <si>
    <t>2025-09-25T10:00:00Z</t>
  </si>
  <si>
    <t>2025-09-25T10:01:00Z</t>
  </si>
  <si>
    <t>2025-09-25T10:02:00Z</t>
  </si>
  <si>
    <t>2025-09-25T10:03:00Z</t>
  </si>
  <si>
    <t>2025-09-25T10:04:00Z</t>
  </si>
  <si>
    <t>2025-09-25T10:05:00Z</t>
  </si>
  <si>
    <t>2025-09-25T10:06:00Z</t>
  </si>
  <si>
    <t>2025-09-25T10:07:00Z</t>
  </si>
  <si>
    <t>2025-09-25T10:08:00Z</t>
  </si>
  <si>
    <t>2025-09-25T10:09:00Z</t>
  </si>
  <si>
    <t>2025-09-25T10:10:00Z</t>
  </si>
  <si>
    <t>2025-09-25T10:11:00Z</t>
  </si>
  <si>
    <t>2025-09-25T10:12:00Z</t>
  </si>
  <si>
    <t>2025-09-25T10:13:00Z</t>
  </si>
  <si>
    <t>2025-09-25T10:14:00Z</t>
  </si>
  <si>
    <t>2025-09-25T10:15:00Z</t>
  </si>
  <si>
    <t>2025-09-25T10:16:00Z</t>
  </si>
  <si>
    <t>2025-09-25T10:17:00Z</t>
  </si>
  <si>
    <t>2025-09-25T10:18:00Z</t>
  </si>
  <si>
    <t>2025-09-25T10:19:00Z</t>
  </si>
  <si>
    <t>2025-09-25T10:20:00Z</t>
  </si>
  <si>
    <t>2025-09-25T10:21:00Z</t>
  </si>
  <si>
    <t>2025-09-25T10:22:00Z</t>
  </si>
  <si>
    <t>2025-09-25T10:23:00Z</t>
  </si>
  <si>
    <t>2025-09-25T10:24:00Z</t>
  </si>
  <si>
    <t>2025-09-25T10:25:00Z</t>
  </si>
  <si>
    <t>2025-09-25T10:26:00Z</t>
  </si>
  <si>
    <t>2025-09-25T10:27:00Z</t>
  </si>
  <si>
    <t>2025-09-25T10:28:00Z</t>
  </si>
  <si>
    <t>2025-09-25T10:29:00Z</t>
  </si>
  <si>
    <t>2025-09-25T10:30:00Z</t>
  </si>
  <si>
    <t>2025-09-25T10:31:00Z</t>
  </si>
  <si>
    <t>2025-09-25T10:32:00Z</t>
  </si>
  <si>
    <t>2025-09-25T10:33:00Z</t>
  </si>
  <si>
    <t>2025-09-25T10:34:00Z</t>
  </si>
  <si>
    <t>2025-09-25T10:35:00Z</t>
  </si>
  <si>
    <t>2025-09-25T10:36:00Z</t>
  </si>
  <si>
    <t>2025-09-25T10:37:00Z</t>
  </si>
  <si>
    <t>2025-09-25T10:38:00Z</t>
  </si>
  <si>
    <t>2025-09-25T10:39:00Z</t>
  </si>
  <si>
    <t>2025-09-25T10:40:00Z</t>
  </si>
  <si>
    <t>2025-09-25T10:41:00Z</t>
  </si>
  <si>
    <t>2025-09-25T10:42:00Z</t>
  </si>
  <si>
    <t>2025-09-25T10:43:00Z</t>
  </si>
  <si>
    <t>2025-09-25T10:44:00Z</t>
  </si>
  <si>
    <t>2025-09-25T10:45:00Z</t>
  </si>
  <si>
    <t>2025-09-25T10:46:00Z</t>
  </si>
  <si>
    <t>2025-09-25T10:47:00Z</t>
  </si>
  <si>
    <t>2025-09-25T10:48:00Z</t>
  </si>
  <si>
    <t>2025-09-25T10:49:00Z</t>
  </si>
  <si>
    <t>2025-09-25T10:50:00Z</t>
  </si>
  <si>
    <t>2025-09-25T10:51:00Z</t>
  </si>
  <si>
    <t>2025-09-25T10:52:00Z</t>
  </si>
  <si>
    <t>2025-09-25T10:53:00Z</t>
  </si>
  <si>
    <t>2025-09-25T10:54:00Z</t>
  </si>
  <si>
    <t>2025-09-25T10:55:00Z</t>
  </si>
  <si>
    <t>2025-09-25T10:56:00Z</t>
  </si>
  <si>
    <t>2025-09-25T10:57:00Z</t>
  </si>
  <si>
    <t>2025-09-25T10:58:00Z</t>
  </si>
  <si>
    <t>2025-09-25T10:59:00Z</t>
  </si>
  <si>
    <t>2025-09-25T11:00:00Z</t>
  </si>
  <si>
    <t>2025-09-25T11:01:00Z</t>
  </si>
  <si>
    <t>2025-09-25T11:02:00Z</t>
  </si>
  <si>
    <t>2025-09-25T11:03:00Z</t>
  </si>
  <si>
    <t>2025-09-25T11:04:00Z</t>
  </si>
  <si>
    <t>2025-09-25T11:05:00Z</t>
  </si>
  <si>
    <t>2025-09-25T11:06:00Z</t>
  </si>
  <si>
    <t>2025-09-25T11:07:00Z</t>
  </si>
  <si>
    <t>2025-09-25T11:08:00Z</t>
  </si>
  <si>
    <t>2025-09-25T11:09:00Z</t>
  </si>
  <si>
    <t>2025-09-25T11:10:00Z</t>
  </si>
  <si>
    <t>2025-09-25T11:11:00Z</t>
  </si>
  <si>
    <t>2025-09-25T11:12:00Z</t>
  </si>
  <si>
    <t>2025-09-25T11:13:00Z</t>
  </si>
  <si>
    <t>2025-09-25T11:14:00Z</t>
  </si>
  <si>
    <t>2025-09-25T11:15:00Z</t>
  </si>
  <si>
    <t>2025-09-25T11:16:00Z</t>
  </si>
  <si>
    <t>2025-09-25T11:17:00Z</t>
  </si>
  <si>
    <t>2025-09-25T11:18:00Z</t>
  </si>
  <si>
    <t>2025-09-25T11:19:00Z</t>
  </si>
  <si>
    <t>2025-09-25T11:20:00Z</t>
  </si>
  <si>
    <t>2025-09-25T11:21:00Z</t>
  </si>
  <si>
    <t>2025-09-25T11:22:00Z</t>
  </si>
  <si>
    <t>2025-09-25T11:23:00Z</t>
  </si>
  <si>
    <t>2025-09-25T11:24:00Z</t>
  </si>
  <si>
    <t>2025-09-25T11:25:00Z</t>
  </si>
  <si>
    <t>2025-09-25T11:26:00Z</t>
  </si>
  <si>
    <t>2025-09-25T11:27:00Z</t>
  </si>
  <si>
    <t>2025-09-25T11:28:00Z</t>
  </si>
  <si>
    <t>2025-09-25T11:29:00Z</t>
  </si>
  <si>
    <t>2025-09-25T11:30:00Z</t>
  </si>
  <si>
    <t>2025-09-25T11:31:00Z</t>
  </si>
  <si>
    <t>2025-09-25T11:32:00Z</t>
  </si>
  <si>
    <t>2025-09-25T11:33:00Z</t>
  </si>
  <si>
    <t>2025-09-25T11:34:00Z</t>
  </si>
  <si>
    <t>2025-09-25T11:35:00Z</t>
  </si>
  <si>
    <t>2025-09-25T11:36:00Z</t>
  </si>
  <si>
    <t>2025-09-25T11:37:00Z</t>
  </si>
  <si>
    <t>2025-09-25T11:38:00Z</t>
  </si>
  <si>
    <t>2025-09-25T11:39:00Z</t>
  </si>
  <si>
    <t>2025-09-25T11:40:00Z</t>
  </si>
  <si>
    <t>2025-09-25T11:41:00Z</t>
  </si>
  <si>
    <t>2025-09-25T11:42:00Z</t>
  </si>
  <si>
    <t>2025-09-25T11:43:00Z</t>
  </si>
  <si>
    <t>2025-09-25T11:44:00Z</t>
  </si>
  <si>
    <t>2025-09-25T11:45:00Z</t>
  </si>
  <si>
    <t>2025-09-25T11:46:00Z</t>
  </si>
  <si>
    <t>2025-09-25T11:47:00Z</t>
  </si>
  <si>
    <t>2025-09-25T11:48:00Z</t>
  </si>
  <si>
    <t>2025-09-25T11:49:00Z</t>
  </si>
  <si>
    <t>2025-09-25T11:50:00Z</t>
  </si>
  <si>
    <t>2025-09-25T11:51:00Z</t>
  </si>
  <si>
    <t>2025-09-25T11:52:00Z</t>
  </si>
  <si>
    <t>2025-09-25T11:53:00Z</t>
  </si>
  <si>
    <t>2025-09-25T11:54:00Z</t>
  </si>
  <si>
    <t>2025-09-25T11:55:00Z</t>
  </si>
  <si>
    <t>2025-09-25T11:56:00Z</t>
  </si>
  <si>
    <t>2025-09-25T11:57:00Z</t>
  </si>
  <si>
    <t>2025-09-25T11:58:00Z</t>
  </si>
  <si>
    <t>2025-09-25T11:59:00Z</t>
  </si>
  <si>
    <t>2025-09-25T12:00:00Z</t>
  </si>
  <si>
    <t>2025-09-25T12:01:00Z</t>
  </si>
  <si>
    <t>2025-09-25T12:02:00Z</t>
  </si>
  <si>
    <t>2025-09-25T12:03:00Z</t>
  </si>
  <si>
    <t>2025-09-25T12:04:00Z</t>
  </si>
  <si>
    <t>2025-09-25T12:05:00Z</t>
  </si>
  <si>
    <t>2025-09-25T12:06:00Z</t>
  </si>
  <si>
    <t>2025-09-25T12:07:00Z</t>
  </si>
  <si>
    <t>2025-09-25T12:08:00Z</t>
  </si>
  <si>
    <t>2025-09-25T12:09:00Z</t>
  </si>
  <si>
    <t>2025-09-25T12:10:00Z</t>
  </si>
  <si>
    <t>2025-09-25T12:11:00Z</t>
  </si>
  <si>
    <t>2025-09-25T12:12:00Z</t>
  </si>
  <si>
    <t>2025-09-25T12:13:00Z</t>
  </si>
  <si>
    <t>2025-09-25T12:14:00Z</t>
  </si>
  <si>
    <t>2025-09-25T12:15:00Z</t>
  </si>
  <si>
    <t>2025-09-25T12:16:00Z</t>
  </si>
  <si>
    <t>2025-09-25T12:17:00Z</t>
  </si>
  <si>
    <t>2025-09-25T12:18:00Z</t>
  </si>
  <si>
    <t>2025-09-25T12:19:00Z</t>
  </si>
  <si>
    <t>2025-09-25T12:20:00Z</t>
  </si>
  <si>
    <t>2025-09-25T12:21:00Z</t>
  </si>
  <si>
    <t>2025-09-25T12:22:00Z</t>
  </si>
  <si>
    <t>2025-09-25T12:23:00Z</t>
  </si>
  <si>
    <t>2025-09-25T12:24:00Z</t>
  </si>
  <si>
    <t>2025-09-25T12:25:00Z</t>
  </si>
  <si>
    <t>2025-09-25T12:26:00Z</t>
  </si>
  <si>
    <t>2025-09-25T12:27:00Z</t>
  </si>
  <si>
    <t>2025-09-25T12:28:00Z</t>
  </si>
  <si>
    <t>2025-09-25T12:29:00Z</t>
  </si>
  <si>
    <t>2025-09-25T12:30:00Z</t>
  </si>
  <si>
    <t>2025-09-25T12:31:00Z</t>
  </si>
  <si>
    <t>2025-09-25T12:32:00Z</t>
  </si>
  <si>
    <t>2025-09-25T12:33:00Z</t>
  </si>
  <si>
    <t>2025-09-25T12:34:00Z</t>
  </si>
  <si>
    <t>2025-09-25T12:35:00Z</t>
  </si>
  <si>
    <t>2025-09-25T12:36:00Z</t>
  </si>
  <si>
    <t>2025-09-25T12:37:00Z</t>
  </si>
  <si>
    <t>2025-09-25T12:38:00Z</t>
  </si>
  <si>
    <t>2025-09-25T12:39:00Z</t>
  </si>
  <si>
    <t>2025-09-25T12:40:00Z</t>
  </si>
  <si>
    <t>2025-09-25T12:41:00Z</t>
  </si>
  <si>
    <t>2025-09-25T12:42:00Z</t>
  </si>
  <si>
    <t>2025-09-25T12:43:00Z</t>
  </si>
  <si>
    <t>2025-09-25T12:44:00Z</t>
  </si>
  <si>
    <t>2025-09-25T12:45:00Z</t>
  </si>
  <si>
    <t>2025-09-25T12:46:00Z</t>
  </si>
  <si>
    <t>2025-09-25T12:47:00Z</t>
  </si>
  <si>
    <t>2025-09-25T12:48:00Z</t>
  </si>
  <si>
    <t>2025-09-25T12:49:00Z</t>
  </si>
  <si>
    <t>2025-09-25T12:50:00Z</t>
  </si>
  <si>
    <t>2025-09-25T12:51:00Z</t>
  </si>
  <si>
    <t>2025-09-25T12:52:00Z</t>
  </si>
  <si>
    <t>2025-09-25T12:53:00Z</t>
  </si>
  <si>
    <t>2025-09-25T12:54:00Z</t>
  </si>
  <si>
    <t>2025-09-25T12:55:00Z</t>
  </si>
  <si>
    <t>2025-09-25T12:56:00Z</t>
  </si>
  <si>
    <t>2025-09-25T12:57:00Z</t>
  </si>
  <si>
    <t>2025-09-25T12:58:00Z</t>
  </si>
  <si>
    <t>2025-09-25T12:59:00Z</t>
  </si>
  <si>
    <t>2025-09-25T13:00:00Z</t>
  </si>
  <si>
    <t>2025-09-25T13:01:00Z</t>
  </si>
  <si>
    <t>2025-09-25T13:02:00Z</t>
  </si>
  <si>
    <t>2025-09-25T13:03:00Z</t>
  </si>
  <si>
    <t>2025-09-25T13:04:00Z</t>
  </si>
  <si>
    <t>2025-09-25T13:05:00Z</t>
  </si>
  <si>
    <t>2025-09-25T13:06:00Z</t>
  </si>
  <si>
    <t>2025-09-25T13:07:00Z</t>
  </si>
  <si>
    <t>2025-09-25T13:08:00Z</t>
  </si>
  <si>
    <t>2025-09-25T13:09:00Z</t>
  </si>
  <si>
    <t>2025-09-25T13:10:00Z</t>
  </si>
  <si>
    <t>2025-09-25T13:11:00Z</t>
  </si>
  <si>
    <t>2025-09-25T13:12:00Z</t>
  </si>
  <si>
    <t>2025-09-25T13:13:00Z</t>
  </si>
  <si>
    <t>2025-09-25T13:14:00Z</t>
  </si>
  <si>
    <t>2025-09-25T13:15:00Z</t>
  </si>
  <si>
    <t>2025-09-25T13:16:00Z</t>
  </si>
  <si>
    <t>2025-09-25T13:17:00Z</t>
  </si>
  <si>
    <t>2025-09-25T13:18:00Z</t>
  </si>
  <si>
    <t>2025-09-25T13:19:00Z</t>
  </si>
  <si>
    <t>2025-09-25T13:20:00Z</t>
  </si>
  <si>
    <t>2025-09-25T13:21:00Z</t>
  </si>
  <si>
    <t>2025-09-25T13:22:00Z</t>
  </si>
  <si>
    <t>2025-09-25T13:23:00Z</t>
  </si>
  <si>
    <t>2025-09-25T13:24:00Z</t>
  </si>
  <si>
    <t>2025-09-25T13:25:00Z</t>
  </si>
  <si>
    <t>2025-09-25T13:26:00Z</t>
  </si>
  <si>
    <t>2025-09-25T13:27:00Z</t>
  </si>
  <si>
    <t>2025-09-25T13:28:00Z</t>
  </si>
  <si>
    <t>2025-09-25T13:29:00Z</t>
  </si>
  <si>
    <t>2025-09-25T20:00:00Z</t>
  </si>
  <si>
    <t>2025-09-25T20:01:00Z</t>
  </si>
  <si>
    <t>2025-09-25T20:02:00Z</t>
  </si>
  <si>
    <t>2025-09-25T20:03:00Z</t>
  </si>
  <si>
    <t>2025-09-25T20:04:00Z</t>
  </si>
  <si>
    <t>2025-09-25T20:05:00Z</t>
  </si>
  <si>
    <t>2025-09-25T20:06:00Z</t>
  </si>
  <si>
    <t>2025-09-25T20:07:00Z</t>
  </si>
  <si>
    <t>2025-09-25T20:08:00Z</t>
  </si>
  <si>
    <t>2025-09-25T20:09:00Z</t>
  </si>
  <si>
    <t>2025-09-25T20:10:00Z</t>
  </si>
  <si>
    <t>2025-09-25T20:11:00Z</t>
  </si>
  <si>
    <t>2025-09-25T20:12:00Z</t>
  </si>
  <si>
    <t>2025-09-25T20:13:00Z</t>
  </si>
  <si>
    <t>2025-09-25T20:14:00Z</t>
  </si>
  <si>
    <t>2025-09-25T20:15:00Z</t>
  </si>
  <si>
    <t>2025-09-25T20:16:00Z</t>
  </si>
  <si>
    <t>2025-09-25T20:17:00Z</t>
  </si>
  <si>
    <t>2025-09-25T20:18:00Z</t>
  </si>
  <si>
    <t>2025-09-25T20:19:00Z</t>
  </si>
  <si>
    <t>2025-09-25T20:20:00Z</t>
  </si>
  <si>
    <t>2025-09-25T20:21:00Z</t>
  </si>
  <si>
    <t>2025-09-25T20:22:00Z</t>
  </si>
  <si>
    <t>2025-09-25T20:23:00Z</t>
  </si>
  <si>
    <t>2025-09-25T20:24:00Z</t>
  </si>
  <si>
    <t>2025-09-25T20:25:00Z</t>
  </si>
  <si>
    <t>2025-09-25T20:26:00Z</t>
  </si>
  <si>
    <t>2025-09-25T20:27:00Z</t>
  </si>
  <si>
    <t>2025-09-25T20:28:00Z</t>
  </si>
  <si>
    <t>2025-09-25T20:29:00Z</t>
  </si>
  <si>
    <t>2025-09-25T20:30:00Z</t>
  </si>
  <si>
    <t>2025-09-25T20:31:00Z</t>
  </si>
  <si>
    <t>2025-09-25T20:32:00Z</t>
  </si>
  <si>
    <t>2025-09-25T20:33:00Z</t>
  </si>
  <si>
    <t>2025-09-25T20:34:00Z</t>
  </si>
  <si>
    <t>2025-09-25T20:35:00Z</t>
  </si>
  <si>
    <t>2025-09-25T20:36:00Z</t>
  </si>
  <si>
    <t>2025-09-25T20:37:00Z</t>
  </si>
  <si>
    <t>2025-09-25T20:38:00Z</t>
  </si>
  <si>
    <t>2025-09-25T20:39:00Z</t>
  </si>
  <si>
    <t>2025-09-25T20:40:00Z</t>
  </si>
  <si>
    <t>2025-09-25T20:41:00Z</t>
  </si>
  <si>
    <t>2025-09-25T20:42:00Z</t>
  </si>
  <si>
    <t>2025-09-25T20:43:00Z</t>
  </si>
  <si>
    <t>2025-09-25T20:44:00Z</t>
  </si>
  <si>
    <t>2025-09-25T20:45:00Z</t>
  </si>
  <si>
    <t>2025-09-25T20:46:00Z</t>
  </si>
  <si>
    <t>2025-09-25T20:47:00Z</t>
  </si>
  <si>
    <t>2025-09-25T20:48:00Z</t>
  </si>
  <si>
    <t>2025-09-25T20:49:00Z</t>
  </si>
  <si>
    <t>2025-09-25T20:50:00Z</t>
  </si>
  <si>
    <t>2025-09-25T20:51:00Z</t>
  </si>
  <si>
    <t>2025-09-25T20:52:00Z</t>
  </si>
  <si>
    <t>2025-09-25T20:53:00Z</t>
  </si>
  <si>
    <t>2025-09-25T20:54:00Z</t>
  </si>
  <si>
    <t>2025-09-25T20:55:00Z</t>
  </si>
  <si>
    <t>2025-09-25T20:56:00Z</t>
  </si>
  <si>
    <t>2025-09-25T20:57:00Z</t>
  </si>
  <si>
    <t>2025-09-25T20:58:00Z</t>
  </si>
  <si>
    <t>2025-09-25T20:59:00Z</t>
  </si>
  <si>
    <t>2025-09-25T21:00:00Z</t>
  </si>
  <si>
    <t>2025-09-25T21:01:00Z</t>
  </si>
  <si>
    <t>2025-09-25T21:02:00Z</t>
  </si>
  <si>
    <t>2025-09-25T21:03:00Z</t>
  </si>
  <si>
    <t>2025-09-25T21:04:00Z</t>
  </si>
  <si>
    <t>2025-09-25T21:05:00Z</t>
  </si>
  <si>
    <t>2025-09-25T21:06:00Z</t>
  </si>
  <si>
    <t>2025-09-25T21:07:00Z</t>
  </si>
  <si>
    <t>2025-09-25T21:08:00Z</t>
  </si>
  <si>
    <t>2025-09-25T21:09:00Z</t>
  </si>
  <si>
    <t>2025-09-25T21:10:00Z</t>
  </si>
  <si>
    <t>2025-09-25T21:11:00Z</t>
  </si>
  <si>
    <t>2025-09-25T21:12:00Z</t>
  </si>
  <si>
    <t>2025-09-25T21:13:00Z</t>
  </si>
  <si>
    <t>2025-09-25T21:14:00Z</t>
  </si>
  <si>
    <t>2025-09-25T21:15:00Z</t>
  </si>
  <si>
    <t>2025-09-25T21:16:00Z</t>
  </si>
  <si>
    <t>2025-09-25T21:17:00Z</t>
  </si>
  <si>
    <t>2025-09-25T21:18:00Z</t>
  </si>
  <si>
    <t>2025-09-25T21:19:00Z</t>
  </si>
  <si>
    <t>2025-09-25T21:20:00Z</t>
  </si>
  <si>
    <t>2025-09-25T21:21:00Z</t>
  </si>
  <si>
    <t>2025-09-25T21:22:00Z</t>
  </si>
  <si>
    <t>2025-09-25T21:23:00Z</t>
  </si>
  <si>
    <t>2025-09-25T21:24:00Z</t>
  </si>
  <si>
    <t>2025-09-25T21:25:00Z</t>
  </si>
  <si>
    <t>2025-09-25T21:26:00Z</t>
  </si>
  <si>
    <t>2025-09-25T21:27:00Z</t>
  </si>
  <si>
    <t>2025-09-25T21:28:00Z</t>
  </si>
  <si>
    <t>2025-09-25T21:29:00Z</t>
  </si>
  <si>
    <t>2025-09-25T21:30:00Z</t>
  </si>
  <si>
    <t>2025-09-25T21:31:00Z</t>
  </si>
  <si>
    <t>2025-09-25T21:32:00Z</t>
  </si>
  <si>
    <t>2025-09-25T21:33:00Z</t>
  </si>
  <si>
    <t>2025-09-25T21:34:00Z</t>
  </si>
  <si>
    <t>2025-09-25T21:35:00Z</t>
  </si>
  <si>
    <t>2025-09-25T21:36:00Z</t>
  </si>
  <si>
    <t>2025-09-25T21:37:00Z</t>
  </si>
  <si>
    <t>2025-09-25T21:38:00Z</t>
  </si>
  <si>
    <t>2025-09-25T21:39:00Z</t>
  </si>
  <si>
    <t>2025-09-25T21:40:00Z</t>
  </si>
  <si>
    <t>2025-09-25T21:41:00Z</t>
  </si>
  <si>
    <t>2025-09-25T21:42:00Z</t>
  </si>
  <si>
    <t>2025-09-25T21:43:00Z</t>
  </si>
  <si>
    <t>2025-09-25T21:44:00Z</t>
  </si>
  <si>
    <t>2025-09-25T21:45:00Z</t>
  </si>
  <si>
    <t>2025-09-25T21:46:00Z</t>
  </si>
  <si>
    <t>2025-09-25T21:47:00Z</t>
  </si>
  <si>
    <t>2025-09-25T21:48:00Z</t>
  </si>
  <si>
    <t>2025-09-25T21:49:00Z</t>
  </si>
  <si>
    <t>2025-09-25T21:50:00Z</t>
  </si>
  <si>
    <t>2025-09-25T21:51:00Z</t>
  </si>
  <si>
    <t>2025-09-25T21:52:00Z</t>
  </si>
  <si>
    <t>2025-09-25T21:53:00Z</t>
  </si>
  <si>
    <t>2025-09-25T21:54:00Z</t>
  </si>
  <si>
    <t>2025-09-25T21:55:00Z</t>
  </si>
  <si>
    <t>2025-09-25T21:56:00Z</t>
  </si>
  <si>
    <t>2025-09-25T21:57:00Z</t>
  </si>
  <si>
    <t>2025-09-25T21:58:00Z</t>
  </si>
  <si>
    <t>2025-09-25T21:59:00Z</t>
  </si>
  <si>
    <t>2025-09-25T22:00:00Z</t>
  </si>
  <si>
    <t>2025-09-25T22:01:00Z</t>
  </si>
  <si>
    <t>2025-09-25T22:02:00Z</t>
  </si>
  <si>
    <t>2025-09-25T22:03:00Z</t>
  </si>
  <si>
    <t>2025-09-25T22:04:00Z</t>
  </si>
  <si>
    <t>2025-09-25T22:05:00Z</t>
  </si>
  <si>
    <t>2025-09-25T22:06:00Z</t>
  </si>
  <si>
    <t>2025-09-25T22:07:00Z</t>
  </si>
  <si>
    <t>2025-09-25T22:08:00Z</t>
  </si>
  <si>
    <t>2025-09-25T22:09:00Z</t>
  </si>
  <si>
    <t>2025-09-25T22:10:00Z</t>
  </si>
  <si>
    <t>2025-09-25T22:11:00Z</t>
  </si>
  <si>
    <t>2025-09-25T22:12:00Z</t>
  </si>
  <si>
    <t>2025-09-25T22:13:00Z</t>
  </si>
  <si>
    <t>2025-09-25T22:14:00Z</t>
  </si>
  <si>
    <t>2025-09-25T22:15:00Z</t>
  </si>
  <si>
    <t>2025-09-25T22:16:00Z</t>
  </si>
  <si>
    <t>2025-09-25T22:17:00Z</t>
  </si>
  <si>
    <t>2025-09-25T22:18:00Z</t>
  </si>
  <si>
    <t>2025-09-25T22:19:00Z</t>
  </si>
  <si>
    <t>2025-09-25T22:20:00Z</t>
  </si>
  <si>
    <t>2025-09-25T22:21:00Z</t>
  </si>
  <si>
    <t>2025-09-25T22:22:00Z</t>
  </si>
  <si>
    <t>2025-09-25T22:23:00Z</t>
  </si>
  <si>
    <t>2025-09-25T22:24:00Z</t>
  </si>
  <si>
    <t>2025-09-25T22:25:00Z</t>
  </si>
  <si>
    <t>2025-09-25T22:26:00Z</t>
  </si>
  <si>
    <t>2025-09-25T22:27:00Z</t>
  </si>
  <si>
    <t>2025-09-25T22:28:00Z</t>
  </si>
  <si>
    <t>2025-09-25T22:29:00Z</t>
  </si>
  <si>
    <t>2025-09-25T22:30:00Z</t>
  </si>
  <si>
    <t>2025-09-25T22:31:00Z</t>
  </si>
  <si>
    <t>2025-09-25T22:32:00Z</t>
  </si>
  <si>
    <t>2025-09-25T22:33:00Z</t>
  </si>
  <si>
    <t>2025-09-25T22:34:00Z</t>
  </si>
  <si>
    <t>2025-09-25T22:35:00Z</t>
  </si>
  <si>
    <t>2025-09-25T22:36:00Z</t>
  </si>
  <si>
    <t>2025-09-25T22:37:00Z</t>
  </si>
  <si>
    <t>2025-09-25T22:38:00Z</t>
  </si>
  <si>
    <t>2025-09-25T22:39:00Z</t>
  </si>
  <si>
    <t>2025-09-25T22:40:00Z</t>
  </si>
  <si>
    <t>2025-09-25T22:41:00Z</t>
  </si>
  <si>
    <t>2025-09-25T22:42:00Z</t>
  </si>
  <si>
    <t>2025-09-25T22:43:00Z</t>
  </si>
  <si>
    <t>2025-09-25T22:44:00Z</t>
  </si>
  <si>
    <t>2025-09-25T22:45:00Z</t>
  </si>
  <si>
    <t>2025-09-25T22:46:00Z</t>
  </si>
  <si>
    <t>2025-09-25T22:47:00Z</t>
  </si>
  <si>
    <t>2025-09-25T22:48:00Z</t>
  </si>
  <si>
    <t>2025-09-25T22:49:00Z</t>
  </si>
  <si>
    <t>2025-09-25T22:50:00Z</t>
  </si>
  <si>
    <t>2025-09-25T22:51:00Z</t>
  </si>
  <si>
    <t>2025-09-25T22:52:00Z</t>
  </si>
  <si>
    <t>2025-09-25T22:53:00Z</t>
  </si>
  <si>
    <t>2025-09-25T22:54:00Z</t>
  </si>
  <si>
    <t>2025-09-25T22:55:00Z</t>
  </si>
  <si>
    <t>2025-09-25T22:56:00Z</t>
  </si>
  <si>
    <t>2025-09-25T22:57:00Z</t>
  </si>
  <si>
    <t>2025-09-25T22:58:00Z</t>
  </si>
  <si>
    <t>2025-09-25T22:59:00Z</t>
  </si>
  <si>
    <t>2025-09-25T23:00:00Z</t>
  </si>
  <si>
    <t>2025-09-25T23:01:00Z</t>
  </si>
  <si>
    <t>2025-09-25T23:02:00Z</t>
  </si>
  <si>
    <t>2025-09-25T23:03:00Z</t>
  </si>
  <si>
    <t>2025-09-25T23:04:00Z</t>
  </si>
  <si>
    <t>2025-09-25T23:05:00Z</t>
  </si>
  <si>
    <t>2025-09-25T23:06:00Z</t>
  </si>
  <si>
    <t>2025-09-25T23:07:00Z</t>
  </si>
  <si>
    <t>2025-09-25T23:08:00Z</t>
  </si>
  <si>
    <t>2025-09-25T23:09:00Z</t>
  </si>
  <si>
    <t>2025-09-25T23:10:00Z</t>
  </si>
  <si>
    <t>2025-09-25T23:11:00Z</t>
  </si>
  <si>
    <t>2025-09-25T23:12:00Z</t>
  </si>
  <si>
    <t>2025-09-25T23:13:00Z</t>
  </si>
  <si>
    <t>2025-09-25T23:14:00Z</t>
  </si>
  <si>
    <t>2025-09-25T23:15:00Z</t>
  </si>
  <si>
    <t>2025-09-25T23:16:00Z</t>
  </si>
  <si>
    <t>2025-09-25T23:17:00Z</t>
  </si>
  <si>
    <t>2025-09-25T23:18:00Z</t>
  </si>
  <si>
    <t>2025-09-25T23:19:00Z</t>
  </si>
  <si>
    <t>2025-09-25T23:20:00Z</t>
  </si>
  <si>
    <t>2025-09-25T23:21:00Z</t>
  </si>
  <si>
    <t>2025-09-25T23:22:00Z</t>
  </si>
  <si>
    <t>2025-09-25T23:23:00Z</t>
  </si>
  <si>
    <t>2025-09-25T23:24:00Z</t>
  </si>
  <si>
    <t>2025-09-25T23:25:00Z</t>
  </si>
  <si>
    <t>2025-09-25T23:26:00Z</t>
  </si>
  <si>
    <t>2025-09-25T23:27:00Z</t>
  </si>
  <si>
    <t>2025-09-25T23:28:00Z</t>
  </si>
  <si>
    <t>2025-09-25T23:29:00Z</t>
  </si>
  <si>
    <t>2025-09-25T23:30:00Z</t>
  </si>
  <si>
    <t>2025-09-25T23:31:00Z</t>
  </si>
  <si>
    <t>2025-09-25T23:32:00Z</t>
  </si>
  <si>
    <t>2025-09-25T23:33:00Z</t>
  </si>
  <si>
    <t>2025-09-25T23:34:00Z</t>
  </si>
  <si>
    <t>2025-09-25T23:35:00Z</t>
  </si>
  <si>
    <t>2025-09-25T23:36:00Z</t>
  </si>
  <si>
    <t>2025-09-25T23:37:00Z</t>
  </si>
  <si>
    <t>2025-09-25T23:38:00Z</t>
  </si>
  <si>
    <t>2025-09-25T23:39:00Z</t>
  </si>
  <si>
    <t>2025-09-25T23:40:00Z</t>
  </si>
  <si>
    <t>2025-09-25T23:41:00Z</t>
  </si>
  <si>
    <t>2025-09-25T23:42:00Z</t>
  </si>
  <si>
    <t>2025-09-25T23:43:00Z</t>
  </si>
  <si>
    <t>2025-09-25T23:44:00Z</t>
  </si>
  <si>
    <t>2025-09-25T23:45:00Z</t>
  </si>
  <si>
    <t>2025-09-25T23:46:00Z</t>
  </si>
  <si>
    <t>2025-09-25T23:47:00Z</t>
  </si>
  <si>
    <t>2025-09-25T23:48:00Z</t>
  </si>
  <si>
    <t>2025-09-25T23:49:00Z</t>
  </si>
  <si>
    <t>2025-09-25T23:50:00Z</t>
  </si>
  <si>
    <t>2025-09-25T23:51:00Z</t>
  </si>
  <si>
    <t>2025-09-25T23:52:00Z</t>
  </si>
  <si>
    <t>2025-09-25T23:53:00Z</t>
  </si>
  <si>
    <t>2025-09-25T23:54:00Z</t>
  </si>
  <si>
    <t>2025-09-25T23:55:00Z</t>
  </si>
  <si>
    <t>2025-09-25T23:56:00Z</t>
  </si>
  <si>
    <t>2025-09-25T23:57:00Z</t>
  </si>
  <si>
    <t>2025-09-25T23:58:00Z</t>
  </si>
  <si>
    <t>2025-09-25T23:59:00Z</t>
  </si>
  <si>
    <t>2025-09-26T00:00:00Z</t>
  </si>
  <si>
    <t>2025-09-26T00:01:00Z</t>
  </si>
  <si>
    <t>2025-09-26T00:02:00Z</t>
  </si>
  <si>
    <t>2025-09-26T00:03:00Z</t>
  </si>
  <si>
    <t>2025-09-26T00:04:00Z</t>
  </si>
  <si>
    <t>2025-09-26T00:05:00Z</t>
  </si>
  <si>
    <t>2025-09-26T00:06:00Z</t>
  </si>
  <si>
    <t>2025-09-26T00:07:00Z</t>
  </si>
  <si>
    <t>2025-09-26T00:08:00Z</t>
  </si>
  <si>
    <t>2025-09-26T00:09:00Z</t>
  </si>
  <si>
    <t>2025-09-26T00:10:00Z</t>
  </si>
  <si>
    <t>2025-09-26T00:11:00Z</t>
  </si>
  <si>
    <t>2025-09-26T00:12:00Z</t>
  </si>
  <si>
    <t>2025-09-26T00:13:00Z</t>
  </si>
  <si>
    <t>2025-09-26T00:14:00Z</t>
  </si>
  <si>
    <t>2025-09-26T00:15:00Z</t>
  </si>
  <si>
    <t>2025-09-26T00:16:00Z</t>
  </si>
  <si>
    <t>2025-09-26T00:17:00Z</t>
  </si>
  <si>
    <t>2025-09-26T00:18:00Z</t>
  </si>
  <si>
    <t>2025-09-26T00:19:00Z</t>
  </si>
  <si>
    <t>2025-09-26T00:20:00Z</t>
  </si>
  <si>
    <t>2025-09-26T00:21:00Z</t>
  </si>
  <si>
    <t>2025-09-26T00:22:00Z</t>
  </si>
  <si>
    <t>2025-09-26T00:23:00Z</t>
  </si>
  <si>
    <t>2025-09-26T00:24:00Z</t>
  </si>
  <si>
    <t>2025-09-26T00:25:00Z</t>
  </si>
  <si>
    <t>2025-09-26T00:26:00Z</t>
  </si>
  <si>
    <t>2025-09-26T00:27:00Z</t>
  </si>
  <si>
    <t>2025-09-26T00:28:00Z</t>
  </si>
  <si>
    <t>2025-09-26T00:29:00Z</t>
  </si>
  <si>
    <t>2025-09-26T00:30:00Z</t>
  </si>
  <si>
    <t>2025-09-26T00:31:00Z</t>
  </si>
  <si>
    <t>2025-09-26T00:32:00Z</t>
  </si>
  <si>
    <t>2025-09-26T00:33:00Z</t>
  </si>
  <si>
    <t>2025-09-26T00:34:00Z</t>
  </si>
  <si>
    <t>2025-09-26T00:35:00Z</t>
  </si>
  <si>
    <t>2025-09-26T00:36:00Z</t>
  </si>
  <si>
    <t>2025-09-26T00:37:00Z</t>
  </si>
  <si>
    <t>2025-09-26T00:38:00Z</t>
  </si>
  <si>
    <t>2025-09-26T00:39:00Z</t>
  </si>
  <si>
    <t>2025-09-26T00:40:00Z</t>
  </si>
  <si>
    <t>2025-09-26T00:41:00Z</t>
  </si>
  <si>
    <t>2025-09-26T00:42:00Z</t>
  </si>
  <si>
    <t>2025-09-26T00:43:00Z</t>
  </si>
  <si>
    <t>2025-09-26T00:44:00Z</t>
  </si>
  <si>
    <t>2025-09-26T00:45:00Z</t>
  </si>
  <si>
    <t>2025-09-26T00:46:00Z</t>
  </si>
  <si>
    <t>2025-09-26T00:47:00Z</t>
  </si>
  <si>
    <t>2025-09-26T00:48:00Z</t>
  </si>
  <si>
    <t>2025-09-26T00:49:00Z</t>
  </si>
  <si>
    <t>2025-09-26T00:50:00Z</t>
  </si>
  <si>
    <t>2025-09-26T00:51:00Z</t>
  </si>
  <si>
    <t>2025-09-26T00:52:00Z</t>
  </si>
  <si>
    <t>2025-09-26T00:53:00Z</t>
  </si>
  <si>
    <t>2025-09-26T00:54:00Z</t>
  </si>
  <si>
    <t>2025-09-26T00:55:00Z</t>
  </si>
  <si>
    <t>2025-09-26T00:56:00Z</t>
  </si>
  <si>
    <t>2025-09-26T00:57:00Z</t>
  </si>
  <si>
    <t>2025-09-26T00:58:00Z</t>
  </si>
  <si>
    <t>2025-09-26T00:59:00Z</t>
  </si>
  <si>
    <t>2025-09-26T01:00:00Z</t>
  </si>
  <si>
    <t>2025-09-26T01:01:00Z</t>
  </si>
  <si>
    <t>2025-09-26T01:02:00Z</t>
  </si>
  <si>
    <t>2025-09-26T01:03:00Z</t>
  </si>
  <si>
    <t>2025-09-26T01:04:00Z</t>
  </si>
  <si>
    <t>2025-09-26T01:05:00Z</t>
  </si>
  <si>
    <t>2025-09-26T01:06:00Z</t>
  </si>
  <si>
    <t>2025-09-26T01:07:00Z</t>
  </si>
  <si>
    <t>2025-09-26T01:08:00Z</t>
  </si>
  <si>
    <t>2025-09-26T01:09:00Z</t>
  </si>
  <si>
    <t>2025-09-26T01:10:00Z</t>
  </si>
  <si>
    <t>2025-09-26T01:11:00Z</t>
  </si>
  <si>
    <t>2025-09-26T01:12:00Z</t>
  </si>
  <si>
    <t>2025-09-26T01:13:00Z</t>
  </si>
  <si>
    <t>2025-09-26T01:14:00Z</t>
  </si>
  <si>
    <t>2025-09-26T01:15:00Z</t>
  </si>
  <si>
    <t>2025-09-26T01:16:00Z</t>
  </si>
  <si>
    <t>2025-09-26T01:17:00Z</t>
  </si>
  <si>
    <t>2025-09-26T01:18:00Z</t>
  </si>
  <si>
    <t>2025-09-26T01:19:00Z</t>
  </si>
  <si>
    <t>2025-09-26T01:20:00Z</t>
  </si>
  <si>
    <t>2025-09-26T01:21:00Z</t>
  </si>
  <si>
    <t>2025-09-26T01:22:00Z</t>
  </si>
  <si>
    <t>2025-09-26T01:23:00Z</t>
  </si>
  <si>
    <t>2025-09-26T01:24:00Z</t>
  </si>
  <si>
    <t>2025-09-26T01:25:00Z</t>
  </si>
  <si>
    <t>2025-09-26T01:26:00Z</t>
  </si>
  <si>
    <t>2025-09-26T01:27:00Z</t>
  </si>
  <si>
    <t>2025-09-26T01:28:00Z</t>
  </si>
  <si>
    <t>2025-09-26T01:29:00Z</t>
  </si>
  <si>
    <t>2025-09-26T01:30:00Z</t>
  </si>
  <si>
    <t>2025-09-26T01:31:00Z</t>
  </si>
  <si>
    <t>2025-09-26T01:32:00Z</t>
  </si>
  <si>
    <t>2025-09-26T01:33:00Z</t>
  </si>
  <si>
    <t>2025-09-26T01:34:00Z</t>
  </si>
  <si>
    <t>2025-09-26T01:35:00Z</t>
  </si>
  <si>
    <t>2025-09-26T01:36:00Z</t>
  </si>
  <si>
    <t>2025-09-26T01:37:00Z</t>
  </si>
  <si>
    <t>2025-09-26T01:38:00Z</t>
  </si>
  <si>
    <t>2025-09-26T01:39:00Z</t>
  </si>
  <si>
    <t>2025-09-26T01:40:00Z</t>
  </si>
  <si>
    <t>2025-09-26T01:41:00Z</t>
  </si>
  <si>
    <t>2025-09-26T01:42:00Z</t>
  </si>
  <si>
    <t>2025-09-26T01:43:00Z</t>
  </si>
  <si>
    <t>2025-09-26T01:44:00Z</t>
  </si>
  <si>
    <t>2025-09-26T01:45:00Z</t>
  </si>
  <si>
    <t>2025-09-26T01:46:00Z</t>
  </si>
  <si>
    <t>2025-09-26T01:47:00Z</t>
  </si>
  <si>
    <t>2025-09-26T01:48:00Z</t>
  </si>
  <si>
    <t>2025-09-26T01:49:00Z</t>
  </si>
  <si>
    <t>2025-09-26T01:50:00Z</t>
  </si>
  <si>
    <t>2025-09-26T01:51:00Z</t>
  </si>
  <si>
    <t>2025-09-26T01:52:00Z</t>
  </si>
  <si>
    <t>2025-09-26T01:53:00Z</t>
  </si>
  <si>
    <t>2025-09-26T01:54:00Z</t>
  </si>
  <si>
    <t>2025-09-26T01:55:00Z</t>
  </si>
  <si>
    <t>2025-09-26T01:56:00Z</t>
  </si>
  <si>
    <t>2025-09-26T01:57:00Z</t>
  </si>
  <si>
    <t>2025-09-26T01:58:00Z</t>
  </si>
  <si>
    <t>2025-09-26T01:59:00Z</t>
  </si>
  <si>
    <t>2025-09-26T02:00:00Z</t>
  </si>
  <si>
    <t>2025-09-26T02:01:00Z</t>
  </si>
  <si>
    <t>2025-09-26T02:02:00Z</t>
  </si>
  <si>
    <t>2025-09-26T02:03:00Z</t>
  </si>
  <si>
    <t>2025-09-26T02:04:00Z</t>
  </si>
  <si>
    <t>2025-09-26T02:05:00Z</t>
  </si>
  <si>
    <t>2025-09-26T02:06:00Z</t>
  </si>
  <si>
    <t>2025-09-26T02:07:00Z</t>
  </si>
  <si>
    <t>2025-09-26T02:08:00Z</t>
  </si>
  <si>
    <t>2025-09-26T02:09:00Z</t>
  </si>
  <si>
    <t>2025-09-26T02:10:00Z</t>
  </si>
  <si>
    <t>2025-09-26T02:11:00Z</t>
  </si>
  <si>
    <t>2025-09-26T02:12:00Z</t>
  </si>
  <si>
    <t>2025-09-26T02:13:00Z</t>
  </si>
  <si>
    <t>2025-09-26T02:14:00Z</t>
  </si>
  <si>
    <t>2025-09-26T02:15:00Z</t>
  </si>
  <si>
    <t>2025-09-26T02:16:00Z</t>
  </si>
  <si>
    <t>2025-09-26T02:17:00Z</t>
  </si>
  <si>
    <t>2025-09-26T02:18:00Z</t>
  </si>
  <si>
    <t>2025-09-26T02:19:00Z</t>
  </si>
  <si>
    <t>2025-09-26T02:20:00Z</t>
  </si>
  <si>
    <t>2025-09-26T02:21:00Z</t>
  </si>
  <si>
    <t>2025-09-26T02:22:00Z</t>
  </si>
  <si>
    <t>2025-09-26T02:23:00Z</t>
  </si>
  <si>
    <t>2025-09-26T02:24:00Z</t>
  </si>
  <si>
    <t>2025-09-26T02:25:00Z</t>
  </si>
  <si>
    <t>2025-09-26T02:26:00Z</t>
  </si>
  <si>
    <t>2025-09-26T02:27:00Z</t>
  </si>
  <si>
    <t>2025-09-26T02:28:00Z</t>
  </si>
  <si>
    <t>2025-09-26T02:29:00Z</t>
  </si>
  <si>
    <t>2025-09-26T02:30:00Z</t>
  </si>
  <si>
    <t>2025-09-26T02:31:00Z</t>
  </si>
  <si>
    <t>2025-09-26T02:32:00Z</t>
  </si>
  <si>
    <t>2025-09-26T02:33:00Z</t>
  </si>
  <si>
    <t>2025-09-26T02:34:00Z</t>
  </si>
  <si>
    <t>2025-09-26T02:35:00Z</t>
  </si>
  <si>
    <t>2025-09-26T02:36:00Z</t>
  </si>
  <si>
    <t>2025-09-26T02:37:00Z</t>
  </si>
  <si>
    <t>2025-09-26T02:38:00Z</t>
  </si>
  <si>
    <t>2025-09-26T02:39:00Z</t>
  </si>
  <si>
    <t>2025-09-26T02:40:00Z</t>
  </si>
  <si>
    <t>2025-09-26T02:41:00Z</t>
  </si>
  <si>
    <t>2025-09-26T02:42:00Z</t>
  </si>
  <si>
    <t>2025-09-26T02:43:00Z</t>
  </si>
  <si>
    <t>2025-09-26T02:44:00Z</t>
  </si>
  <si>
    <t>2025-09-26T02:45:00Z</t>
  </si>
  <si>
    <t>2025-09-26T02:46:00Z</t>
  </si>
  <si>
    <t>2025-09-26T02:47:00Z</t>
  </si>
  <si>
    <t>2025-09-26T02:48:00Z</t>
  </si>
  <si>
    <t>2025-09-26T02:49:00Z</t>
  </si>
  <si>
    <t>2025-09-26T02:50:00Z</t>
  </si>
  <si>
    <t>2025-09-26T02:51:00Z</t>
  </si>
  <si>
    <t>2025-09-26T02:52:00Z</t>
  </si>
  <si>
    <t>2025-09-26T02:53:00Z</t>
  </si>
  <si>
    <t>2025-09-26T02:54:00Z</t>
  </si>
  <si>
    <t>2025-09-26T02:55:00Z</t>
  </si>
  <si>
    <t>2025-09-26T02:56:00Z</t>
  </si>
  <si>
    <t>2025-09-26T02:57:00Z</t>
  </si>
  <si>
    <t>2025-09-26T02:58:00Z</t>
  </si>
  <si>
    <t>2025-09-26T02:59:00Z</t>
  </si>
  <si>
    <t>2025-09-26T03:00:00Z</t>
  </si>
  <si>
    <t>2025-09-26T03:01:00Z</t>
  </si>
  <si>
    <t>2025-09-26T03:02:00Z</t>
  </si>
  <si>
    <t>2025-09-26T03:03:00Z</t>
  </si>
  <si>
    <t>2025-09-26T03:04:00Z</t>
  </si>
  <si>
    <t>2025-09-26T03:05:00Z</t>
  </si>
  <si>
    <t>2025-09-26T03:06:00Z</t>
  </si>
  <si>
    <t>2025-09-26T03:07:00Z</t>
  </si>
  <si>
    <t>2025-09-26T03:08:00Z</t>
  </si>
  <si>
    <t>2025-09-26T03:09:00Z</t>
  </si>
  <si>
    <t>2025-09-26T03:10:00Z</t>
  </si>
  <si>
    <t>2025-09-26T03:11:00Z</t>
  </si>
  <si>
    <t>2025-09-26T03:12:00Z</t>
  </si>
  <si>
    <t>2025-09-26T03:13:00Z</t>
  </si>
  <si>
    <t>2025-09-26T03:14:00Z</t>
  </si>
  <si>
    <t>2025-09-26T03:15:00Z</t>
  </si>
  <si>
    <t>2025-09-26T03:16:00Z</t>
  </si>
  <si>
    <t>2025-09-26T03:17:00Z</t>
  </si>
  <si>
    <t>2025-09-26T03:18:00Z</t>
  </si>
  <si>
    <t>2025-09-26T03:19:00Z</t>
  </si>
  <si>
    <t>2025-09-26T03:20:00Z</t>
  </si>
  <si>
    <t>2025-09-26T03:21:00Z</t>
  </si>
  <si>
    <t>2025-09-26T03:22:00Z</t>
  </si>
  <si>
    <t>2025-09-26T03:23:00Z</t>
  </si>
  <si>
    <t>2025-09-26T03:24:00Z</t>
  </si>
  <si>
    <t>2025-09-26T03:25:00Z</t>
  </si>
  <si>
    <t>2025-09-26T03:26:00Z</t>
  </si>
  <si>
    <t>2025-09-26T03:27:00Z</t>
  </si>
  <si>
    <t>2025-09-26T03:28:00Z</t>
  </si>
  <si>
    <t>2025-09-26T03:29:00Z</t>
  </si>
  <si>
    <t>2025-09-26T03:30:00Z</t>
  </si>
  <si>
    <t>2025-09-26T03:31:00Z</t>
  </si>
  <si>
    <t>2025-09-26T03:32:00Z</t>
  </si>
  <si>
    <t>2025-09-26T03:33:00Z</t>
  </si>
  <si>
    <t>2025-09-26T03:34:00Z</t>
  </si>
  <si>
    <t>2025-09-26T03:35:00Z</t>
  </si>
  <si>
    <t>2025-09-26T03:36:00Z</t>
  </si>
  <si>
    <t>2025-09-26T03:37:00Z</t>
  </si>
  <si>
    <t>2025-09-26T03:38:00Z</t>
  </si>
  <si>
    <t>2025-09-26T03:39:00Z</t>
  </si>
  <si>
    <t>2025-09-26T03:40:00Z</t>
  </si>
  <si>
    <t>2025-09-26T03:41:00Z</t>
  </si>
  <si>
    <t>2025-09-26T03:42:00Z</t>
  </si>
  <si>
    <t>2025-09-26T03:43:00Z</t>
  </si>
  <si>
    <t>2025-09-26T03:44:00Z</t>
  </si>
  <si>
    <t>2025-09-26T03:45:00Z</t>
  </si>
  <si>
    <t>2025-09-26T03:46:00Z</t>
  </si>
  <si>
    <t>2025-09-26T03:47:00Z</t>
  </si>
  <si>
    <t>2025-09-26T03:48:00Z</t>
  </si>
  <si>
    <t>2025-09-26T03:49:00Z</t>
  </si>
  <si>
    <t>2025-09-26T03:50:00Z</t>
  </si>
  <si>
    <t>2025-09-26T03:51:00Z</t>
  </si>
  <si>
    <t>2025-09-26T03:52:00Z</t>
  </si>
  <si>
    <t>2025-09-26T03:53:00Z</t>
  </si>
  <si>
    <t>2025-09-26T03:54:00Z</t>
  </si>
  <si>
    <t>2025-09-26T03:55:00Z</t>
  </si>
  <si>
    <t>2025-09-26T03:56:00Z</t>
  </si>
  <si>
    <t>2025-09-26T03:57:00Z</t>
  </si>
  <si>
    <t>2025-09-26T03:58:00Z</t>
  </si>
  <si>
    <t>2025-09-26T03:59:00Z</t>
  </si>
  <si>
    <t>00:00:00Z</t>
  </si>
  <si>
    <t>00:01:00Z</t>
  </si>
  <si>
    <t>00:02:00Z</t>
  </si>
  <si>
    <t>00:03:00Z</t>
  </si>
  <si>
    <t>00:04:00Z</t>
  </si>
  <si>
    <t>00:05:00Z</t>
  </si>
  <si>
    <t>00:06:00Z</t>
  </si>
  <si>
    <t>00:07:00Z</t>
  </si>
  <si>
    <t>00:08:00Z</t>
  </si>
  <si>
    <t>00:09:00Z</t>
  </si>
  <si>
    <t>00:10:00Z</t>
  </si>
  <si>
    <t>00:11:00Z</t>
  </si>
  <si>
    <t>00:12:00Z</t>
  </si>
  <si>
    <t>00:13:00Z</t>
  </si>
  <si>
    <t>00:14:00Z</t>
  </si>
  <si>
    <t>00:15:00Z</t>
  </si>
  <si>
    <t>00:16:00Z</t>
  </si>
  <si>
    <t>00:17:00Z</t>
  </si>
  <si>
    <t>00:18:00Z</t>
  </si>
  <si>
    <t>00:19:00Z</t>
  </si>
  <si>
    <t>00:20:00Z</t>
  </si>
  <si>
    <t>00:21:00Z</t>
  </si>
  <si>
    <t>00:22:00Z</t>
  </si>
  <si>
    <t>00:23:00Z</t>
  </si>
  <si>
    <t>00:24:00Z</t>
  </si>
  <si>
    <t>00:25:00Z</t>
  </si>
  <si>
    <t>00:26:00Z</t>
  </si>
  <si>
    <t>00:27:00Z</t>
  </si>
  <si>
    <t>00:28:00Z</t>
  </si>
  <si>
    <t>00:29:00Z</t>
  </si>
  <si>
    <t>00:30:00Z</t>
  </si>
  <si>
    <t>00:31:00Z</t>
  </si>
  <si>
    <t>00:32:00Z</t>
  </si>
  <si>
    <t>00:33:00Z</t>
  </si>
  <si>
    <t>00:34:00Z</t>
  </si>
  <si>
    <t>00:35:00Z</t>
  </si>
  <si>
    <t>00:36:00Z</t>
  </si>
  <si>
    <t>00:37:00Z</t>
  </si>
  <si>
    <t>00:38:00Z</t>
  </si>
  <si>
    <t>00:39:00Z</t>
  </si>
  <si>
    <t>00:40:00Z</t>
  </si>
  <si>
    <t>00:41:00Z</t>
  </si>
  <si>
    <t>00:42:00Z</t>
  </si>
  <si>
    <t>00:43:00Z</t>
  </si>
  <si>
    <t>00:44:00Z</t>
  </si>
  <si>
    <t>00:45:00Z</t>
  </si>
  <si>
    <t>00:46:00Z</t>
  </si>
  <si>
    <t>00:47:00Z</t>
  </si>
  <si>
    <t>00:48:00Z</t>
  </si>
  <si>
    <t>00:49:00Z</t>
  </si>
  <si>
    <t>00:50:00Z</t>
  </si>
  <si>
    <t>00:51:00Z</t>
  </si>
  <si>
    <t>00:52:00Z</t>
  </si>
  <si>
    <t>00:53:00Z</t>
  </si>
  <si>
    <t>00:54:00Z</t>
  </si>
  <si>
    <t>00:55:00Z</t>
  </si>
  <si>
    <t>00:56:00Z</t>
  </si>
  <si>
    <t>00:57:00Z</t>
  </si>
  <si>
    <t>00:58:00Z</t>
  </si>
  <si>
    <t>00:59:00Z</t>
  </si>
  <si>
    <t>01:00:00Z</t>
  </si>
  <si>
    <t>01:01:00Z</t>
  </si>
  <si>
    <t>01:02:00Z</t>
  </si>
  <si>
    <t>01:03:00Z</t>
  </si>
  <si>
    <t>01:04:00Z</t>
  </si>
  <si>
    <t>01:05:00Z</t>
  </si>
  <si>
    <t>01:06:00Z</t>
  </si>
  <si>
    <t>01:07:00Z</t>
  </si>
  <si>
    <t>01:08:00Z</t>
  </si>
  <si>
    <t>01:09:00Z</t>
  </si>
  <si>
    <t>01:10:00Z</t>
  </si>
  <si>
    <t>01:11:00Z</t>
  </si>
  <si>
    <t>01:12:00Z</t>
  </si>
  <si>
    <t>01:13:00Z</t>
  </si>
  <si>
    <t>01:14:00Z</t>
  </si>
  <si>
    <t>01:15:00Z</t>
  </si>
  <si>
    <t>01:16:00Z</t>
  </si>
  <si>
    <t>01:17:00Z</t>
  </si>
  <si>
    <t>01:18:00Z</t>
  </si>
  <si>
    <t>01:19:00Z</t>
  </si>
  <si>
    <t>01:20:00Z</t>
  </si>
  <si>
    <t>01:21:00Z</t>
  </si>
  <si>
    <t>01:22:00Z</t>
  </si>
  <si>
    <t>01:23:00Z</t>
  </si>
  <si>
    <t>01:24:00Z</t>
  </si>
  <si>
    <t>01:25:00Z</t>
  </si>
  <si>
    <t>01:26:00Z</t>
  </si>
  <si>
    <t>01:27:00Z</t>
  </si>
  <si>
    <t>01:28:00Z</t>
  </si>
  <si>
    <t>01:29:00Z</t>
  </si>
  <si>
    <t>01:30:00Z</t>
  </si>
  <si>
    <t>01:31:00Z</t>
  </si>
  <si>
    <t>01:32:00Z</t>
  </si>
  <si>
    <t>01:33:00Z</t>
  </si>
  <si>
    <t>01:34:00Z</t>
  </si>
  <si>
    <t>01:35:00Z</t>
  </si>
  <si>
    <t>01:36:00Z</t>
  </si>
  <si>
    <t>01:37:00Z</t>
  </si>
  <si>
    <t>01:38:00Z</t>
  </si>
  <si>
    <t>01:39:00Z</t>
  </si>
  <si>
    <t>01:40:00Z</t>
  </si>
  <si>
    <t>01:41:00Z</t>
  </si>
  <si>
    <t>01:42:00Z</t>
  </si>
  <si>
    <t>01:43:00Z</t>
  </si>
  <si>
    <t>01:44:00Z</t>
  </si>
  <si>
    <t>01:45:00Z</t>
  </si>
  <si>
    <t>01:46:00Z</t>
  </si>
  <si>
    <t>01:47:00Z</t>
  </si>
  <si>
    <t>01:48:00Z</t>
  </si>
  <si>
    <t>01:49:00Z</t>
  </si>
  <si>
    <t>01:50:00Z</t>
  </si>
  <si>
    <t>01:51:00Z</t>
  </si>
  <si>
    <t>01:52:00Z</t>
  </si>
  <si>
    <t>01:53:00Z</t>
  </si>
  <si>
    <t>01:54:00Z</t>
  </si>
  <si>
    <t>01:55:00Z</t>
  </si>
  <si>
    <t>01:56:00Z</t>
  </si>
  <si>
    <t>01:57:00Z</t>
  </si>
  <si>
    <t>01:58:00Z</t>
  </si>
  <si>
    <t>01:59:00Z</t>
  </si>
  <si>
    <t>02:00:00Z</t>
  </si>
  <si>
    <t>02:01:00Z</t>
  </si>
  <si>
    <t>02:02:00Z</t>
  </si>
  <si>
    <t>02:03:00Z</t>
  </si>
  <si>
    <t>02:04:00Z</t>
  </si>
  <si>
    <t>02:05:00Z</t>
  </si>
  <si>
    <t>02:06:00Z</t>
  </si>
  <si>
    <t>02:07:00Z</t>
  </si>
  <si>
    <t>02:08:00Z</t>
  </si>
  <si>
    <t>02:09:00Z</t>
  </si>
  <si>
    <t>02:10:00Z</t>
  </si>
  <si>
    <t>02:11:00Z</t>
  </si>
  <si>
    <t>02:12:00Z</t>
  </si>
  <si>
    <t>02:13:00Z</t>
  </si>
  <si>
    <t>02:14:00Z</t>
  </si>
  <si>
    <t>02:15:00Z</t>
  </si>
  <si>
    <t>02:16:00Z</t>
  </si>
  <si>
    <t>02:17:00Z</t>
  </si>
  <si>
    <t>02:18:00Z</t>
  </si>
  <si>
    <t>02:19:00Z</t>
  </si>
  <si>
    <t>02:20:00Z</t>
  </si>
  <si>
    <t>02:21:00Z</t>
  </si>
  <si>
    <t>02:22:00Z</t>
  </si>
  <si>
    <t>02:23:00Z</t>
  </si>
  <si>
    <t>02:24:00Z</t>
  </si>
  <si>
    <t>02:25:00Z</t>
  </si>
  <si>
    <t>02:26:00Z</t>
  </si>
  <si>
    <t>02:27:00Z</t>
  </si>
  <si>
    <t>02:28:00Z</t>
  </si>
  <si>
    <t>02:29:00Z</t>
  </si>
  <si>
    <t>02:30:00Z</t>
  </si>
  <si>
    <t>02:31:00Z</t>
  </si>
  <si>
    <t>02:32:00Z</t>
  </si>
  <si>
    <t>02:33:00Z</t>
  </si>
  <si>
    <t>02:34:00Z</t>
  </si>
  <si>
    <t>02:35:00Z</t>
  </si>
  <si>
    <t>02:36:00Z</t>
  </si>
  <si>
    <t>02:37:00Z</t>
  </si>
  <si>
    <t>02:38:00Z</t>
  </si>
  <si>
    <t>02:39:00Z</t>
  </si>
  <si>
    <t>02:40:00Z</t>
  </si>
  <si>
    <t>02:41:00Z</t>
  </si>
  <si>
    <t>02:42:00Z</t>
  </si>
  <si>
    <t>02:43:00Z</t>
  </si>
  <si>
    <t>02:44:00Z</t>
  </si>
  <si>
    <t>02:45:00Z</t>
  </si>
  <si>
    <t>02:46:00Z</t>
  </si>
  <si>
    <t>02:47:00Z</t>
  </si>
  <si>
    <t>02:48:00Z</t>
  </si>
  <si>
    <t>02:49:00Z</t>
  </si>
  <si>
    <t>02:50:00Z</t>
  </si>
  <si>
    <t>02:51:00Z</t>
  </si>
  <si>
    <t>02:52:00Z</t>
  </si>
  <si>
    <t>02:53:00Z</t>
  </si>
  <si>
    <t>02:54:00Z</t>
  </si>
  <si>
    <t>02:55:00Z</t>
  </si>
  <si>
    <t>02:56:00Z</t>
  </si>
  <si>
    <t>02:57:00Z</t>
  </si>
  <si>
    <t>02:58:00Z</t>
  </si>
  <si>
    <t>02:59:00Z</t>
  </si>
  <si>
    <t>03:00:00Z</t>
  </si>
  <si>
    <t>03:01:00Z</t>
  </si>
  <si>
    <t>03:02:00Z</t>
  </si>
  <si>
    <t>03:03:00Z</t>
  </si>
  <si>
    <t>03:04:00Z</t>
  </si>
  <si>
    <t>03:05:00Z</t>
  </si>
  <si>
    <t>03:06:00Z</t>
  </si>
  <si>
    <t>03:07:00Z</t>
  </si>
  <si>
    <t>03:08:00Z</t>
  </si>
  <si>
    <t>03:09:00Z</t>
  </si>
  <si>
    <t>03:10:00Z</t>
  </si>
  <si>
    <t>03:11:00Z</t>
  </si>
  <si>
    <t>03:12:00Z</t>
  </si>
  <si>
    <t>03:13:00Z</t>
  </si>
  <si>
    <t>03:14:00Z</t>
  </si>
  <si>
    <t>03:15:00Z</t>
  </si>
  <si>
    <t>03:16:00Z</t>
  </si>
  <si>
    <t>03:17:00Z</t>
  </si>
  <si>
    <t>03:18:00Z</t>
  </si>
  <si>
    <t>03:19:00Z</t>
  </si>
  <si>
    <t>03:20:00Z</t>
  </si>
  <si>
    <t>03:21:00Z</t>
  </si>
  <si>
    <t>03:22:00Z</t>
  </si>
  <si>
    <t>03:23:00Z</t>
  </si>
  <si>
    <t>03:24:00Z</t>
  </si>
  <si>
    <t>03:25:00Z</t>
  </si>
  <si>
    <t>03:26:00Z</t>
  </si>
  <si>
    <t>03:27:00Z</t>
  </si>
  <si>
    <t>03:28:00Z</t>
  </si>
  <si>
    <t>03:29:00Z</t>
  </si>
  <si>
    <t>03:30:00Z</t>
  </si>
  <si>
    <t>03:31:00Z</t>
  </si>
  <si>
    <t>03:32:00Z</t>
  </si>
  <si>
    <t>03:33:00Z</t>
  </si>
  <si>
    <t>03:34:00Z</t>
  </si>
  <si>
    <t>03:35:00Z</t>
  </si>
  <si>
    <t>03:36:00Z</t>
  </si>
  <si>
    <t>03:37:00Z</t>
  </si>
  <si>
    <t>03:38:00Z</t>
  </si>
  <si>
    <t>03:39:00Z</t>
  </si>
  <si>
    <t>03:40:00Z</t>
  </si>
  <si>
    <t>03:41:00Z</t>
  </si>
  <si>
    <t>03:42:00Z</t>
  </si>
  <si>
    <t>03:43:00Z</t>
  </si>
  <si>
    <t>03:44:00Z</t>
  </si>
  <si>
    <t>03:45:00Z</t>
  </si>
  <si>
    <t>03:46:00Z</t>
  </si>
  <si>
    <t>03:47:00Z</t>
  </si>
  <si>
    <t>03:48:00Z</t>
  </si>
  <si>
    <t>03:49:00Z</t>
  </si>
  <si>
    <t>03:50:00Z</t>
  </si>
  <si>
    <t>03:51:00Z</t>
  </si>
  <si>
    <t>03:52:00Z</t>
  </si>
  <si>
    <t>03:53:00Z</t>
  </si>
  <si>
    <t>03:54:00Z</t>
  </si>
  <si>
    <t>03:55:00Z</t>
  </si>
  <si>
    <t>03:56:00Z</t>
  </si>
  <si>
    <t>03:57:00Z</t>
  </si>
  <si>
    <t>03:58:00Z</t>
  </si>
  <si>
    <t>03:59:00Z</t>
  </si>
  <si>
    <t>04:00:00Z</t>
  </si>
  <si>
    <t>04:01:00Z</t>
  </si>
  <si>
    <t>04:02:00Z</t>
  </si>
  <si>
    <t>04:03:00Z</t>
  </si>
  <si>
    <t>04:04:00Z</t>
  </si>
  <si>
    <t>04:05:00Z</t>
  </si>
  <si>
    <t>04:06:00Z</t>
  </si>
  <si>
    <t>04:07:00Z</t>
  </si>
  <si>
    <t>04:08:00Z</t>
  </si>
  <si>
    <t>04:09:00Z</t>
  </si>
  <si>
    <t>04:10:00Z</t>
  </si>
  <si>
    <t>04:11:00Z</t>
  </si>
  <si>
    <t>04:12:00Z</t>
  </si>
  <si>
    <t>04:13:00Z</t>
  </si>
  <si>
    <t>04:14:00Z</t>
  </si>
  <si>
    <t>04:15:00Z</t>
  </si>
  <si>
    <t>04:16:00Z</t>
  </si>
  <si>
    <t>04:17:00Z</t>
  </si>
  <si>
    <t>04:18:00Z</t>
  </si>
  <si>
    <t>04:19:00Z</t>
  </si>
  <si>
    <t>04:20:00Z</t>
  </si>
  <si>
    <t>04:21:00Z</t>
  </si>
  <si>
    <t>04:22:00Z</t>
  </si>
  <si>
    <t>04:23:00Z</t>
  </si>
  <si>
    <t>04:24:00Z</t>
  </si>
  <si>
    <t>04:25:00Z</t>
  </si>
  <si>
    <t>04:26:00Z</t>
  </si>
  <si>
    <t>04:27:00Z</t>
  </si>
  <si>
    <t>04:28:00Z</t>
  </si>
  <si>
    <t>04:29:00Z</t>
  </si>
  <si>
    <t>04:30:00Z</t>
  </si>
  <si>
    <t>04:31:00Z</t>
  </si>
  <si>
    <t>04:32:00Z</t>
  </si>
  <si>
    <t>04:33:00Z</t>
  </si>
  <si>
    <t>04:34:00Z</t>
  </si>
  <si>
    <t>04:35:00Z</t>
  </si>
  <si>
    <t>04:36:00Z</t>
  </si>
  <si>
    <t>04:37:00Z</t>
  </si>
  <si>
    <t>04:38:00Z</t>
  </si>
  <si>
    <t>04:39:00Z</t>
  </si>
  <si>
    <t>04:40:00Z</t>
  </si>
  <si>
    <t>04:41:00Z</t>
  </si>
  <si>
    <t>04:42:00Z</t>
  </si>
  <si>
    <t>04:43:00Z</t>
  </si>
  <si>
    <t>04:44:00Z</t>
  </si>
  <si>
    <t>04:45:00Z</t>
  </si>
  <si>
    <t>04:46:00Z</t>
  </si>
  <si>
    <t>04:47:00Z</t>
  </si>
  <si>
    <t>04:48:00Z</t>
  </si>
  <si>
    <t>04:49:00Z</t>
  </si>
  <si>
    <t>04:50:00Z</t>
  </si>
  <si>
    <t>04:51:00Z</t>
  </si>
  <si>
    <t>04:52:00Z</t>
  </si>
  <si>
    <t>04:53:00Z</t>
  </si>
  <si>
    <t>04:54:00Z</t>
  </si>
  <si>
    <t>04:55:00Z</t>
  </si>
  <si>
    <t>04:56:00Z</t>
  </si>
  <si>
    <t>04:57:00Z</t>
  </si>
  <si>
    <t>04:58:00Z</t>
  </si>
  <si>
    <t>04:59:00Z</t>
  </si>
  <si>
    <t>05:00:00Z</t>
  </si>
  <si>
    <t>05:01:00Z</t>
  </si>
  <si>
    <t>05:02:00Z</t>
  </si>
  <si>
    <t>05:03:00Z</t>
  </si>
  <si>
    <t>05:04:00Z</t>
  </si>
  <si>
    <t>05:05:00Z</t>
  </si>
  <si>
    <t>05:06:00Z</t>
  </si>
  <si>
    <t>05:07:00Z</t>
  </si>
  <si>
    <t>05:08:00Z</t>
  </si>
  <si>
    <t>05:09:00Z</t>
  </si>
  <si>
    <t>05:10:00Z</t>
  </si>
  <si>
    <t>05:11:00Z</t>
  </si>
  <si>
    <t>05:12:00Z</t>
  </si>
  <si>
    <t>05:13:00Z</t>
  </si>
  <si>
    <t>05:14:00Z</t>
  </si>
  <si>
    <t>05:15:00Z</t>
  </si>
  <si>
    <t>05:16:00Z</t>
  </si>
  <si>
    <t>05:17:00Z</t>
  </si>
  <si>
    <t>05:18:00Z</t>
  </si>
  <si>
    <t>05:19:00Z</t>
  </si>
  <si>
    <t>05:20:00Z</t>
  </si>
  <si>
    <t>05:21:00Z</t>
  </si>
  <si>
    <t>05:22:00Z</t>
  </si>
  <si>
    <t>05:23:00Z</t>
  </si>
  <si>
    <t>05:24:00Z</t>
  </si>
  <si>
    <t>05:25:00Z</t>
  </si>
  <si>
    <t>05:26:00Z</t>
  </si>
  <si>
    <t>05:27:00Z</t>
  </si>
  <si>
    <t>05:28:00Z</t>
  </si>
  <si>
    <t>05:29:00Z</t>
  </si>
  <si>
    <t>05:30:00Z</t>
  </si>
  <si>
    <t>05:31:00Z</t>
  </si>
  <si>
    <t>05:32:00Z</t>
  </si>
  <si>
    <t>05:33:00Z</t>
  </si>
  <si>
    <t>05:34:00Z</t>
  </si>
  <si>
    <t>05:35:00Z</t>
  </si>
  <si>
    <t>05:36:00Z</t>
  </si>
  <si>
    <t>05:37:00Z</t>
  </si>
  <si>
    <t>05:38:00Z</t>
  </si>
  <si>
    <t>05:39:00Z</t>
  </si>
  <si>
    <t>05:40:00Z</t>
  </si>
  <si>
    <t>05:41:00Z</t>
  </si>
  <si>
    <t>05:42:00Z</t>
  </si>
  <si>
    <t>05:43:00Z</t>
  </si>
  <si>
    <t>05:44:00Z</t>
  </si>
  <si>
    <t>05:45:00Z</t>
  </si>
  <si>
    <t>05:46:00Z</t>
  </si>
  <si>
    <t>05:47:00Z</t>
  </si>
  <si>
    <t>05:48:00Z</t>
  </si>
  <si>
    <t>05:49:00Z</t>
  </si>
  <si>
    <t>05:50:00Z</t>
  </si>
  <si>
    <t>05:51:00Z</t>
  </si>
  <si>
    <t>05:52:00Z</t>
  </si>
  <si>
    <t>05:53:00Z</t>
  </si>
  <si>
    <t>05:54:00Z</t>
  </si>
  <si>
    <t>05:55:00Z</t>
  </si>
  <si>
    <t>05:56:00Z</t>
  </si>
  <si>
    <t>05:57:00Z</t>
  </si>
  <si>
    <t>05:58:00Z</t>
  </si>
  <si>
    <t>05:59:00Z</t>
  </si>
  <si>
    <t>06:00:00Z</t>
  </si>
  <si>
    <t>06:01:00Z</t>
  </si>
  <si>
    <t>06:02:00Z</t>
  </si>
  <si>
    <t>06:03:00Z</t>
  </si>
  <si>
    <t>06:04:00Z</t>
  </si>
  <si>
    <t>06:05:00Z</t>
  </si>
  <si>
    <t>06:06:00Z</t>
  </si>
  <si>
    <t>06:07:00Z</t>
  </si>
  <si>
    <t>06:08:00Z</t>
  </si>
  <si>
    <t>06:09:00Z</t>
  </si>
  <si>
    <t>06:10:00Z</t>
  </si>
  <si>
    <t>06:11:00Z</t>
  </si>
  <si>
    <t>06:12:00Z</t>
  </si>
  <si>
    <t>06:13:00Z</t>
  </si>
  <si>
    <t>06:14:00Z</t>
  </si>
  <si>
    <t>06:15:00Z</t>
  </si>
  <si>
    <t>06:16:00Z</t>
  </si>
  <si>
    <t>06:17:00Z</t>
  </si>
  <si>
    <t>06:18:00Z</t>
  </si>
  <si>
    <t>06:19:00Z</t>
  </si>
  <si>
    <t>06:20:00Z</t>
  </si>
  <si>
    <t>06:21:00Z</t>
  </si>
  <si>
    <t>06:22:00Z</t>
  </si>
  <si>
    <t>06:23:00Z</t>
  </si>
  <si>
    <t>06:24:00Z</t>
  </si>
  <si>
    <t>06:25:00Z</t>
  </si>
  <si>
    <t>06:26:00Z</t>
  </si>
  <si>
    <t>06:27:00Z</t>
  </si>
  <si>
    <t>06:28:00Z</t>
  </si>
  <si>
    <t>06:29:00Z</t>
  </si>
  <si>
    <t>06:30:00Z</t>
  </si>
  <si>
    <t>06:31:00Z</t>
  </si>
  <si>
    <t>06:32:00Z</t>
  </si>
  <si>
    <t>06:33:00Z</t>
  </si>
  <si>
    <t>06:34:00Z</t>
  </si>
  <si>
    <t>06:35:00Z</t>
  </si>
  <si>
    <t>06:36:00Z</t>
  </si>
  <si>
    <t>06:37:00Z</t>
  </si>
  <si>
    <t>06:38:00Z</t>
  </si>
  <si>
    <t>06:39:00Z</t>
  </si>
  <si>
    <t>06:40:00Z</t>
  </si>
  <si>
    <t>06:41:00Z</t>
  </si>
  <si>
    <t>06:42:00Z</t>
  </si>
  <si>
    <t>06:43:00Z</t>
  </si>
  <si>
    <t>06:44:00Z</t>
  </si>
  <si>
    <t>06:45:00Z</t>
  </si>
  <si>
    <t>06:46:00Z</t>
  </si>
  <si>
    <t>06:47:00Z</t>
  </si>
  <si>
    <t>06:48:00Z</t>
  </si>
  <si>
    <t>06:49:00Z</t>
  </si>
  <si>
    <t>06:50:00Z</t>
  </si>
  <si>
    <t>06:51:00Z</t>
  </si>
  <si>
    <t>06:52:00Z</t>
  </si>
  <si>
    <t>06:53:00Z</t>
  </si>
  <si>
    <t>06:54:00Z</t>
  </si>
  <si>
    <t>06:55:00Z</t>
  </si>
  <si>
    <t>06:56:00Z</t>
  </si>
  <si>
    <t>06:57:00Z</t>
  </si>
  <si>
    <t>06:58:00Z</t>
  </si>
  <si>
    <t>06:59:00Z</t>
  </si>
  <si>
    <t>07:00:00Z</t>
  </si>
  <si>
    <t>07:01:00Z</t>
  </si>
  <si>
    <t>07:02:00Z</t>
  </si>
  <si>
    <t>07:03:00Z</t>
  </si>
  <si>
    <t>07:04:00Z</t>
  </si>
  <si>
    <t>07:05:00Z</t>
  </si>
  <si>
    <t>07:06:00Z</t>
  </si>
  <si>
    <t>07:07:00Z</t>
  </si>
  <si>
    <t>07:08:00Z</t>
  </si>
  <si>
    <t>07:09:00Z</t>
  </si>
  <si>
    <t>07:10:00Z</t>
  </si>
  <si>
    <t>07:11:00Z</t>
  </si>
  <si>
    <t>07:12:00Z</t>
  </si>
  <si>
    <t>07:13:00Z</t>
  </si>
  <si>
    <t>07:14:00Z</t>
  </si>
  <si>
    <t>07:15:00Z</t>
  </si>
  <si>
    <t>07:16:00Z</t>
  </si>
  <si>
    <t>07:17:00Z</t>
  </si>
  <si>
    <t>07:18:00Z</t>
  </si>
  <si>
    <t>07:19:00Z</t>
  </si>
  <si>
    <t>07:20:00Z</t>
  </si>
  <si>
    <t>07:21:00Z</t>
  </si>
  <si>
    <t>07:22:00Z</t>
  </si>
  <si>
    <t>07:23:00Z</t>
  </si>
  <si>
    <t>07:24:00Z</t>
  </si>
  <si>
    <t>07:25:00Z</t>
  </si>
  <si>
    <t>07:26:00Z</t>
  </si>
  <si>
    <t>07:27:00Z</t>
  </si>
  <si>
    <t>07:28:00Z</t>
  </si>
  <si>
    <t>07:29:00Z</t>
  </si>
  <si>
    <t>07:30:00Z</t>
  </si>
  <si>
    <t>07:31:00Z</t>
  </si>
  <si>
    <t>07:32:00Z</t>
  </si>
  <si>
    <t>07:33:00Z</t>
  </si>
  <si>
    <t>07:34:00Z</t>
  </si>
  <si>
    <t>07:35:00Z</t>
  </si>
  <si>
    <t>07:36:00Z</t>
  </si>
  <si>
    <t>07:37:00Z</t>
  </si>
  <si>
    <t>07:38:00Z</t>
  </si>
  <si>
    <t>07:39:00Z</t>
  </si>
  <si>
    <t>07:40:00Z</t>
  </si>
  <si>
    <t>07:41:00Z</t>
  </si>
  <si>
    <t>07:42:00Z</t>
  </si>
  <si>
    <t>07:43:00Z</t>
  </si>
  <si>
    <t>07:44:00Z</t>
  </si>
  <si>
    <t>07:45:00Z</t>
  </si>
  <si>
    <t>07:46:00Z</t>
  </si>
  <si>
    <t>07:47:00Z</t>
  </si>
  <si>
    <t>07:48:00Z</t>
  </si>
  <si>
    <t>07:49:00Z</t>
  </si>
  <si>
    <t>07:50:00Z</t>
  </si>
  <si>
    <t>07:51:00Z</t>
  </si>
  <si>
    <t>07:52:00Z</t>
  </si>
  <si>
    <t>07:53:00Z</t>
  </si>
  <si>
    <t>07:54:00Z</t>
  </si>
  <si>
    <t>07:55:00Z</t>
  </si>
  <si>
    <t>07:56:00Z</t>
  </si>
  <si>
    <t>07:57:00Z</t>
  </si>
  <si>
    <t>07:58:00Z</t>
  </si>
  <si>
    <t>07:59:00Z</t>
  </si>
  <si>
    <t>08:00:00Z</t>
  </si>
  <si>
    <t>08:01:00Z</t>
  </si>
  <si>
    <t>08:02:00Z</t>
  </si>
  <si>
    <t>08:03:00Z</t>
  </si>
  <si>
    <t>08:04:00Z</t>
  </si>
  <si>
    <t>08:05:00Z</t>
  </si>
  <si>
    <t>08:06:00Z</t>
  </si>
  <si>
    <t>08:07:00Z</t>
  </si>
  <si>
    <t>08:08:00Z</t>
  </si>
  <si>
    <t>08:09:00Z</t>
  </si>
  <si>
    <t>08:10:00Z</t>
  </si>
  <si>
    <t>08:11:00Z</t>
  </si>
  <si>
    <t>08:12:00Z</t>
  </si>
  <si>
    <t>08:13:00Z</t>
  </si>
  <si>
    <t>08:14:00Z</t>
  </si>
  <si>
    <t>08:15:00Z</t>
  </si>
  <si>
    <t>08:16:00Z</t>
  </si>
  <si>
    <t>08:17:00Z</t>
  </si>
  <si>
    <t>08:18:00Z</t>
  </si>
  <si>
    <t>08:19:00Z</t>
  </si>
  <si>
    <t>08:20:00Z</t>
  </si>
  <si>
    <t>08:21:00Z</t>
  </si>
  <si>
    <t>08:22:00Z</t>
  </si>
  <si>
    <t>08:23:00Z</t>
  </si>
  <si>
    <t>08:24:00Z</t>
  </si>
  <si>
    <t>08:25:00Z</t>
  </si>
  <si>
    <t>08:26:00Z</t>
  </si>
  <si>
    <t>08:27:00Z</t>
  </si>
  <si>
    <t>08:28:00Z</t>
  </si>
  <si>
    <t>08:29:00Z</t>
  </si>
  <si>
    <t>08:30:00Z</t>
  </si>
  <si>
    <t>08:31:00Z</t>
  </si>
  <si>
    <t>08:32:00Z</t>
  </si>
  <si>
    <t>08:33:00Z</t>
  </si>
  <si>
    <t>08:34:00Z</t>
  </si>
  <si>
    <t>08:35:00Z</t>
  </si>
  <si>
    <t>08:36:00Z</t>
  </si>
  <si>
    <t>08:37:00Z</t>
  </si>
  <si>
    <t>08:38:00Z</t>
  </si>
  <si>
    <t>08:39:00Z</t>
  </si>
  <si>
    <t>08:40:00Z</t>
  </si>
  <si>
    <t>08:41:00Z</t>
  </si>
  <si>
    <t>08:42:00Z</t>
  </si>
  <si>
    <t>08:43:00Z</t>
  </si>
  <si>
    <t>08:44:00Z</t>
  </si>
  <si>
    <t>08:45:00Z</t>
  </si>
  <si>
    <t>08:46:00Z</t>
  </si>
  <si>
    <t>08:47:00Z</t>
  </si>
  <si>
    <t>08:48:00Z</t>
  </si>
  <si>
    <t>08:49:00Z</t>
  </si>
  <si>
    <t>08:50:00Z</t>
  </si>
  <si>
    <t>08:51:00Z</t>
  </si>
  <si>
    <t>08:52:00Z</t>
  </si>
  <si>
    <t>08:53:00Z</t>
  </si>
  <si>
    <t>08:54:00Z</t>
  </si>
  <si>
    <t>08:55:00Z</t>
  </si>
  <si>
    <t>08:56:00Z</t>
  </si>
  <si>
    <t>08:57:00Z</t>
  </si>
  <si>
    <t>08:58:00Z</t>
  </si>
  <si>
    <t>08:59:00Z</t>
  </si>
  <si>
    <t>09:00:00Z</t>
  </si>
  <si>
    <t>09:01:00Z</t>
  </si>
  <si>
    <t>09:02:00Z</t>
  </si>
  <si>
    <t>09:03:00Z</t>
  </si>
  <si>
    <t>09:04:00Z</t>
  </si>
  <si>
    <t>09:05:00Z</t>
  </si>
  <si>
    <t>09:06:00Z</t>
  </si>
  <si>
    <t>09:07:00Z</t>
  </si>
  <si>
    <t>09:08:00Z</t>
  </si>
  <si>
    <t>09:09:00Z</t>
  </si>
  <si>
    <t>09:10:00Z</t>
  </si>
  <si>
    <t>09:11:00Z</t>
  </si>
  <si>
    <t>09:12:00Z</t>
  </si>
  <si>
    <t>09:13:00Z</t>
  </si>
  <si>
    <t>09:14:00Z</t>
  </si>
  <si>
    <t>09:15:00Z</t>
  </si>
  <si>
    <t>09:16:00Z</t>
  </si>
  <si>
    <t>09:17:00Z</t>
  </si>
  <si>
    <t>09:18:00Z</t>
  </si>
  <si>
    <t>09:19:00Z</t>
  </si>
  <si>
    <t>09:20:00Z</t>
  </si>
  <si>
    <t>09:21:00Z</t>
  </si>
  <si>
    <t>09:22:00Z</t>
  </si>
  <si>
    <t>09:23:00Z</t>
  </si>
  <si>
    <t>09:24:00Z</t>
  </si>
  <si>
    <t>09:25:00Z</t>
  </si>
  <si>
    <t>09:26:00Z</t>
  </si>
  <si>
    <t>09:27:00Z</t>
  </si>
  <si>
    <t>09:28:00Z</t>
  </si>
  <si>
    <t>09:29:00Z</t>
  </si>
  <si>
    <t>09:30:00Z</t>
  </si>
  <si>
    <t>09:31:00Z</t>
  </si>
  <si>
    <t>09:32:00Z</t>
  </si>
  <si>
    <t>09:33:00Z</t>
  </si>
  <si>
    <t>09:34:00Z</t>
  </si>
  <si>
    <t>09:35:00Z</t>
  </si>
  <si>
    <t>09:36:00Z</t>
  </si>
  <si>
    <t>09:37:00Z</t>
  </si>
  <si>
    <t>09:38:00Z</t>
  </si>
  <si>
    <t>09:39:00Z</t>
  </si>
  <si>
    <t>09:40:00Z</t>
  </si>
  <si>
    <t>09:41:00Z</t>
  </si>
  <si>
    <t>09:42:00Z</t>
  </si>
  <si>
    <t>09:43:00Z</t>
  </si>
  <si>
    <t>09:44:00Z</t>
  </si>
  <si>
    <t>09:45:00Z</t>
  </si>
  <si>
    <t>09:46:00Z</t>
  </si>
  <si>
    <t>09:47:00Z</t>
  </si>
  <si>
    <t>09:48:00Z</t>
  </si>
  <si>
    <t>09:49:00Z</t>
  </si>
  <si>
    <t>09:50:00Z</t>
  </si>
  <si>
    <t>09:51:00Z</t>
  </si>
  <si>
    <t>09:52:00Z</t>
  </si>
  <si>
    <t>09:53:00Z</t>
  </si>
  <si>
    <t>09:54:00Z</t>
  </si>
  <si>
    <t>09:55:00Z</t>
  </si>
  <si>
    <t>09:56:00Z</t>
  </si>
  <si>
    <t>09:57:00Z</t>
  </si>
  <si>
    <t>09:58:00Z</t>
  </si>
  <si>
    <t>09:59:00Z</t>
  </si>
  <si>
    <t>10:00:00Z</t>
  </si>
  <si>
    <t>10:01:00Z</t>
  </si>
  <si>
    <t>10:02:00Z</t>
  </si>
  <si>
    <t>10:03:00Z</t>
  </si>
  <si>
    <t>10:04:00Z</t>
  </si>
  <si>
    <t>10:05:00Z</t>
  </si>
  <si>
    <t>10:06:00Z</t>
  </si>
  <si>
    <t>10:07:00Z</t>
  </si>
  <si>
    <t>10:08:00Z</t>
  </si>
  <si>
    <t>10:09:00Z</t>
  </si>
  <si>
    <t>10:10:00Z</t>
  </si>
  <si>
    <t>10:11:00Z</t>
  </si>
  <si>
    <t>10:12:00Z</t>
  </si>
  <si>
    <t>10:13:00Z</t>
  </si>
  <si>
    <t>10:14:00Z</t>
  </si>
  <si>
    <t>10:15:00Z</t>
  </si>
  <si>
    <t>10:16:00Z</t>
  </si>
  <si>
    <t>10:17:00Z</t>
  </si>
  <si>
    <t>10:18:00Z</t>
  </si>
  <si>
    <t>10:19:00Z</t>
  </si>
  <si>
    <t>10:20:00Z</t>
  </si>
  <si>
    <t>10:21:00Z</t>
  </si>
  <si>
    <t>10:22:00Z</t>
  </si>
  <si>
    <t>10:23:00Z</t>
  </si>
  <si>
    <t>10:24:00Z</t>
  </si>
  <si>
    <t>10:25:00Z</t>
  </si>
  <si>
    <t>10:26:00Z</t>
  </si>
  <si>
    <t>10:27:00Z</t>
  </si>
  <si>
    <t>10:28:00Z</t>
  </si>
  <si>
    <t>10:29:00Z</t>
  </si>
  <si>
    <t>10:30:00Z</t>
  </si>
  <si>
    <t>10:31:00Z</t>
  </si>
  <si>
    <t>10:32:00Z</t>
  </si>
  <si>
    <t>10:33:00Z</t>
  </si>
  <si>
    <t>10:34:00Z</t>
  </si>
  <si>
    <t>10:35:00Z</t>
  </si>
  <si>
    <t>10:36:00Z</t>
  </si>
  <si>
    <t>10:37:00Z</t>
  </si>
  <si>
    <t>10:38:00Z</t>
  </si>
  <si>
    <t>10:39:00Z</t>
  </si>
  <si>
    <t>10:40:00Z</t>
  </si>
  <si>
    <t>10:41:00Z</t>
  </si>
  <si>
    <t>10:42:00Z</t>
  </si>
  <si>
    <t>10:43:00Z</t>
  </si>
  <si>
    <t>10:44:00Z</t>
  </si>
  <si>
    <t>10:45:00Z</t>
  </si>
  <si>
    <t>10:46:00Z</t>
  </si>
  <si>
    <t>10:47:00Z</t>
  </si>
  <si>
    <t>10:48:00Z</t>
  </si>
  <si>
    <t>10:49:00Z</t>
  </si>
  <si>
    <t>10:50:00Z</t>
  </si>
  <si>
    <t>10:51:00Z</t>
  </si>
  <si>
    <t>10:52:00Z</t>
  </si>
  <si>
    <t>10:53:00Z</t>
  </si>
  <si>
    <t>10:54:00Z</t>
  </si>
  <si>
    <t>10:55:00Z</t>
  </si>
  <si>
    <t>10:56:00Z</t>
  </si>
  <si>
    <t>10:57:00Z</t>
  </si>
  <si>
    <t>10:58:00Z</t>
  </si>
  <si>
    <t>10:59:00Z</t>
  </si>
  <si>
    <t>11:00:00Z</t>
  </si>
  <si>
    <t>11:01:00Z</t>
  </si>
  <si>
    <t>11:02:00Z</t>
  </si>
  <si>
    <t>11:03:00Z</t>
  </si>
  <si>
    <t>11:04:00Z</t>
  </si>
  <si>
    <t>11:05:00Z</t>
  </si>
  <si>
    <t>11:06:00Z</t>
  </si>
  <si>
    <t>11:07:00Z</t>
  </si>
  <si>
    <t>11:08:00Z</t>
  </si>
  <si>
    <t>11:09:00Z</t>
  </si>
  <si>
    <t>11:10:00Z</t>
  </si>
  <si>
    <t>11:11:00Z</t>
  </si>
  <si>
    <t>11:12:00Z</t>
  </si>
  <si>
    <t>11:13:00Z</t>
  </si>
  <si>
    <t>11:14:00Z</t>
  </si>
  <si>
    <t>11:15:00Z</t>
  </si>
  <si>
    <t>11:16:00Z</t>
  </si>
  <si>
    <t>11:17:00Z</t>
  </si>
  <si>
    <t>11:18:00Z</t>
  </si>
  <si>
    <t>11:19:00Z</t>
  </si>
  <si>
    <t>11:20:00Z</t>
  </si>
  <si>
    <t>11:21:00Z</t>
  </si>
  <si>
    <t>11:22:00Z</t>
  </si>
  <si>
    <t>11:23:00Z</t>
  </si>
  <si>
    <t>11:24:00Z</t>
  </si>
  <si>
    <t>11:25:00Z</t>
  </si>
  <si>
    <t>11:26:00Z</t>
  </si>
  <si>
    <t>11:27:00Z</t>
  </si>
  <si>
    <t>11:28:00Z</t>
  </si>
  <si>
    <t>11:29:00Z</t>
  </si>
  <si>
    <t>11:30:00Z</t>
  </si>
  <si>
    <t>11:31:00Z</t>
  </si>
  <si>
    <t>11:32:00Z</t>
  </si>
  <si>
    <t>11:33:00Z</t>
  </si>
  <si>
    <t>11:34:00Z</t>
  </si>
  <si>
    <t>11:35:00Z</t>
  </si>
  <si>
    <t>11:36:00Z</t>
  </si>
  <si>
    <t>11:37:00Z</t>
  </si>
  <si>
    <t>11:38:00Z</t>
  </si>
  <si>
    <t>11:39:00Z</t>
  </si>
  <si>
    <t>11:40:00Z</t>
  </si>
  <si>
    <t>11:41:00Z</t>
  </si>
  <si>
    <t>11:42:00Z</t>
  </si>
  <si>
    <t>11:43:00Z</t>
  </si>
  <si>
    <t>11:44:00Z</t>
  </si>
  <si>
    <t>11:45:00Z</t>
  </si>
  <si>
    <t>11:46:00Z</t>
  </si>
  <si>
    <t>11:47:00Z</t>
  </si>
  <si>
    <t>11:48:00Z</t>
  </si>
  <si>
    <t>11:49:00Z</t>
  </si>
  <si>
    <t>11:50:00Z</t>
  </si>
  <si>
    <t>11:51:00Z</t>
  </si>
  <si>
    <t>11:52:00Z</t>
  </si>
  <si>
    <t>11:53:00Z</t>
  </si>
  <si>
    <t>11:54:00Z</t>
  </si>
  <si>
    <t>11:55:00Z</t>
  </si>
  <si>
    <t>11:56:00Z</t>
  </si>
  <si>
    <t>11:57:00Z</t>
  </si>
  <si>
    <t>11:58:00Z</t>
  </si>
  <si>
    <t>11:59:00Z</t>
  </si>
  <si>
    <t>12:00:00Z</t>
  </si>
  <si>
    <t>12:01:00Z</t>
  </si>
  <si>
    <t>12:02:00Z</t>
  </si>
  <si>
    <t>12:03:00Z</t>
  </si>
  <si>
    <t>12:04:00Z</t>
  </si>
  <si>
    <t>12:05:00Z</t>
  </si>
  <si>
    <t>12:06:00Z</t>
  </si>
  <si>
    <t>12:07:00Z</t>
  </si>
  <si>
    <t>12:08:00Z</t>
  </si>
  <si>
    <t>12:09:00Z</t>
  </si>
  <si>
    <t>12:10:00Z</t>
  </si>
  <si>
    <t>12:11:00Z</t>
  </si>
  <si>
    <t>12:12:00Z</t>
  </si>
  <si>
    <t>12:13:00Z</t>
  </si>
  <si>
    <t>12:14:00Z</t>
  </si>
  <si>
    <t>12:15:00Z</t>
  </si>
  <si>
    <t>12:16:00Z</t>
  </si>
  <si>
    <t>12:17:00Z</t>
  </si>
  <si>
    <t>12:18:00Z</t>
  </si>
  <si>
    <t>12:19:00Z</t>
  </si>
  <si>
    <t>12:20:00Z</t>
  </si>
  <si>
    <t>12:21:00Z</t>
  </si>
  <si>
    <t>12:22:00Z</t>
  </si>
  <si>
    <t>12:23:00Z</t>
  </si>
  <si>
    <t>12:24:00Z</t>
  </si>
  <si>
    <t>12:25:00Z</t>
  </si>
  <si>
    <t>12:26:00Z</t>
  </si>
  <si>
    <t>12:27:00Z</t>
  </si>
  <si>
    <t>12:28:00Z</t>
  </si>
  <si>
    <t>12:29:00Z</t>
  </si>
  <si>
    <t>12:30:00Z</t>
  </si>
  <si>
    <t>12:31:00Z</t>
  </si>
  <si>
    <t>12:32:00Z</t>
  </si>
  <si>
    <t>12:33:00Z</t>
  </si>
  <si>
    <t>12:34:00Z</t>
  </si>
  <si>
    <t>12:35:00Z</t>
  </si>
  <si>
    <t>12:36:00Z</t>
  </si>
  <si>
    <t>12:37:00Z</t>
  </si>
  <si>
    <t>12:38:00Z</t>
  </si>
  <si>
    <t>12:39:00Z</t>
  </si>
  <si>
    <t>12:40:00Z</t>
  </si>
  <si>
    <t>12:41:00Z</t>
  </si>
  <si>
    <t>12:42:00Z</t>
  </si>
  <si>
    <t>12:43:00Z</t>
  </si>
  <si>
    <t>12:44:00Z</t>
  </si>
  <si>
    <t>12:45:00Z</t>
  </si>
  <si>
    <t>12:46:00Z</t>
  </si>
  <si>
    <t>12:47:00Z</t>
  </si>
  <si>
    <t>12:48:00Z</t>
  </si>
  <si>
    <t>12:49:00Z</t>
  </si>
  <si>
    <t>12:50:00Z</t>
  </si>
  <si>
    <t>12:51:00Z</t>
  </si>
  <si>
    <t>12:52:00Z</t>
  </si>
  <si>
    <t>12:53:00Z</t>
  </si>
  <si>
    <t>12:54:00Z</t>
  </si>
  <si>
    <t>12:55:00Z</t>
  </si>
  <si>
    <t>12:56:00Z</t>
  </si>
  <si>
    <t>12:57:00Z</t>
  </si>
  <si>
    <t>12:58:00Z</t>
  </si>
  <si>
    <t>12:59:00Z</t>
  </si>
  <si>
    <t>13:00:00Z</t>
  </si>
  <si>
    <t>13:01:00Z</t>
  </si>
  <si>
    <t>13:02:00Z</t>
  </si>
  <si>
    <t>13:03:00Z</t>
  </si>
  <si>
    <t>13:04:00Z</t>
  </si>
  <si>
    <t>13:05:00Z</t>
  </si>
  <si>
    <t>13:06:00Z</t>
  </si>
  <si>
    <t>13:07:00Z</t>
  </si>
  <si>
    <t>13:08:00Z</t>
  </si>
  <si>
    <t>13:09:00Z</t>
  </si>
  <si>
    <t>13:10:00Z</t>
  </si>
  <si>
    <t>13:11:00Z</t>
  </si>
  <si>
    <t>13:12:00Z</t>
  </si>
  <si>
    <t>13:13:00Z</t>
  </si>
  <si>
    <t>13:14:00Z</t>
  </si>
  <si>
    <t>13:15:00Z</t>
  </si>
  <si>
    <t>13:16:00Z</t>
  </si>
  <si>
    <t>13:17:00Z</t>
  </si>
  <si>
    <t>13:18:00Z</t>
  </si>
  <si>
    <t>13:19:00Z</t>
  </si>
  <si>
    <t>13:20:00Z</t>
  </si>
  <si>
    <t>13:21:00Z</t>
  </si>
  <si>
    <t>13:22:00Z</t>
  </si>
  <si>
    <t>13:23:00Z</t>
  </si>
  <si>
    <t>13:24:00Z</t>
  </si>
  <si>
    <t>13:25:00Z</t>
  </si>
  <si>
    <t>13:26:00Z</t>
  </si>
  <si>
    <t>13:27:00Z</t>
  </si>
  <si>
    <t>13:28:00Z</t>
  </si>
  <si>
    <t>13:29:00Z</t>
  </si>
  <si>
    <t>13:30:00Z</t>
  </si>
  <si>
    <t>13:31:00Z</t>
  </si>
  <si>
    <t>13:32:00Z</t>
  </si>
  <si>
    <t>13:33:00Z</t>
  </si>
  <si>
    <t>13:34:00Z</t>
  </si>
  <si>
    <t>13:35:00Z</t>
  </si>
  <si>
    <t>13:36:00Z</t>
  </si>
  <si>
    <t>13:37:00Z</t>
  </si>
  <si>
    <t>13:38:00Z</t>
  </si>
  <si>
    <t>13:39:00Z</t>
  </si>
  <si>
    <t>13:40:00Z</t>
  </si>
  <si>
    <t>13:41:00Z</t>
  </si>
  <si>
    <t>13:42:00Z</t>
  </si>
  <si>
    <t>13:43:00Z</t>
  </si>
  <si>
    <t>13:44:00Z</t>
  </si>
  <si>
    <t>13:45:00Z</t>
  </si>
  <si>
    <t>13:46:00Z</t>
  </si>
  <si>
    <t>13:47:00Z</t>
  </si>
  <si>
    <t>13:48:00Z</t>
  </si>
  <si>
    <t>13:49:00Z</t>
  </si>
  <si>
    <t>13:50:00Z</t>
  </si>
  <si>
    <t>13:51:00Z</t>
  </si>
  <si>
    <t>13:52:00Z</t>
  </si>
  <si>
    <t>13:53:00Z</t>
  </si>
  <si>
    <t>13:54:00Z</t>
  </si>
  <si>
    <t>13:55:00Z</t>
  </si>
  <si>
    <t>13:56:00Z</t>
  </si>
  <si>
    <t>13:57:00Z</t>
  </si>
  <si>
    <t>13:58:00Z</t>
  </si>
  <si>
    <t>13:59:00Z</t>
  </si>
  <si>
    <t>14:00:00Z</t>
  </si>
  <si>
    <t>14:01:00Z</t>
  </si>
  <si>
    <t>14:02:00Z</t>
  </si>
  <si>
    <t>14:03:00Z</t>
  </si>
  <si>
    <t>14:04:00Z</t>
  </si>
  <si>
    <t>14:05:00Z</t>
  </si>
  <si>
    <t>14:06:00Z</t>
  </si>
  <si>
    <t>14:07:00Z</t>
  </si>
  <si>
    <t>14:08:00Z</t>
  </si>
  <si>
    <t>14:09:00Z</t>
  </si>
  <si>
    <t>14:10:00Z</t>
  </si>
  <si>
    <t>14:11:00Z</t>
  </si>
  <si>
    <t>14:12:00Z</t>
  </si>
  <si>
    <t>14:13:00Z</t>
  </si>
  <si>
    <t>14:14:00Z</t>
  </si>
  <si>
    <t>14:15:00Z</t>
  </si>
  <si>
    <t>14:16:00Z</t>
  </si>
  <si>
    <t>14:17:00Z</t>
  </si>
  <si>
    <t>14:18:00Z</t>
  </si>
  <si>
    <t>14:19:00Z</t>
  </si>
  <si>
    <t>14:20:00Z</t>
  </si>
  <si>
    <t>14:21:00Z</t>
  </si>
  <si>
    <t>14:22:00Z</t>
  </si>
  <si>
    <t>14:23:00Z</t>
  </si>
  <si>
    <t>14:24:00Z</t>
  </si>
  <si>
    <t>14:25:00Z</t>
  </si>
  <si>
    <t>14:26:00Z</t>
  </si>
  <si>
    <t>14:27:00Z</t>
  </si>
  <si>
    <t>14:28:00Z</t>
  </si>
  <si>
    <t>14:29:00Z</t>
  </si>
  <si>
    <t>14:30:00Z</t>
  </si>
  <si>
    <t>14:31:00Z</t>
  </si>
  <si>
    <t>14:32:00Z</t>
  </si>
  <si>
    <t>14:33:00Z</t>
  </si>
  <si>
    <t>14:34:00Z</t>
  </si>
  <si>
    <t>14:35:00Z</t>
  </si>
  <si>
    <t>14:36:00Z</t>
  </si>
  <si>
    <t>14:37:00Z</t>
  </si>
  <si>
    <t>14:38:00Z</t>
  </si>
  <si>
    <t>14:39:00Z</t>
  </si>
  <si>
    <t>14:40:00Z</t>
  </si>
  <si>
    <t>14:41:00Z</t>
  </si>
  <si>
    <t>14:42:00Z</t>
  </si>
  <si>
    <t>14:43:00Z</t>
  </si>
  <si>
    <t>14:44:00Z</t>
  </si>
  <si>
    <t>14:45:00Z</t>
  </si>
  <si>
    <t>14:46:00Z</t>
  </si>
  <si>
    <t>14:47:00Z</t>
  </si>
  <si>
    <t>14:48:00Z</t>
  </si>
  <si>
    <t>14:49:00Z</t>
  </si>
  <si>
    <t>14:50:00Z</t>
  </si>
  <si>
    <t>14:51:00Z</t>
  </si>
  <si>
    <t>14:52:00Z</t>
  </si>
  <si>
    <t>14:53:00Z</t>
  </si>
  <si>
    <t>14:54:00Z</t>
  </si>
  <si>
    <t>14:55:00Z</t>
  </si>
  <si>
    <t>14:56:00Z</t>
  </si>
  <si>
    <t>14:57:00Z</t>
  </si>
  <si>
    <t>14:58:00Z</t>
  </si>
  <si>
    <t>14:59:00Z</t>
  </si>
  <si>
    <t>15:00:00Z</t>
  </si>
  <si>
    <t>15:01:00Z</t>
  </si>
  <si>
    <t>15:02:00Z</t>
  </si>
  <si>
    <t>15:03:00Z</t>
  </si>
  <si>
    <t>15:04:00Z</t>
  </si>
  <si>
    <t>15:05:00Z</t>
  </si>
  <si>
    <t>15:06:00Z</t>
  </si>
  <si>
    <t>15:07:00Z</t>
  </si>
  <si>
    <t>15:08:00Z</t>
  </si>
  <si>
    <t>15:09:00Z</t>
  </si>
  <si>
    <t>15:10:00Z</t>
  </si>
  <si>
    <t>15:11:00Z</t>
  </si>
  <si>
    <t>15:12:00Z</t>
  </si>
  <si>
    <t>15:13:00Z</t>
  </si>
  <si>
    <t>15:14:00Z</t>
  </si>
  <si>
    <t>15:15:00Z</t>
  </si>
  <si>
    <t>15:16:00Z</t>
  </si>
  <si>
    <t>15:17:00Z</t>
  </si>
  <si>
    <t>15:18:00Z</t>
  </si>
  <si>
    <t>15:19:00Z</t>
  </si>
  <si>
    <t>15:20:00Z</t>
  </si>
  <si>
    <t>15:21:00Z</t>
  </si>
  <si>
    <t>15:22:00Z</t>
  </si>
  <si>
    <t>15:23:00Z</t>
  </si>
  <si>
    <t>15:24:00Z</t>
  </si>
  <si>
    <t>15:25:00Z</t>
  </si>
  <si>
    <t>15:26:00Z</t>
  </si>
  <si>
    <t>15:27:00Z</t>
  </si>
  <si>
    <t>15:28:00Z</t>
  </si>
  <si>
    <t>15:29:00Z</t>
  </si>
  <si>
    <t>15:30:00Z</t>
  </si>
  <si>
    <t>15:31:00Z</t>
  </si>
  <si>
    <t>15:32:00Z</t>
  </si>
  <si>
    <t>15:33:00Z</t>
  </si>
  <si>
    <t>15:34:00Z</t>
  </si>
  <si>
    <t>15:35:00Z</t>
  </si>
  <si>
    <t>15:36:00Z</t>
  </si>
  <si>
    <t>15:37:00Z</t>
  </si>
  <si>
    <t>15:38:00Z</t>
  </si>
  <si>
    <t>15:39:00Z</t>
  </si>
  <si>
    <t>15:40:00Z</t>
  </si>
  <si>
    <t>15:41:00Z</t>
  </si>
  <si>
    <t>15:42:00Z</t>
  </si>
  <si>
    <t>15:43:00Z</t>
  </si>
  <si>
    <t>15:44:00Z</t>
  </si>
  <si>
    <t>15:45:00Z</t>
  </si>
  <si>
    <t>15:46:00Z</t>
  </si>
  <si>
    <t>15:47:00Z</t>
  </si>
  <si>
    <t>15:48:00Z</t>
  </si>
  <si>
    <t>15:49:00Z</t>
  </si>
  <si>
    <t>15:50:00Z</t>
  </si>
  <si>
    <t>15:51:00Z</t>
  </si>
  <si>
    <t>15:52:00Z</t>
  </si>
  <si>
    <t>15:53:00Z</t>
  </si>
  <si>
    <t>15:54:00Z</t>
  </si>
  <si>
    <t>15:55:00Z</t>
  </si>
  <si>
    <t>15:56:00Z</t>
  </si>
  <si>
    <t>15:57:00Z</t>
  </si>
  <si>
    <t>15:58:00Z</t>
  </si>
  <si>
    <t>15:59:00Z</t>
  </si>
  <si>
    <t>16:00:00Z</t>
  </si>
  <si>
    <t>16:01:00Z</t>
  </si>
  <si>
    <t>16:02:00Z</t>
  </si>
  <si>
    <t>16:03:00Z</t>
  </si>
  <si>
    <t>16:04:00Z</t>
  </si>
  <si>
    <t>16:05:00Z</t>
  </si>
  <si>
    <t>16:06:00Z</t>
  </si>
  <si>
    <t>16:07:00Z</t>
  </si>
  <si>
    <t>16:08:00Z</t>
  </si>
  <si>
    <t>16:09:00Z</t>
  </si>
  <si>
    <t>16:10:00Z</t>
  </si>
  <si>
    <t>16:11:00Z</t>
  </si>
  <si>
    <t>16:12:00Z</t>
  </si>
  <si>
    <t>16:13:00Z</t>
  </si>
  <si>
    <t>16:14:00Z</t>
  </si>
  <si>
    <t>16:15:00Z</t>
  </si>
  <si>
    <t>16:16:00Z</t>
  </si>
  <si>
    <t>16:17:00Z</t>
  </si>
  <si>
    <t>16:18:00Z</t>
  </si>
  <si>
    <t>16:19:00Z</t>
  </si>
  <si>
    <t>16:20:00Z</t>
  </si>
  <si>
    <t>16:21:00Z</t>
  </si>
  <si>
    <t>16:22:00Z</t>
  </si>
  <si>
    <t>16:23:00Z</t>
  </si>
  <si>
    <t>16:24:00Z</t>
  </si>
  <si>
    <t>16:25:00Z</t>
  </si>
  <si>
    <t>16:26:00Z</t>
  </si>
  <si>
    <t>16:27:00Z</t>
  </si>
  <si>
    <t>16:28:00Z</t>
  </si>
  <si>
    <t>16:29:00Z</t>
  </si>
  <si>
    <t>16:30:00Z</t>
  </si>
  <si>
    <t>16:31:00Z</t>
  </si>
  <si>
    <t>16:32:00Z</t>
  </si>
  <si>
    <t>16:33:00Z</t>
  </si>
  <si>
    <t>16:34:00Z</t>
  </si>
  <si>
    <t>16:35:00Z</t>
  </si>
  <si>
    <t>16:36:00Z</t>
  </si>
  <si>
    <t>16:37:00Z</t>
  </si>
  <si>
    <t>16:38:00Z</t>
  </si>
  <si>
    <t>16:39:00Z</t>
  </si>
  <si>
    <t>16:40:00Z</t>
  </si>
  <si>
    <t>16:41:00Z</t>
  </si>
  <si>
    <t>16:42:00Z</t>
  </si>
  <si>
    <t>16:43:00Z</t>
  </si>
  <si>
    <t>16:44:00Z</t>
  </si>
  <si>
    <t>16:45:00Z</t>
  </si>
  <si>
    <t>16:46:00Z</t>
  </si>
  <si>
    <t>16:47:00Z</t>
  </si>
  <si>
    <t>16:48:00Z</t>
  </si>
  <si>
    <t>16:49:00Z</t>
  </si>
  <si>
    <t>16:50:00Z</t>
  </si>
  <si>
    <t>16:51:00Z</t>
  </si>
  <si>
    <t>16:52:00Z</t>
  </si>
  <si>
    <t>16:53:00Z</t>
  </si>
  <si>
    <t>16:54:00Z</t>
  </si>
  <si>
    <t>16:55:00Z</t>
  </si>
  <si>
    <t>16:56:00Z</t>
  </si>
  <si>
    <t>16:57:00Z</t>
  </si>
  <si>
    <t>16:58:00Z</t>
  </si>
  <si>
    <t>16:59:00Z</t>
  </si>
  <si>
    <t>17:00:00Z</t>
  </si>
  <si>
    <t>17:01:00Z</t>
  </si>
  <si>
    <t>17:02:00Z</t>
  </si>
  <si>
    <t>17:03:00Z</t>
  </si>
  <si>
    <t>17:04:00Z</t>
  </si>
  <si>
    <t>17:05:00Z</t>
  </si>
  <si>
    <t>17:06:00Z</t>
  </si>
  <si>
    <t>17:07:00Z</t>
  </si>
  <si>
    <t>17:08:00Z</t>
  </si>
  <si>
    <t>17:09:00Z</t>
  </si>
  <si>
    <t>17:10:00Z</t>
  </si>
  <si>
    <t>17:11:00Z</t>
  </si>
  <si>
    <t>17:12:00Z</t>
  </si>
  <si>
    <t>17:13:00Z</t>
  </si>
  <si>
    <t>17:14:00Z</t>
  </si>
  <si>
    <t>17:15:00Z</t>
  </si>
  <si>
    <t>17:16:00Z</t>
  </si>
  <si>
    <t>17:17:00Z</t>
  </si>
  <si>
    <t>17:18:00Z</t>
  </si>
  <si>
    <t>17:19:00Z</t>
  </si>
  <si>
    <t>17:20:00Z</t>
  </si>
  <si>
    <t>17:21:00Z</t>
  </si>
  <si>
    <t>17:22:00Z</t>
  </si>
  <si>
    <t>17:23:00Z</t>
  </si>
  <si>
    <t>17:24:00Z</t>
  </si>
  <si>
    <t>17:25:00Z</t>
  </si>
  <si>
    <t>17:26:00Z</t>
  </si>
  <si>
    <t>17:27:00Z</t>
  </si>
  <si>
    <t>17:28:00Z</t>
  </si>
  <si>
    <t>17:29:00Z</t>
  </si>
  <si>
    <t>17:30:00Z</t>
  </si>
  <si>
    <t>17:31:00Z</t>
  </si>
  <si>
    <t>17:32:00Z</t>
  </si>
  <si>
    <t>17:33:00Z</t>
  </si>
  <si>
    <t>17:34:00Z</t>
  </si>
  <si>
    <t>17:35:00Z</t>
  </si>
  <si>
    <t>17:36:00Z</t>
  </si>
  <si>
    <t>17:37:00Z</t>
  </si>
  <si>
    <t>17:38:00Z</t>
  </si>
  <si>
    <t>17:39:00Z</t>
  </si>
  <si>
    <t>17:40:00Z</t>
  </si>
  <si>
    <t>17:41:00Z</t>
  </si>
  <si>
    <t>17:42:00Z</t>
  </si>
  <si>
    <t>17:43:00Z</t>
  </si>
  <si>
    <t>17:44:00Z</t>
  </si>
  <si>
    <t>17:45:00Z</t>
  </si>
  <si>
    <t>17:46:00Z</t>
  </si>
  <si>
    <t>17:47:00Z</t>
  </si>
  <si>
    <t>17:48:00Z</t>
  </si>
  <si>
    <t>17:49:00Z</t>
  </si>
  <si>
    <t>17:50:00Z</t>
  </si>
  <si>
    <t>17:51:00Z</t>
  </si>
  <si>
    <t>17:52:00Z</t>
  </si>
  <si>
    <t>17:53:00Z</t>
  </si>
  <si>
    <t>17:54:00Z</t>
  </si>
  <si>
    <t>17:55:00Z</t>
  </si>
  <si>
    <t>17:56:00Z</t>
  </si>
  <si>
    <t>17:57:00Z</t>
  </si>
  <si>
    <t>17:58:00Z</t>
  </si>
  <si>
    <t>17:59:00Z</t>
  </si>
  <si>
    <t>18:00:00Z</t>
  </si>
  <si>
    <t>18:01:00Z</t>
  </si>
  <si>
    <t>18:02:00Z</t>
  </si>
  <si>
    <t>18:03:00Z</t>
  </si>
  <si>
    <t>18:04:00Z</t>
  </si>
  <si>
    <t>18:05:00Z</t>
  </si>
  <si>
    <t>18:06:00Z</t>
  </si>
  <si>
    <t>18:07:00Z</t>
  </si>
  <si>
    <t>18:08:00Z</t>
  </si>
  <si>
    <t>18:09:00Z</t>
  </si>
  <si>
    <t>18:10:00Z</t>
  </si>
  <si>
    <t>18:11:00Z</t>
  </si>
  <si>
    <t>18:12:00Z</t>
  </si>
  <si>
    <t>18:13:00Z</t>
  </si>
  <si>
    <t>18:14:00Z</t>
  </si>
  <si>
    <t>18:15:00Z</t>
  </si>
  <si>
    <t>18:16:00Z</t>
  </si>
  <si>
    <t>18:17:00Z</t>
  </si>
  <si>
    <t>18:18:00Z</t>
  </si>
  <si>
    <t>18:19:00Z</t>
  </si>
  <si>
    <t>18:20:00Z</t>
  </si>
  <si>
    <t>18:21:00Z</t>
  </si>
  <si>
    <t>18:22:00Z</t>
  </si>
  <si>
    <t>18:23:00Z</t>
  </si>
  <si>
    <t>18:24:00Z</t>
  </si>
  <si>
    <t>18:25:00Z</t>
  </si>
  <si>
    <t>18:26:00Z</t>
  </si>
  <si>
    <t>18:27:00Z</t>
  </si>
  <si>
    <t>18:28:00Z</t>
  </si>
  <si>
    <t>18:29:00Z</t>
  </si>
  <si>
    <t>18:30:00Z</t>
  </si>
  <si>
    <t>18:31:00Z</t>
  </si>
  <si>
    <t>18:32:00Z</t>
  </si>
  <si>
    <t>18:33:00Z</t>
  </si>
  <si>
    <t>18:34:00Z</t>
  </si>
  <si>
    <t>18:35:00Z</t>
  </si>
  <si>
    <t>18:36:00Z</t>
  </si>
  <si>
    <t>18:37:00Z</t>
  </si>
  <si>
    <t>18:38:00Z</t>
  </si>
  <si>
    <t>18:39:00Z</t>
  </si>
  <si>
    <t>18:40:00Z</t>
  </si>
  <si>
    <t>18:41:00Z</t>
  </si>
  <si>
    <t>18:42:00Z</t>
  </si>
  <si>
    <t>18:43:00Z</t>
  </si>
  <si>
    <t>18:44:00Z</t>
  </si>
  <si>
    <t>18:45:00Z</t>
  </si>
  <si>
    <t>18:46:00Z</t>
  </si>
  <si>
    <t>18:47:00Z</t>
  </si>
  <si>
    <t>18:48:00Z</t>
  </si>
  <si>
    <t>18:49:00Z</t>
  </si>
  <si>
    <t>18:50:00Z</t>
  </si>
  <si>
    <t>18:51:00Z</t>
  </si>
  <si>
    <t>18:52:00Z</t>
  </si>
  <si>
    <t>18:53:00Z</t>
  </si>
  <si>
    <t>18:54:00Z</t>
  </si>
  <si>
    <t>18:55:00Z</t>
  </si>
  <si>
    <t>18:56:00Z</t>
  </si>
  <si>
    <t>18:57:00Z</t>
  </si>
  <si>
    <t>18:58:00Z</t>
  </si>
  <si>
    <t>18:59:00Z</t>
  </si>
  <si>
    <t>19:00:00Z</t>
  </si>
  <si>
    <t>19:01:00Z</t>
  </si>
  <si>
    <t>19:02:00Z</t>
  </si>
  <si>
    <t>19:03:00Z</t>
  </si>
  <si>
    <t>19:04:00Z</t>
  </si>
  <si>
    <t>19:05:00Z</t>
  </si>
  <si>
    <t>19:06:00Z</t>
  </si>
  <si>
    <t>19:07:00Z</t>
  </si>
  <si>
    <t>19:08:00Z</t>
  </si>
  <si>
    <t>19:09:00Z</t>
  </si>
  <si>
    <t>19:10:00Z</t>
  </si>
  <si>
    <t>19:11:00Z</t>
  </si>
  <si>
    <t>19:12:00Z</t>
  </si>
  <si>
    <t>19:13:00Z</t>
  </si>
  <si>
    <t>19:14:00Z</t>
  </si>
  <si>
    <t>19:15:00Z</t>
  </si>
  <si>
    <t>19:16:00Z</t>
  </si>
  <si>
    <t>19:17:00Z</t>
  </si>
  <si>
    <t>19:18:00Z</t>
  </si>
  <si>
    <t>19:19:00Z</t>
  </si>
  <si>
    <t>19:20:00Z</t>
  </si>
  <si>
    <t>19:21:00Z</t>
  </si>
  <si>
    <t>19:22:00Z</t>
  </si>
  <si>
    <t>19:23:00Z</t>
  </si>
  <si>
    <t>19:24:00Z</t>
  </si>
  <si>
    <t>19:25:00Z</t>
  </si>
  <si>
    <t>19:26:00Z</t>
  </si>
  <si>
    <t>19:27:00Z</t>
  </si>
  <si>
    <t>19:28:00Z</t>
  </si>
  <si>
    <t>19:29:00Z</t>
  </si>
  <si>
    <t>19:30:00Z</t>
  </si>
  <si>
    <t>19:31:00Z</t>
  </si>
  <si>
    <t>19:32:00Z</t>
  </si>
  <si>
    <t>19:33:00Z</t>
  </si>
  <si>
    <t>19:34:00Z</t>
  </si>
  <si>
    <t>19:35:00Z</t>
  </si>
  <si>
    <t>19:36:00Z</t>
  </si>
  <si>
    <t>19:37:00Z</t>
  </si>
  <si>
    <t>19:38:00Z</t>
  </si>
  <si>
    <t>19:39:00Z</t>
  </si>
  <si>
    <t>19:40:00Z</t>
  </si>
  <si>
    <t>19:41:00Z</t>
  </si>
  <si>
    <t>19:42:00Z</t>
  </si>
  <si>
    <t>19:43:00Z</t>
  </si>
  <si>
    <t>19:44:00Z</t>
  </si>
  <si>
    <t>19:45:00Z</t>
  </si>
  <si>
    <t>19:46:00Z</t>
  </si>
  <si>
    <t>19:47:00Z</t>
  </si>
  <si>
    <t>19:48:00Z</t>
  </si>
  <si>
    <t>19:49:00Z</t>
  </si>
  <si>
    <t>19:50:00Z</t>
  </si>
  <si>
    <t>19:51:00Z</t>
  </si>
  <si>
    <t>19:52:00Z</t>
  </si>
  <si>
    <t>19:53:00Z</t>
  </si>
  <si>
    <t>19:54:00Z</t>
  </si>
  <si>
    <t>19:55:00Z</t>
  </si>
  <si>
    <t>19:56:00Z</t>
  </si>
  <si>
    <t>19:57:00Z</t>
  </si>
  <si>
    <t>19:58:00Z</t>
  </si>
  <si>
    <t>19:59:00Z</t>
  </si>
  <si>
    <t>20:00:00Z</t>
  </si>
  <si>
    <t>20:01:00Z</t>
  </si>
  <si>
    <t>20:02:00Z</t>
  </si>
  <si>
    <t>20:03:00Z</t>
  </si>
  <si>
    <t>20:04:00Z</t>
  </si>
  <si>
    <t>20:05:00Z</t>
  </si>
  <si>
    <t>20:06:00Z</t>
  </si>
  <si>
    <t>20:07:00Z</t>
  </si>
  <si>
    <t>20:08:00Z</t>
  </si>
  <si>
    <t>20:09:00Z</t>
  </si>
  <si>
    <t>20:10:00Z</t>
  </si>
  <si>
    <t>20:11:00Z</t>
  </si>
  <si>
    <t>20:12:00Z</t>
  </si>
  <si>
    <t>20:13:00Z</t>
  </si>
  <si>
    <t>20:14:00Z</t>
  </si>
  <si>
    <t>20:15:00Z</t>
  </si>
  <si>
    <t>20:16:00Z</t>
  </si>
  <si>
    <t>20:17:00Z</t>
  </si>
  <si>
    <t>20:18:00Z</t>
  </si>
  <si>
    <t>20:19:00Z</t>
  </si>
  <si>
    <t>20:20:00Z</t>
  </si>
  <si>
    <t>20:21:00Z</t>
  </si>
  <si>
    <t>20:22:00Z</t>
  </si>
  <si>
    <t>20:23:00Z</t>
  </si>
  <si>
    <t>20:24:00Z</t>
  </si>
  <si>
    <t>20:25:00Z</t>
  </si>
  <si>
    <t>20:26:00Z</t>
  </si>
  <si>
    <t>20:27:00Z</t>
  </si>
  <si>
    <t>20:28:00Z</t>
  </si>
  <si>
    <t>20:29:00Z</t>
  </si>
  <si>
    <t>20:30:00Z</t>
  </si>
  <si>
    <t>20:31:00Z</t>
  </si>
  <si>
    <t>20:32:00Z</t>
  </si>
  <si>
    <t>20:33:00Z</t>
  </si>
  <si>
    <t>20:34:00Z</t>
  </si>
  <si>
    <t>20:35:00Z</t>
  </si>
  <si>
    <t>20:36:00Z</t>
  </si>
  <si>
    <t>20:37:00Z</t>
  </si>
  <si>
    <t>20:38:00Z</t>
  </si>
  <si>
    <t>20:39:00Z</t>
  </si>
  <si>
    <t>20:40:00Z</t>
  </si>
  <si>
    <t>20:41:00Z</t>
  </si>
  <si>
    <t>20:42:00Z</t>
  </si>
  <si>
    <t>20:43:00Z</t>
  </si>
  <si>
    <t>20:44:00Z</t>
  </si>
  <si>
    <t>20:45:00Z</t>
  </si>
  <si>
    <t>20:46:00Z</t>
  </si>
  <si>
    <t>20:47:00Z</t>
  </si>
  <si>
    <t>20:48:00Z</t>
  </si>
  <si>
    <t>20:49:00Z</t>
  </si>
  <si>
    <t>20:50:00Z</t>
  </si>
  <si>
    <t>20:51:00Z</t>
  </si>
  <si>
    <t>20:52:00Z</t>
  </si>
  <si>
    <t>20:53:00Z</t>
  </si>
  <si>
    <t>20:54:00Z</t>
  </si>
  <si>
    <t>20:55:00Z</t>
  </si>
  <si>
    <t>20:56:00Z</t>
  </si>
  <si>
    <t>20:57:00Z</t>
  </si>
  <si>
    <t>20:58:00Z</t>
  </si>
  <si>
    <t>20:59:00Z</t>
  </si>
  <si>
    <t>21:00:00Z</t>
  </si>
  <si>
    <t>21:01:00Z</t>
  </si>
  <si>
    <t>21:02:00Z</t>
  </si>
  <si>
    <t>21:03:00Z</t>
  </si>
  <si>
    <t>21:04:00Z</t>
  </si>
  <si>
    <t>21:05:00Z</t>
  </si>
  <si>
    <t>21:06:00Z</t>
  </si>
  <si>
    <t>21:07:00Z</t>
  </si>
  <si>
    <t>21:08:00Z</t>
  </si>
  <si>
    <t>21:09:00Z</t>
  </si>
  <si>
    <t>21:10:00Z</t>
  </si>
  <si>
    <t>21:11:00Z</t>
  </si>
  <si>
    <t>21:12:00Z</t>
  </si>
  <si>
    <t>21:13:00Z</t>
  </si>
  <si>
    <t>21:14:00Z</t>
  </si>
  <si>
    <t>21:15:00Z</t>
  </si>
  <si>
    <t>21:16:00Z</t>
  </si>
  <si>
    <t>21:17:00Z</t>
  </si>
  <si>
    <t>21:18:00Z</t>
  </si>
  <si>
    <t>21:19:00Z</t>
  </si>
  <si>
    <t>21:20:00Z</t>
  </si>
  <si>
    <t>21:21:00Z</t>
  </si>
  <si>
    <t>21:22:00Z</t>
  </si>
  <si>
    <t>21:23:00Z</t>
  </si>
  <si>
    <t>21:24:00Z</t>
  </si>
  <si>
    <t>21:25:00Z</t>
  </si>
  <si>
    <t>21:26:00Z</t>
  </si>
  <si>
    <t>21:27:00Z</t>
  </si>
  <si>
    <t>21:28:00Z</t>
  </si>
  <si>
    <t>21:29:00Z</t>
  </si>
  <si>
    <t>21:30:00Z</t>
  </si>
  <si>
    <t>21:31:00Z</t>
  </si>
  <si>
    <t>21:32:00Z</t>
  </si>
  <si>
    <t>21:33:00Z</t>
  </si>
  <si>
    <t>21:34:00Z</t>
  </si>
  <si>
    <t>21:35:00Z</t>
  </si>
  <si>
    <t>21:36:00Z</t>
  </si>
  <si>
    <t>21:37:00Z</t>
  </si>
  <si>
    <t>21:38:00Z</t>
  </si>
  <si>
    <t>21:39:00Z</t>
  </si>
  <si>
    <t>21:40:00Z</t>
  </si>
  <si>
    <t>21:41:00Z</t>
  </si>
  <si>
    <t>21:42:00Z</t>
  </si>
  <si>
    <t>21:43:00Z</t>
  </si>
  <si>
    <t>21:44:00Z</t>
  </si>
  <si>
    <t>21:45:00Z</t>
  </si>
  <si>
    <t>21:46:00Z</t>
  </si>
  <si>
    <t>21:47:00Z</t>
  </si>
  <si>
    <t>21:48:00Z</t>
  </si>
  <si>
    <t>21:49:00Z</t>
  </si>
  <si>
    <t>21:50:00Z</t>
  </si>
  <si>
    <t>21:51:00Z</t>
  </si>
  <si>
    <t>21:52:00Z</t>
  </si>
  <si>
    <t>21:53:00Z</t>
  </si>
  <si>
    <t>21:54:00Z</t>
  </si>
  <si>
    <t>21:55:00Z</t>
  </si>
  <si>
    <t>21:56:00Z</t>
  </si>
  <si>
    <t>21:57:00Z</t>
  </si>
  <si>
    <t>21:58:00Z</t>
  </si>
  <si>
    <t>21:59:00Z</t>
  </si>
  <si>
    <t>22:00:00Z</t>
  </si>
  <si>
    <t>22:01:00Z</t>
  </si>
  <si>
    <t>22:02:00Z</t>
  </si>
  <si>
    <t>22:03:00Z</t>
  </si>
  <si>
    <t>22:04:00Z</t>
  </si>
  <si>
    <t>22:05:00Z</t>
  </si>
  <si>
    <t>22:06:00Z</t>
  </si>
  <si>
    <t>22:07:00Z</t>
  </si>
  <si>
    <t>22:08:00Z</t>
  </si>
  <si>
    <t>22:09:00Z</t>
  </si>
  <si>
    <t>22:10:00Z</t>
  </si>
  <si>
    <t>22:11:00Z</t>
  </si>
  <si>
    <t>22:12:00Z</t>
  </si>
  <si>
    <t>22:13:00Z</t>
  </si>
  <si>
    <t>22:14:00Z</t>
  </si>
  <si>
    <t>22:15:00Z</t>
  </si>
  <si>
    <t>22:16:00Z</t>
  </si>
  <si>
    <t>22:17:00Z</t>
  </si>
  <si>
    <t>22:18:00Z</t>
  </si>
  <si>
    <t>22:19:00Z</t>
  </si>
  <si>
    <t>22:20:00Z</t>
  </si>
  <si>
    <t>22:21:00Z</t>
  </si>
  <si>
    <t>22:22:00Z</t>
  </si>
  <si>
    <t>22:23:00Z</t>
  </si>
  <si>
    <t>22:24:00Z</t>
  </si>
  <si>
    <t>22:25:00Z</t>
  </si>
  <si>
    <t>22:26:00Z</t>
  </si>
  <si>
    <t>22:27:00Z</t>
  </si>
  <si>
    <t>22:28:00Z</t>
  </si>
  <si>
    <t>22:29:00Z</t>
  </si>
  <si>
    <t>22:30:00Z</t>
  </si>
  <si>
    <t>22:31:00Z</t>
  </si>
  <si>
    <t>22:32:00Z</t>
  </si>
  <si>
    <t>22:33:00Z</t>
  </si>
  <si>
    <t>22:34:00Z</t>
  </si>
  <si>
    <t>22:35:00Z</t>
  </si>
  <si>
    <t>22:36:00Z</t>
  </si>
  <si>
    <t>22:37:00Z</t>
  </si>
  <si>
    <t>22:38:00Z</t>
  </si>
  <si>
    <t>22:39:00Z</t>
  </si>
  <si>
    <t>22:40:00Z</t>
  </si>
  <si>
    <t>22:41:00Z</t>
  </si>
  <si>
    <t>22:42:00Z</t>
  </si>
  <si>
    <t>22:43:00Z</t>
  </si>
  <si>
    <t>22:44:00Z</t>
  </si>
  <si>
    <t>22:45:00Z</t>
  </si>
  <si>
    <t>22:46:00Z</t>
  </si>
  <si>
    <t>22:47:00Z</t>
  </si>
  <si>
    <t>22:48:00Z</t>
  </si>
  <si>
    <t>22:49:00Z</t>
  </si>
  <si>
    <t>22:50:00Z</t>
  </si>
  <si>
    <t>22:51:00Z</t>
  </si>
  <si>
    <t>22:52:00Z</t>
  </si>
  <si>
    <t>22:53:00Z</t>
  </si>
  <si>
    <t>22:54:00Z</t>
  </si>
  <si>
    <t>22:55:00Z</t>
  </si>
  <si>
    <t>22:56:00Z</t>
  </si>
  <si>
    <t>22:57:00Z</t>
  </si>
  <si>
    <t>22:58:00Z</t>
  </si>
  <si>
    <t>22:59:00Z</t>
  </si>
  <si>
    <t>23:00:00Z</t>
  </si>
  <si>
    <t>23:01:00Z</t>
  </si>
  <si>
    <t>23:02:00Z</t>
  </si>
  <si>
    <t>23:03:00Z</t>
  </si>
  <si>
    <t>23:04:00Z</t>
  </si>
  <si>
    <t>23:05:00Z</t>
  </si>
  <si>
    <t>23:06:00Z</t>
  </si>
  <si>
    <t>23:07:00Z</t>
  </si>
  <si>
    <t>23:08:00Z</t>
  </si>
  <si>
    <t>23:09:00Z</t>
  </si>
  <si>
    <t>23:10:00Z</t>
  </si>
  <si>
    <t>23:11:00Z</t>
  </si>
  <si>
    <t>23:12:00Z</t>
  </si>
  <si>
    <t>23:13:00Z</t>
  </si>
  <si>
    <t>23:14:00Z</t>
  </si>
  <si>
    <t>23:15:00Z</t>
  </si>
  <si>
    <t>23:16:00Z</t>
  </si>
  <si>
    <t>23:17:00Z</t>
  </si>
  <si>
    <t>23:18:00Z</t>
  </si>
  <si>
    <t>23:19:00Z</t>
  </si>
  <si>
    <t>23:20:00Z</t>
  </si>
  <si>
    <t>23:21:00Z</t>
  </si>
  <si>
    <t>23:22:00Z</t>
  </si>
  <si>
    <t>23:23:00Z</t>
  </si>
  <si>
    <t>23:24:00Z</t>
  </si>
  <si>
    <t>23:25:00Z</t>
  </si>
  <si>
    <t>23:26:00Z</t>
  </si>
  <si>
    <t>23:27:00Z</t>
  </si>
  <si>
    <t>23:28:00Z</t>
  </si>
  <si>
    <t>23:29:00Z</t>
  </si>
  <si>
    <t>23:30:00Z</t>
  </si>
  <si>
    <t>23:31:00Z</t>
  </si>
  <si>
    <t>23:32:00Z</t>
  </si>
  <si>
    <t>23:33:00Z</t>
  </si>
  <si>
    <t>23:34:00Z</t>
  </si>
  <si>
    <t>23:35:00Z</t>
  </si>
  <si>
    <t>23:36:00Z</t>
  </si>
  <si>
    <t>23:37:00Z</t>
  </si>
  <si>
    <t>23:38:00Z</t>
  </si>
  <si>
    <t>23:39:00Z</t>
  </si>
  <si>
    <t>23:40:00Z</t>
  </si>
  <si>
    <t>23:41:00Z</t>
  </si>
  <si>
    <t>23:42:00Z</t>
  </si>
  <si>
    <t>23:43:00Z</t>
  </si>
  <si>
    <t>23:44:00Z</t>
  </si>
  <si>
    <t>23:45:00Z</t>
  </si>
  <si>
    <t>23:46:00Z</t>
  </si>
  <si>
    <t>23:47:00Z</t>
  </si>
  <si>
    <t>23:48:00Z</t>
  </si>
  <si>
    <t>23:49:00Z</t>
  </si>
  <si>
    <t>23:50:00Z</t>
  </si>
  <si>
    <t>23:51:00Z</t>
  </si>
  <si>
    <t>23:52:00Z</t>
  </si>
  <si>
    <t>23:53:00Z</t>
  </si>
  <si>
    <t>23:54:00Z</t>
  </si>
  <si>
    <t>23:55:00Z</t>
  </si>
  <si>
    <t>23:56:00Z</t>
  </si>
  <si>
    <t>23:57:00Z</t>
  </si>
  <si>
    <t>23:58:00Z</t>
  </si>
  <si>
    <t>23:59:00Z</t>
  </si>
  <si>
    <t>Ratio</t>
  </si>
  <si>
    <t>BTC</t>
  </si>
  <si>
    <t>Trigger</t>
  </si>
  <si>
    <t>Buy</t>
  </si>
  <si>
    <t>Sell</t>
  </si>
  <si>
    <t>Status</t>
  </si>
  <si>
    <t>Wallet</t>
  </si>
  <si>
    <t>Shares</t>
  </si>
  <si>
    <t>9/24/25 baseline</t>
  </si>
  <si>
    <t>9/25/25 baseline</t>
  </si>
  <si>
    <t>Row Labels</t>
  </si>
  <si>
    <t>(blank)</t>
  </si>
  <si>
    <t>Grand Total</t>
  </si>
  <si>
    <t>Average of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</si>
</sst>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44" fontId="0" fillId="0" borderId="0" xfId="2" applyFont="1"/>
    <xf numFmtId="10" fontId="0" fillId="0" borderId="0" xfId="0" applyNumberFormat="1"/>
    <xf numFmtId="43" fontId="0" fillId="0" borderId="0" xfId="1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/>
    <xf numFmtId="10" fontId="0" fillId="0" borderId="0" xfId="44" applyNumberFormat="1" applyFont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44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gan Lidster" refreshedDate="45956.702430439815" createdVersion="8" refreshedVersion="8" minRefreshableVersion="3" recordCount="781" xr:uid="{55040AD6-F9DA-41B6-80DC-D9BCF4520EE9}">
  <cacheSource type="worksheet">
    <worksheetSource ref="A1:N1048576" sheet="results"/>
  </cacheSource>
  <cacheFields count="14">
    <cacheField name="id" numFmtId="0">
      <sharedItems containsString="0" containsBlank="1" containsNumber="1" containsInteger="1" minValue="461061" maxValue="462297"/>
    </cacheField>
    <cacheField name="symbol" numFmtId="0">
      <sharedItems containsBlank="1"/>
    </cacheField>
    <cacheField name="bar_time" numFmtId="0">
      <sharedItems containsBlank="1"/>
    </cacheField>
    <cacheField name="et_date" numFmtId="0">
      <sharedItems containsNonDate="0" containsDate="1" containsString="0" containsBlank="1" minDate="2025-09-24T00:00:00" maxDate="2025-09-26T00:00:00" count="3">
        <d v="2025-09-24T00:00:00"/>
        <d v="2025-09-25T00:00:00"/>
        <m/>
      </sharedItems>
    </cacheField>
    <cacheField name="et_time" numFmtId="0">
      <sharedItems containsBlank="1"/>
    </cacheField>
    <cacheField name="open" numFmtId="0">
      <sharedItems containsString="0" containsBlank="1" containsNumber="1" minValue="3.4980000000000002" maxValue="4.12"/>
    </cacheField>
    <cacheField name="high" numFmtId="0">
      <sharedItems containsString="0" containsBlank="1" containsNumber="1" minValue="3.52" maxValue="4.1399999999999997"/>
    </cacheField>
    <cacheField name="low" numFmtId="0">
      <sharedItems containsString="0" containsBlank="1" containsNumber="1" minValue="3.49" maxValue="4.1100000000000003"/>
    </cacheField>
    <cacheField name="close" numFmtId="0">
      <sharedItems containsString="0" containsBlank="1" containsNumber="1" minValue="3.4950000000000001" maxValue="4.1237000000000004"/>
    </cacheField>
    <cacheField name="volume" numFmtId="0">
      <sharedItems containsString="0" containsBlank="1" containsNumber="1" containsInteger="1" minValue="2424" maxValue="866325"/>
    </cacheField>
    <cacheField name="vwap" numFmtId="0">
      <sharedItems containsString="0" containsBlank="1" containsNumber="1" minValue="3.5019" maxValue="4.1279000000000003"/>
    </cacheField>
    <cacheField name="trades" numFmtId="0">
      <sharedItems containsString="0" containsBlank="1" containsNumber="1" containsInteger="1" minValue="14" maxValue="1178"/>
    </cacheField>
    <cacheField name="Ratio" numFmtId="0">
      <sharedItems containsString="0" containsBlank="1" containsNumber="1" minValue="27636.212624584714" maxValue="31183.402002861232"/>
    </cacheField>
    <cacheField name="BTC" numFmtId="0">
      <sharedItems containsString="0" containsBlank="1" containsNumber="1" minValue="108729.29" maxValue="113986.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1">
  <r>
    <n v="461061"/>
    <s v="HIVE"/>
    <s v="2025-09-24T13:30:00Z"/>
    <x v="0"/>
    <s v="09:30:00Z"/>
    <n v="3.79"/>
    <n v="3.8149999999999999"/>
    <n v="3.78"/>
    <n v="3.78"/>
    <n v="176680"/>
    <n v="3.7989999999999999"/>
    <n v="252"/>
    <n v="29897.724867724868"/>
    <n v="113013.4"/>
  </r>
  <r>
    <n v="461062"/>
    <s v="HIVE"/>
    <s v="2025-09-24T13:31:00Z"/>
    <x v="0"/>
    <s v="09:31:00Z"/>
    <n v="3.7850000000000001"/>
    <n v="3.86"/>
    <n v="3.7850000000000001"/>
    <n v="3.84"/>
    <n v="164605"/>
    <n v="3.8332999999999999"/>
    <n v="224"/>
    <n v="29450.080729166668"/>
    <n v="113088.31"/>
  </r>
  <r>
    <n v="461063"/>
    <s v="HIVE"/>
    <s v="2025-09-24T13:32:00Z"/>
    <x v="0"/>
    <s v="09:32:00Z"/>
    <n v="3.835"/>
    <n v="3.88"/>
    <n v="3.82"/>
    <n v="3.8799000000000001"/>
    <n v="166254"/>
    <n v="3.8586"/>
    <n v="209"/>
    <n v="29146.168715688549"/>
    <n v="113084.22"/>
  </r>
  <r>
    <n v="461064"/>
    <s v="HIVE"/>
    <s v="2025-09-24T13:33:00Z"/>
    <x v="0"/>
    <s v="09:33:00Z"/>
    <n v="3.87"/>
    <n v="3.95"/>
    <n v="3.87"/>
    <n v="3.93"/>
    <n v="479718"/>
    <n v="3.92"/>
    <n v="630"/>
    <n v="28768.005089058523"/>
    <n v="113058.26"/>
  </r>
  <r>
    <n v="461065"/>
    <s v="HIVE"/>
    <s v="2025-09-24T13:34:00Z"/>
    <x v="0"/>
    <s v="09:34:00Z"/>
    <n v="3.9302999999999999"/>
    <n v="3.9399000000000002"/>
    <n v="3.9"/>
    <n v="3.92"/>
    <n v="252107"/>
    <n v="3.9247000000000001"/>
    <n v="429"/>
    <n v="28854.637755102038"/>
    <n v="113110.18"/>
  </r>
  <r>
    <n v="461066"/>
    <s v="HIVE"/>
    <s v="2025-09-24T13:35:00Z"/>
    <x v="0"/>
    <s v="09:35:00Z"/>
    <n v="3.92"/>
    <n v="3.95"/>
    <n v="3.91"/>
    <n v="3.9104000000000001"/>
    <n v="329116"/>
    <n v="3.9224000000000001"/>
    <n v="598"/>
    <n v="28936.512888707035"/>
    <n v="113153.34"/>
  </r>
  <r>
    <n v="461067"/>
    <s v="HIVE"/>
    <s v="2025-09-24T13:36:00Z"/>
    <x v="0"/>
    <s v="09:36:00Z"/>
    <n v="3.91"/>
    <n v="3.94"/>
    <n v="3.8904000000000001"/>
    <n v="3.9350000000000001"/>
    <n v="233376"/>
    <n v="3.9138999999999999"/>
    <n v="306"/>
    <n v="28749.761118170267"/>
    <n v="113130.31"/>
  </r>
  <r>
    <n v="461068"/>
    <s v="HIVE"/>
    <s v="2025-09-24T13:37:00Z"/>
    <x v="0"/>
    <s v="09:37:00Z"/>
    <n v="3.9302000000000001"/>
    <n v="3.94"/>
    <n v="3.88"/>
    <n v="3.9"/>
    <n v="196636"/>
    <n v="3.915"/>
    <n v="290"/>
    <n v="28970.346153846156"/>
    <n v="112984.35"/>
  </r>
  <r>
    <n v="461069"/>
    <s v="HIVE"/>
    <s v="2025-09-24T13:38:00Z"/>
    <x v="0"/>
    <s v="09:38:00Z"/>
    <n v="3.9049999999999998"/>
    <n v="3.93"/>
    <n v="3.89"/>
    <n v="3.9159999999999999"/>
    <n v="208956"/>
    <n v="3.9163000000000001"/>
    <n v="268"/>
    <n v="28851.264044943822"/>
    <n v="112981.55"/>
  </r>
  <r>
    <n v="461070"/>
    <s v="HIVE"/>
    <s v="2025-09-24T13:39:00Z"/>
    <x v="0"/>
    <s v="09:39:00Z"/>
    <n v="3.9194"/>
    <n v="3.92"/>
    <n v="3.9"/>
    <n v="3.9049999999999998"/>
    <n v="77328"/>
    <n v="3.9075000000000002"/>
    <n v="157"/>
    <n v="28971.866837387966"/>
    <n v="113135.14"/>
  </r>
  <r>
    <n v="461071"/>
    <s v="HIVE"/>
    <s v="2025-09-24T13:40:00Z"/>
    <x v="0"/>
    <s v="09:40:00Z"/>
    <n v="3.9049999999999998"/>
    <n v="3.9590999999999998"/>
    <n v="3.9035000000000002"/>
    <n v="3.9350000000000001"/>
    <n v="259404"/>
    <n v="3.9361000000000002"/>
    <n v="400"/>
    <n v="28780.175349428209"/>
    <n v="113249.99"/>
  </r>
  <r>
    <n v="461072"/>
    <s v="HIVE"/>
    <s v="2025-09-24T13:41:00Z"/>
    <x v="0"/>
    <s v="09:41:00Z"/>
    <n v="3.9350000000000001"/>
    <n v="3.96"/>
    <n v="3.92"/>
    <n v="3.9399000000000002"/>
    <n v="198319"/>
    <n v="3.9380000000000002"/>
    <n v="231"/>
    <n v="28735.757252722149"/>
    <n v="113216.01"/>
  </r>
  <r>
    <n v="461073"/>
    <s v="HIVE"/>
    <s v="2025-09-24T13:42:00Z"/>
    <x v="0"/>
    <s v="09:42:00Z"/>
    <n v="3.9350000000000001"/>
    <n v="3.98"/>
    <n v="3.9215"/>
    <n v="3.9756"/>
    <n v="156033"/>
    <n v="3.9548000000000001"/>
    <n v="296"/>
    <n v="28479.474796257167"/>
    <n v="113223"/>
  </r>
  <r>
    <n v="461074"/>
    <s v="HIVE"/>
    <s v="2025-09-24T13:43:00Z"/>
    <x v="0"/>
    <s v="09:43:00Z"/>
    <n v="3.98"/>
    <n v="4.01"/>
    <n v="3.9750000000000001"/>
    <n v="3.9849999999999999"/>
    <n v="591516"/>
    <n v="3.9962"/>
    <n v="877"/>
    <n v="28446.675031367631"/>
    <n v="113360"/>
  </r>
  <r>
    <n v="461075"/>
    <s v="HIVE"/>
    <s v="2025-09-24T13:44:00Z"/>
    <x v="0"/>
    <s v="09:44:00Z"/>
    <n v="3.9849999999999999"/>
    <n v="4"/>
    <n v="3.96"/>
    <n v="3.9998"/>
    <n v="231840"/>
    <n v="3.9876"/>
    <n v="605"/>
    <n v="28283.16415820791"/>
    <n v="113127"/>
  </r>
  <r>
    <n v="461076"/>
    <s v="HIVE"/>
    <s v="2025-09-24T13:45:00Z"/>
    <x v="0"/>
    <s v="09:45:00Z"/>
    <n v="4"/>
    <n v="4.0199999999999996"/>
    <n v="3.9744000000000002"/>
    <n v="3.9744000000000002"/>
    <n v="399795"/>
    <n v="4.0011999999999999"/>
    <n v="743"/>
    <n v="28446.776871980674"/>
    <n v="113058.87"/>
  </r>
  <r>
    <n v="461077"/>
    <s v="HIVE"/>
    <s v="2025-09-24T13:46:00Z"/>
    <x v="0"/>
    <s v="09:46:00Z"/>
    <n v="3.98"/>
    <n v="4.0072000000000001"/>
    <n v="3.96"/>
    <n v="3.9601000000000002"/>
    <n v="183580"/>
    <n v="3.9845000000000002"/>
    <n v="309"/>
    <n v="28587.661927729096"/>
    <n v="113210"/>
  </r>
  <r>
    <n v="461078"/>
    <s v="HIVE"/>
    <s v="2025-09-24T13:47:00Z"/>
    <x v="0"/>
    <s v="09:47:00Z"/>
    <n v="3.97"/>
    <n v="3.98"/>
    <n v="3.94"/>
    <n v="3.9420000000000002"/>
    <n v="179157"/>
    <n v="3.9615999999999998"/>
    <n v="331"/>
    <n v="28689.431760527652"/>
    <n v="113093.74"/>
  </r>
  <r>
    <n v="461079"/>
    <s v="HIVE"/>
    <s v="2025-09-24T13:48:00Z"/>
    <x v="0"/>
    <s v="09:48:00Z"/>
    <n v="3.94"/>
    <n v="3.9649999999999999"/>
    <n v="3.9398"/>
    <n v="3.9398"/>
    <n v="100431"/>
    <n v="3.9462000000000002"/>
    <n v="220"/>
    <n v="28709.744149449209"/>
    <n v="113110.65"/>
  </r>
  <r>
    <n v="461080"/>
    <s v="HIVE"/>
    <s v="2025-09-24T13:49:00Z"/>
    <x v="0"/>
    <s v="09:49:00Z"/>
    <n v="3.93"/>
    <n v="3.93"/>
    <n v="3.89"/>
    <n v="3.9"/>
    <n v="164458"/>
    <n v="3.907"/>
    <n v="311"/>
    <n v="28983.10512820513"/>
    <n v="113034.11"/>
  </r>
  <r>
    <n v="461081"/>
    <s v="HIVE"/>
    <s v="2025-09-24T13:50:00Z"/>
    <x v="0"/>
    <s v="09:50:00Z"/>
    <n v="3.9001999999999999"/>
    <n v="3.93"/>
    <n v="3.8601000000000001"/>
    <n v="3.875"/>
    <n v="113478"/>
    <n v="3.8895"/>
    <n v="236"/>
    <n v="29164.490322580645"/>
    <n v="113012.4"/>
  </r>
  <r>
    <n v="461082"/>
    <s v="HIVE"/>
    <s v="2025-09-24T13:51:00Z"/>
    <x v="0"/>
    <s v="09:51:00Z"/>
    <n v="3.88"/>
    <n v="3.8849999999999998"/>
    <n v="3.83"/>
    <n v="3.835"/>
    <n v="207605"/>
    <n v="3.8456999999999999"/>
    <n v="402"/>
    <n v="29452.11734028683"/>
    <n v="112948.87"/>
  </r>
  <r>
    <n v="461083"/>
    <s v="HIVE"/>
    <s v="2025-09-24T13:52:00Z"/>
    <x v="0"/>
    <s v="09:52:00Z"/>
    <n v="3.8331"/>
    <n v="3.87"/>
    <n v="3.83"/>
    <n v="3.8693"/>
    <n v="291210"/>
    <n v="3.8473999999999999"/>
    <n v="489"/>
    <n v="29206.396505827928"/>
    <n v="113008.31"/>
  </r>
  <r>
    <n v="461084"/>
    <s v="HIVE"/>
    <s v="2025-09-24T13:53:00Z"/>
    <x v="0"/>
    <s v="09:53:00Z"/>
    <n v="3.8607"/>
    <n v="3.88"/>
    <n v="3.85"/>
    <n v="3.8650000000000002"/>
    <n v="207010"/>
    <n v="3.8675000000000002"/>
    <n v="315"/>
    <n v="29247.296248382921"/>
    <n v="113040.8"/>
  </r>
  <r>
    <n v="461085"/>
    <s v="HIVE"/>
    <s v="2025-09-24T13:54:00Z"/>
    <x v="0"/>
    <s v="09:54:00Z"/>
    <n v="3.8656000000000001"/>
    <n v="3.9"/>
    <n v="3.8650000000000002"/>
    <n v="3.8809999999999998"/>
    <n v="142155"/>
    <n v="3.8866999999999998"/>
    <n v="185"/>
    <n v="29108.240144292711"/>
    <n v="112969.08"/>
  </r>
  <r>
    <n v="461086"/>
    <s v="HIVE"/>
    <s v="2025-09-24T13:55:00Z"/>
    <x v="0"/>
    <s v="09:55:00Z"/>
    <n v="3.89"/>
    <n v="3.9049999999999998"/>
    <n v="3.87"/>
    <n v="3.875"/>
    <n v="213579"/>
    <n v="3.8862999999999999"/>
    <n v="260"/>
    <n v="29151.187096774196"/>
    <n v="112960.85"/>
  </r>
  <r>
    <n v="461087"/>
    <s v="HIVE"/>
    <s v="2025-09-24T13:56:00Z"/>
    <x v="0"/>
    <s v="09:56:00Z"/>
    <n v="3.87"/>
    <n v="3.8763000000000001"/>
    <n v="3.835"/>
    <n v="3.8411"/>
    <n v="156055"/>
    <n v="3.8479000000000001"/>
    <n v="141"/>
    <n v="29403.043399026319"/>
    <n v="112940.03"/>
  </r>
  <r>
    <n v="461088"/>
    <s v="HIVE"/>
    <s v="2025-09-24T13:57:00Z"/>
    <x v="0"/>
    <s v="09:57:00Z"/>
    <n v="3.8466999999999998"/>
    <n v="3.85"/>
    <n v="3.82"/>
    <n v="3.8254000000000001"/>
    <n v="112206"/>
    <n v="3.8344"/>
    <n v="220"/>
    <n v="29506.365347414649"/>
    <n v="112873.65"/>
  </r>
  <r>
    <n v="461089"/>
    <s v="HIVE"/>
    <s v="2025-09-24T13:58:00Z"/>
    <x v="0"/>
    <s v="09:58:00Z"/>
    <n v="3.83"/>
    <n v="3.87"/>
    <n v="3.8250000000000002"/>
    <n v="3.855"/>
    <n v="147427"/>
    <n v="3.8500999999999999"/>
    <n v="239"/>
    <n v="29275.226977950715"/>
    <n v="112856"/>
  </r>
  <r>
    <n v="461090"/>
    <s v="HIVE"/>
    <s v="2025-09-24T13:59:00Z"/>
    <x v="0"/>
    <s v="09:59:00Z"/>
    <n v="3.855"/>
    <n v="3.87"/>
    <n v="3.8450000000000002"/>
    <n v="3.87"/>
    <n v="54740"/>
    <n v="3.8586999999999998"/>
    <n v="146"/>
    <n v="29162.527131782943"/>
    <n v="112858.98"/>
  </r>
  <r>
    <n v="461091"/>
    <s v="HIVE"/>
    <s v="2025-09-24T14:00:00Z"/>
    <x v="0"/>
    <s v="10:00:00Z"/>
    <n v="3.8650000000000002"/>
    <n v="3.88"/>
    <n v="3.8631000000000002"/>
    <n v="3.87"/>
    <n v="95318"/>
    <n v="3.8738999999999999"/>
    <n v="188"/>
    <n v="29182.444444444442"/>
    <n v="112936.06"/>
  </r>
  <r>
    <n v="461092"/>
    <s v="HIVE"/>
    <s v="2025-09-24T14:01:00Z"/>
    <x v="0"/>
    <s v="10:01:00Z"/>
    <n v="3.875"/>
    <n v="3.9199000000000002"/>
    <n v="3.875"/>
    <n v="3.9156"/>
    <n v="146958"/>
    <n v="3.8988999999999998"/>
    <n v="254"/>
    <n v="28846.4807436919"/>
    <n v="112951.28"/>
  </r>
  <r>
    <n v="461093"/>
    <s v="HIVE"/>
    <s v="2025-09-24T14:02:00Z"/>
    <x v="0"/>
    <s v="10:02:00Z"/>
    <n v="3.92"/>
    <n v="3.9487999999999999"/>
    <n v="3.91"/>
    <n v="3.9356"/>
    <n v="141210"/>
    <n v="3.931"/>
    <n v="214"/>
    <n v="28715.425856286205"/>
    <n v="113012.43"/>
  </r>
  <r>
    <n v="461094"/>
    <s v="HIVE"/>
    <s v="2025-09-24T14:03:00Z"/>
    <x v="0"/>
    <s v="10:03:00Z"/>
    <n v="3.93"/>
    <n v="3.94"/>
    <n v="3.9"/>
    <n v="3.9119999999999999"/>
    <n v="169083"/>
    <n v="3.9266999999999999"/>
    <n v="206"/>
    <n v="28901.843047034763"/>
    <n v="113064.01"/>
  </r>
  <r>
    <n v="461095"/>
    <s v="HIVE"/>
    <s v="2025-09-24T14:04:00Z"/>
    <x v="0"/>
    <s v="10:04:00Z"/>
    <n v="3.9198"/>
    <n v="3.94"/>
    <n v="3.9198"/>
    <n v="3.9350000000000001"/>
    <n v="98605"/>
    <n v="3.9314"/>
    <n v="140"/>
    <n v="28737.710292249045"/>
    <n v="113082.89"/>
  </r>
  <r>
    <n v="461096"/>
    <s v="HIVE"/>
    <s v="2025-09-24T14:05:00Z"/>
    <x v="0"/>
    <s v="10:05:00Z"/>
    <n v="3.9350000000000001"/>
    <n v="3.9699"/>
    <n v="3.9350000000000001"/>
    <n v="3.95"/>
    <n v="855971"/>
    <n v="3.9504000000000001"/>
    <n v="330"/>
    <n v="28618.468354430377"/>
    <n v="113042.95"/>
  </r>
  <r>
    <n v="461097"/>
    <s v="HIVE"/>
    <s v="2025-09-24T14:06:00Z"/>
    <x v="0"/>
    <s v="10:06:00Z"/>
    <n v="3.95"/>
    <n v="3.96"/>
    <n v="3.94"/>
    <n v="3.9449999999999998"/>
    <n v="246339"/>
    <n v="3.9489999999999998"/>
    <n v="238"/>
    <n v="28647.41698352345"/>
    <n v="113014.06"/>
  </r>
  <r>
    <n v="461098"/>
    <s v="HIVE"/>
    <s v="2025-09-24T14:07:00Z"/>
    <x v="0"/>
    <s v="10:07:00Z"/>
    <n v="3.95"/>
    <n v="3.9550000000000001"/>
    <n v="3.93"/>
    <n v="3.94"/>
    <n v="74322"/>
    <n v="3.9436"/>
    <n v="171"/>
    <n v="28689.774111675128"/>
    <n v="113037.71"/>
  </r>
  <r>
    <n v="461099"/>
    <s v="HIVE"/>
    <s v="2025-09-24T14:08:00Z"/>
    <x v="0"/>
    <s v="10:08:00Z"/>
    <n v="3.9449999999999998"/>
    <n v="3.96"/>
    <n v="3.94"/>
    <n v="3.94"/>
    <n v="138157"/>
    <n v="3.9506999999999999"/>
    <n v="156"/>
    <n v="28685.921319796955"/>
    <n v="113022.53"/>
  </r>
  <r>
    <n v="461100"/>
    <s v="HIVE"/>
    <s v="2025-09-24T14:09:00Z"/>
    <x v="0"/>
    <s v="10:09:00Z"/>
    <n v="3.94"/>
    <n v="3.95"/>
    <n v="3.93"/>
    <n v="3.94"/>
    <n v="96300"/>
    <n v="3.9407000000000001"/>
    <n v="147"/>
    <n v="28695.736040609136"/>
    <n v="113061.2"/>
  </r>
  <r>
    <n v="461101"/>
    <s v="HIVE"/>
    <s v="2025-09-24T14:10:00Z"/>
    <x v="0"/>
    <s v="10:10:00Z"/>
    <n v="3.9394999999999998"/>
    <n v="3.95"/>
    <n v="3.93"/>
    <n v="3.94"/>
    <n v="206677"/>
    <n v="3.9411999999999998"/>
    <n v="194"/>
    <n v="28703.578680203049"/>
    <n v="113092.1"/>
  </r>
  <r>
    <n v="461102"/>
    <s v="HIVE"/>
    <s v="2025-09-24T14:11:00Z"/>
    <x v="0"/>
    <s v="10:11:00Z"/>
    <n v="3.9453"/>
    <n v="3.9453"/>
    <n v="3.93"/>
    <n v="3.93"/>
    <n v="91341"/>
    <n v="3.9350000000000001"/>
    <n v="115"/>
    <n v="28800.328244274806"/>
    <n v="113185.29"/>
  </r>
  <r>
    <n v="461103"/>
    <s v="HIVE"/>
    <s v="2025-09-24T14:12:00Z"/>
    <x v="0"/>
    <s v="10:12:00Z"/>
    <n v="3.93"/>
    <n v="3.93"/>
    <n v="3.9"/>
    <n v="3.9"/>
    <n v="88940"/>
    <n v="3.9148000000000001"/>
    <n v="131"/>
    <n v="29008.117948717951"/>
    <n v="113131.66"/>
  </r>
  <r>
    <n v="461104"/>
    <s v="HIVE"/>
    <s v="2025-09-24T14:13:00Z"/>
    <x v="0"/>
    <s v="10:13:00Z"/>
    <n v="3.9"/>
    <n v="3.91"/>
    <n v="3.89"/>
    <n v="3.89"/>
    <n v="105557"/>
    <n v="3.8994"/>
    <n v="114"/>
    <n v="29077.516709511565"/>
    <n v="113111.54"/>
  </r>
  <r>
    <n v="461105"/>
    <s v="HIVE"/>
    <s v="2025-09-24T14:14:00Z"/>
    <x v="0"/>
    <s v="10:14:00Z"/>
    <n v="3.895"/>
    <n v="3.91"/>
    <n v="3.89"/>
    <n v="3.91"/>
    <n v="91413"/>
    <n v="3.8994"/>
    <n v="172"/>
    <n v="28946.401534526853"/>
    <n v="113180.43"/>
  </r>
  <r>
    <n v="461106"/>
    <s v="HIVE"/>
    <s v="2025-09-24T14:15:00Z"/>
    <x v="0"/>
    <s v="10:15:00Z"/>
    <n v="3.915"/>
    <n v="3.92"/>
    <n v="3.9"/>
    <n v="3.9"/>
    <n v="20942"/>
    <n v="3.9085999999999999"/>
    <n v="74"/>
    <n v="29019.24358974359"/>
    <n v="113175.05"/>
  </r>
  <r>
    <n v="461107"/>
    <s v="HIVE"/>
    <s v="2025-09-24T14:16:00Z"/>
    <x v="0"/>
    <s v="10:16:00Z"/>
    <n v="3.9049999999999998"/>
    <n v="3.915"/>
    <n v="3.9"/>
    <n v="3.91"/>
    <n v="34669"/>
    <n v="3.9083000000000001"/>
    <n v="77"/>
    <n v="28947.831202046036"/>
    <n v="113186.02"/>
  </r>
  <r>
    <n v="461108"/>
    <s v="HIVE"/>
    <s v="2025-09-24T14:17:00Z"/>
    <x v="0"/>
    <s v="10:17:00Z"/>
    <n v="3.9163000000000001"/>
    <n v="3.93"/>
    <n v="3.91"/>
    <n v="3.92"/>
    <n v="121082"/>
    <n v="3.923"/>
    <n v="133"/>
    <n v="28872.451530612245"/>
    <n v="113180.01"/>
  </r>
  <r>
    <n v="461109"/>
    <s v="HIVE"/>
    <s v="2025-09-24T14:18:00Z"/>
    <x v="0"/>
    <s v="10:18:00Z"/>
    <n v="3.92"/>
    <n v="3.93"/>
    <n v="3.91"/>
    <n v="3.92"/>
    <n v="65982"/>
    <n v="3.9182999999999999"/>
    <n v="119"/>
    <n v="28856.589285714286"/>
    <n v="113117.83"/>
  </r>
  <r>
    <n v="461110"/>
    <s v="HIVE"/>
    <s v="2025-09-24T14:19:00Z"/>
    <x v="0"/>
    <s v="10:19:00Z"/>
    <n v="3.92"/>
    <n v="3.95"/>
    <n v="3.92"/>
    <n v="3.9449999999999998"/>
    <n v="128350"/>
    <n v="3.9358"/>
    <n v="137"/>
    <n v="28684.119138149559"/>
    <n v="113158.85"/>
  </r>
  <r>
    <n v="461111"/>
    <s v="HIVE"/>
    <s v="2025-09-24T14:20:00Z"/>
    <x v="0"/>
    <s v="10:20:00Z"/>
    <n v="3.9451000000000001"/>
    <n v="3.96"/>
    <n v="3.94"/>
    <n v="3.9550000000000001"/>
    <n v="131752"/>
    <n v="3.9481000000000002"/>
    <n v="168"/>
    <n v="28596.422250316056"/>
    <n v="113098.85"/>
  </r>
  <r>
    <n v="461112"/>
    <s v="HIVE"/>
    <s v="2025-09-24T14:21:00Z"/>
    <x v="0"/>
    <s v="10:21:00Z"/>
    <n v="3.9550000000000001"/>
    <n v="3.96"/>
    <n v="3.95"/>
    <n v="3.96"/>
    <n v="31792"/>
    <n v="3.9580000000000002"/>
    <n v="86"/>
    <n v="28559.098484848484"/>
    <n v="113094.03"/>
  </r>
  <r>
    <n v="461113"/>
    <s v="HIVE"/>
    <s v="2025-09-24T14:22:00Z"/>
    <x v="0"/>
    <s v="10:22:00Z"/>
    <n v="3.95"/>
    <n v="3.96"/>
    <n v="3.94"/>
    <n v="3.9485000000000001"/>
    <n v="54480"/>
    <n v="3.9483000000000001"/>
    <n v="138"/>
    <n v="28662.540205141191"/>
    <n v="113174.04"/>
  </r>
  <r>
    <n v="461114"/>
    <s v="HIVE"/>
    <s v="2025-09-24T14:23:00Z"/>
    <x v="0"/>
    <s v="10:23:00Z"/>
    <n v="3.9449999999999998"/>
    <n v="3.95"/>
    <n v="3.92"/>
    <n v="3.92"/>
    <n v="72888"/>
    <n v="3.9361999999999999"/>
    <n v="142"/>
    <n v="28862.798469387755"/>
    <n v="113142.17"/>
  </r>
  <r>
    <n v="461115"/>
    <s v="HIVE"/>
    <s v="2025-09-24T14:24:00Z"/>
    <x v="0"/>
    <s v="10:24:00Z"/>
    <n v="3.92"/>
    <n v="3.9399000000000002"/>
    <n v="3.92"/>
    <n v="3.9287000000000001"/>
    <n v="74012"/>
    <n v="3.9304000000000001"/>
    <n v="118"/>
    <n v="28778.379616667091"/>
    <n v="113061.62"/>
  </r>
  <r>
    <n v="461116"/>
    <s v="HIVE"/>
    <s v="2025-09-24T14:25:00Z"/>
    <x v="0"/>
    <s v="10:25:00Z"/>
    <n v="3.9293"/>
    <n v="3.94"/>
    <n v="3.92"/>
    <n v="3.93"/>
    <n v="88331"/>
    <n v="3.931"/>
    <n v="143"/>
    <n v="28788.167938931296"/>
    <n v="113137.5"/>
  </r>
  <r>
    <n v="461117"/>
    <s v="HIVE"/>
    <s v="2025-09-24T14:26:00Z"/>
    <x v="0"/>
    <s v="10:26:00Z"/>
    <n v="3.9350000000000001"/>
    <n v="3.9565000000000001"/>
    <n v="3.92"/>
    <n v="3.94"/>
    <n v="138867"/>
    <n v="3.9384999999999999"/>
    <n v="206"/>
    <n v="28714.479695431473"/>
    <n v="113135.05"/>
  </r>
  <r>
    <n v="461118"/>
    <s v="HIVE"/>
    <s v="2025-09-24T14:27:00Z"/>
    <x v="0"/>
    <s v="10:27:00Z"/>
    <n v="3.9449999999999998"/>
    <n v="3.9449999999999998"/>
    <n v="3.93"/>
    <n v="3.93"/>
    <n v="39142"/>
    <n v="3.9375"/>
    <n v="66"/>
    <n v="28788.804071246817"/>
    <n v="113140"/>
  </r>
  <r>
    <n v="461119"/>
    <s v="HIVE"/>
    <s v="2025-09-24T14:28:00Z"/>
    <x v="0"/>
    <s v="10:28:00Z"/>
    <n v="3.93"/>
    <n v="3.93"/>
    <n v="3.91"/>
    <n v="3.915"/>
    <n v="99942"/>
    <n v="3.9182000000000001"/>
    <n v="158"/>
    <n v="28907.197956577264"/>
    <n v="113171.68"/>
  </r>
  <r>
    <n v="461120"/>
    <s v="HIVE"/>
    <s v="2025-09-24T14:29:00Z"/>
    <x v="0"/>
    <s v="10:29:00Z"/>
    <n v="3.9157000000000002"/>
    <n v="3.92"/>
    <n v="3.9135"/>
    <n v="3.915"/>
    <n v="29475"/>
    <n v="3.9148000000000001"/>
    <n v="66"/>
    <n v="28912.482758620688"/>
    <n v="113192.37"/>
  </r>
  <r>
    <n v="461121"/>
    <s v="HIVE"/>
    <s v="2025-09-24T14:30:00Z"/>
    <x v="0"/>
    <s v="10:30:00Z"/>
    <n v="3.92"/>
    <n v="3.9256000000000002"/>
    <n v="3.91"/>
    <n v="3.91"/>
    <n v="76872"/>
    <n v="3.9207999999999998"/>
    <n v="146"/>
    <n v="28956.017902813299"/>
    <n v="113218.03"/>
  </r>
  <r>
    <n v="461122"/>
    <s v="HIVE"/>
    <s v="2025-09-24T14:31:00Z"/>
    <x v="0"/>
    <s v="10:31:00Z"/>
    <n v="3.915"/>
    <n v="3.9249999999999998"/>
    <n v="3.91"/>
    <n v="3.92"/>
    <n v="67933"/>
    <n v="3.9186999999999999"/>
    <n v="139"/>
    <n v="28890.540816326531"/>
    <n v="113250.92"/>
  </r>
  <r>
    <n v="461123"/>
    <s v="HIVE"/>
    <s v="2025-09-24T14:32:00Z"/>
    <x v="0"/>
    <s v="10:32:00Z"/>
    <n v="3.9256000000000002"/>
    <n v="3.93"/>
    <n v="3.9"/>
    <n v="3.9"/>
    <n v="179053"/>
    <n v="3.9119000000000002"/>
    <n v="136"/>
    <n v="29040.517948717952"/>
    <n v="113258.02"/>
  </r>
  <r>
    <n v="461124"/>
    <s v="HIVE"/>
    <s v="2025-09-24T14:33:00Z"/>
    <x v="0"/>
    <s v="10:33:00Z"/>
    <n v="3.9089"/>
    <n v="3.9098999999999999"/>
    <n v="3.9"/>
    <n v="3.9083000000000001"/>
    <n v="55347"/>
    <n v="3.9051999999999998"/>
    <n v="89"/>
    <n v="28960.31266791188"/>
    <n v="113185.59"/>
  </r>
  <r>
    <n v="461125"/>
    <s v="HIVE"/>
    <s v="2025-09-24T14:34:00Z"/>
    <x v="0"/>
    <s v="10:34:00Z"/>
    <n v="3.91"/>
    <n v="3.92"/>
    <n v="3.9"/>
    <n v="3.9163000000000001"/>
    <n v="165779"/>
    <n v="3.9108999999999998"/>
    <n v="213"/>
    <n v="28900.753262007507"/>
    <n v="113184.02"/>
  </r>
  <r>
    <n v="461126"/>
    <s v="HIVE"/>
    <s v="2025-09-24T14:35:00Z"/>
    <x v="0"/>
    <s v="10:35:00Z"/>
    <n v="3.9156"/>
    <n v="3.9459"/>
    <n v="3.915"/>
    <n v="3.93"/>
    <n v="149057"/>
    <n v="3.9283999999999999"/>
    <n v="195"/>
    <n v="28823.921119592873"/>
    <n v="113278.01"/>
  </r>
  <r>
    <n v="461127"/>
    <s v="HIVE"/>
    <s v="2025-09-24T14:36:00Z"/>
    <x v="0"/>
    <s v="10:36:00Z"/>
    <n v="3.9350000000000001"/>
    <n v="3.94"/>
    <n v="3.93"/>
    <n v="3.93"/>
    <n v="62978"/>
    <n v="3.9333999999999998"/>
    <n v="103"/>
    <n v="28815.778625954197"/>
    <n v="113246.01"/>
  </r>
  <r>
    <n v="461128"/>
    <s v="HIVE"/>
    <s v="2025-09-24T14:37:00Z"/>
    <x v="0"/>
    <s v="10:37:00Z"/>
    <n v="3.9350000000000001"/>
    <n v="3.94"/>
    <n v="3.93"/>
    <n v="3.93"/>
    <n v="78774"/>
    <n v="3.9342000000000001"/>
    <n v="118"/>
    <n v="28818.832061068701"/>
    <n v="113258.01"/>
  </r>
  <r>
    <n v="461129"/>
    <s v="HIVE"/>
    <s v="2025-09-24T14:38:00Z"/>
    <x v="0"/>
    <s v="10:38:00Z"/>
    <n v="3.9302000000000001"/>
    <n v="3.9399000000000002"/>
    <n v="3.92"/>
    <n v="3.9249999999999998"/>
    <n v="76565"/>
    <n v="3.9304999999999999"/>
    <n v="158"/>
    <n v="28861.011464968153"/>
    <n v="113279.47"/>
  </r>
  <r>
    <n v="461130"/>
    <s v="HIVE"/>
    <s v="2025-09-24T14:39:00Z"/>
    <x v="0"/>
    <s v="10:39:00Z"/>
    <n v="3.9253999999999998"/>
    <n v="3.97"/>
    <n v="3.92"/>
    <n v="3.96"/>
    <n v="218401"/>
    <n v="3.9504000000000001"/>
    <n v="282"/>
    <n v="28606.828282828283"/>
    <n v="113283.04"/>
  </r>
  <r>
    <n v="461131"/>
    <s v="HIVE"/>
    <s v="2025-09-24T14:40:00Z"/>
    <x v="0"/>
    <s v="10:40:00Z"/>
    <n v="3.9590999999999998"/>
    <n v="3.9599000000000002"/>
    <n v="3.9405999999999999"/>
    <n v="3.95"/>
    <n v="77752"/>
    <n v="3.9498000000000002"/>
    <n v="82"/>
    <n v="28683.544303797466"/>
    <n v="113300"/>
  </r>
  <r>
    <n v="461132"/>
    <s v="HIVE"/>
    <s v="2025-09-24T14:41:00Z"/>
    <x v="0"/>
    <s v="10:41:00Z"/>
    <n v="3.95"/>
    <n v="3.97"/>
    <n v="3.95"/>
    <n v="3.97"/>
    <n v="107764"/>
    <n v="3.9567000000000001"/>
    <n v="83"/>
    <n v="28541.773299748107"/>
    <n v="113310.84"/>
  </r>
  <r>
    <n v="461133"/>
    <s v="HIVE"/>
    <s v="2025-09-24T14:42:00Z"/>
    <x v="0"/>
    <s v="10:42:00Z"/>
    <n v="3.9655999999999998"/>
    <n v="3.97"/>
    <n v="3.96"/>
    <n v="3.9687999999999999"/>
    <n v="99836"/>
    <n v="3.9666999999999999"/>
    <n v="74"/>
    <n v="28545.958476113687"/>
    <n v="113293.2"/>
  </r>
  <r>
    <n v="461134"/>
    <s v="HIVE"/>
    <s v="2025-09-24T14:43:00Z"/>
    <x v="0"/>
    <s v="10:43:00Z"/>
    <n v="3.9691000000000001"/>
    <n v="3.98"/>
    <n v="3.96"/>
    <n v="3.9698000000000002"/>
    <n v="153012"/>
    <n v="3.9698000000000002"/>
    <n v="186"/>
    <n v="28572.814751372865"/>
    <n v="113428.36"/>
  </r>
  <r>
    <n v="461135"/>
    <s v="HIVE"/>
    <s v="2025-09-24T14:44:00Z"/>
    <x v="0"/>
    <s v="10:44:00Z"/>
    <n v="3.9699"/>
    <n v="3.98"/>
    <n v="3.96"/>
    <n v="3.9750999999999999"/>
    <n v="75544"/>
    <n v="3.9718"/>
    <n v="110"/>
    <n v="28529.345173706322"/>
    <n v="113407"/>
  </r>
  <r>
    <n v="461136"/>
    <s v="HIVE"/>
    <s v="2025-09-24T14:45:00Z"/>
    <x v="0"/>
    <s v="10:45:00Z"/>
    <n v="3.9799000000000002"/>
    <n v="3.98"/>
    <n v="3.97"/>
    <n v="3.98"/>
    <n v="42902"/>
    <n v="3.9722"/>
    <n v="83"/>
    <n v="28487.437185929648"/>
    <n v="113380"/>
  </r>
  <r>
    <n v="461137"/>
    <s v="HIVE"/>
    <s v="2025-09-24T14:46:00Z"/>
    <x v="0"/>
    <s v="10:46:00Z"/>
    <n v="3.98"/>
    <n v="3.99"/>
    <n v="3.97"/>
    <n v="3.98"/>
    <n v="390205"/>
    <n v="3.9805000000000001"/>
    <n v="276"/>
    <n v="28487.688442211056"/>
    <n v="113381"/>
  </r>
  <r>
    <n v="461138"/>
    <s v="HIVE"/>
    <s v="2025-09-24T14:47:00Z"/>
    <x v="0"/>
    <s v="10:47:00Z"/>
    <n v="3.98"/>
    <n v="3.99"/>
    <n v="3.95"/>
    <n v="3.9552999999999998"/>
    <n v="393218"/>
    <n v="3.9742000000000002"/>
    <n v="321"/>
    <n v="28688.878214041917"/>
    <n v="113473.12"/>
  </r>
  <r>
    <n v="461139"/>
    <s v="HIVE"/>
    <s v="2025-09-24T14:48:00Z"/>
    <x v="0"/>
    <s v="10:48:00Z"/>
    <n v="3.96"/>
    <n v="3.9661"/>
    <n v="3.9525999999999999"/>
    <n v="3.9645000000000001"/>
    <n v="99866"/>
    <n v="3.9582999999999999"/>
    <n v="102"/>
    <n v="28624.489847395635"/>
    <n v="113481.79"/>
  </r>
  <r>
    <n v="461140"/>
    <s v="HIVE"/>
    <s v="2025-09-24T14:49:00Z"/>
    <x v="0"/>
    <s v="10:49:00Z"/>
    <n v="3.9693999999999998"/>
    <n v="3.99"/>
    <n v="3.9634999999999998"/>
    <n v="3.9847000000000001"/>
    <n v="209034"/>
    <n v="3.9767999999999999"/>
    <n v="118"/>
    <n v="28496.805280196753"/>
    <n v="113551.22"/>
  </r>
  <r>
    <n v="461141"/>
    <s v="HIVE"/>
    <s v="2025-09-24T14:50:00Z"/>
    <x v="0"/>
    <s v="10:50:00Z"/>
    <n v="3.9801000000000002"/>
    <n v="3.9866999999999999"/>
    <n v="3.9601000000000002"/>
    <n v="3.9655999999999998"/>
    <n v="210229"/>
    <n v="3.9729000000000001"/>
    <n v="188"/>
    <n v="28648.373512204966"/>
    <n v="113607.99"/>
  </r>
  <r>
    <n v="461142"/>
    <s v="HIVE"/>
    <s v="2025-09-24T14:51:00Z"/>
    <x v="0"/>
    <s v="10:51:00Z"/>
    <n v="3.9697"/>
    <n v="3.99"/>
    <n v="3.96"/>
    <n v="3.9834999999999998"/>
    <n v="164169"/>
    <n v="3.9765000000000001"/>
    <n v="155"/>
    <n v="28551.022969750222"/>
    <n v="113733"/>
  </r>
  <r>
    <n v="461143"/>
    <s v="HIVE"/>
    <s v="2025-09-24T14:52:00Z"/>
    <x v="0"/>
    <s v="10:52:00Z"/>
    <n v="3.99"/>
    <n v="4"/>
    <n v="3.97"/>
    <n v="3.9750000000000001"/>
    <n v="264521"/>
    <n v="3.9824999999999999"/>
    <n v="246"/>
    <n v="28647.773584905659"/>
    <n v="113874.9"/>
  </r>
  <r>
    <n v="461144"/>
    <s v="HIVE"/>
    <s v="2025-09-24T14:53:00Z"/>
    <x v="0"/>
    <s v="10:53:00Z"/>
    <n v="3.98"/>
    <n v="3.98"/>
    <n v="3.97"/>
    <n v="3.9756999999999998"/>
    <n v="80729"/>
    <n v="3.9748999999999999"/>
    <n v="93"/>
    <n v="28632.245893804866"/>
    <n v="113833.22"/>
  </r>
  <r>
    <n v="461145"/>
    <s v="HIVE"/>
    <s v="2025-09-24T14:54:00Z"/>
    <x v="0"/>
    <s v="10:54:00Z"/>
    <n v="3.9750000000000001"/>
    <n v="3.99"/>
    <n v="3.9701"/>
    <n v="3.98"/>
    <n v="207056"/>
    <n v="3.9813999999999998"/>
    <n v="149"/>
    <n v="28603.017587939696"/>
    <n v="113840.01"/>
  </r>
  <r>
    <n v="461146"/>
    <s v="HIVE"/>
    <s v="2025-09-24T14:55:00Z"/>
    <x v="0"/>
    <s v="10:55:00Z"/>
    <n v="3.9742000000000002"/>
    <n v="3.98"/>
    <n v="3.96"/>
    <n v="3.9748999999999999"/>
    <n v="210910"/>
    <n v="3.9714999999999998"/>
    <n v="177"/>
    <n v="28662.962590253846"/>
    <n v="113932.41"/>
  </r>
  <r>
    <n v="461147"/>
    <s v="HIVE"/>
    <s v="2025-09-24T14:56:00Z"/>
    <x v="0"/>
    <s v="10:56:00Z"/>
    <n v="3.9788000000000001"/>
    <n v="4"/>
    <n v="3.9735"/>
    <n v="3.9950000000000001"/>
    <n v="254760"/>
    <n v="3.9870000000000001"/>
    <n v="203"/>
    <n v="28500.027534418023"/>
    <n v="113857.61"/>
  </r>
  <r>
    <n v="461148"/>
    <s v="HIVE"/>
    <s v="2025-09-24T14:57:00Z"/>
    <x v="0"/>
    <s v="10:57:00Z"/>
    <n v="3.9950000000000001"/>
    <n v="3.9950000000000001"/>
    <n v="3.97"/>
    <n v="3.9750000000000001"/>
    <n v="201913"/>
    <n v="3.9826000000000001"/>
    <n v="184"/>
    <n v="28627.220125786163"/>
    <n v="113793.2"/>
  </r>
  <r>
    <n v="461149"/>
    <s v="HIVE"/>
    <s v="2025-09-24T14:58:00Z"/>
    <x v="0"/>
    <s v="10:58:00Z"/>
    <n v="3.98"/>
    <n v="3.99"/>
    <n v="3.97"/>
    <n v="3.9851999999999999"/>
    <n v="324338"/>
    <n v="3.9832999999999998"/>
    <n v="265"/>
    <n v="28554.167921308846"/>
    <n v="113794.07"/>
  </r>
  <r>
    <n v="461150"/>
    <s v="HIVE"/>
    <s v="2025-09-24T14:59:00Z"/>
    <x v="0"/>
    <s v="10:59:00Z"/>
    <n v="3.99"/>
    <n v="4"/>
    <n v="3.9449999999999998"/>
    <n v="3.9550000000000001"/>
    <n v="378289"/>
    <n v="3.9739"/>
    <n v="425"/>
    <n v="28765.653603034134"/>
    <n v="113768.16"/>
  </r>
  <r>
    <n v="461151"/>
    <s v="HIVE"/>
    <s v="2025-09-24T15:00:00Z"/>
    <x v="0"/>
    <s v="11:00:00Z"/>
    <n v="3.96"/>
    <n v="3.96"/>
    <n v="3.95"/>
    <n v="3.9550000000000001"/>
    <n v="67498"/>
    <n v="3.9559000000000002"/>
    <n v="82"/>
    <n v="28796.576485461443"/>
    <n v="113890.46"/>
  </r>
  <r>
    <n v="461152"/>
    <s v="HIVE"/>
    <s v="2025-09-24T15:01:00Z"/>
    <x v="0"/>
    <s v="11:01:00Z"/>
    <n v="3.96"/>
    <n v="3.96"/>
    <n v="3.95"/>
    <n v="3.9552999999999998"/>
    <n v="71210"/>
    <n v="3.9550999999999998"/>
    <n v="98"/>
    <n v="28793.828533865952"/>
    <n v="113888.23"/>
  </r>
  <r>
    <n v="461153"/>
    <s v="HIVE"/>
    <s v="2025-09-24T15:02:00Z"/>
    <x v="0"/>
    <s v="11:02:00Z"/>
    <n v="3.9565000000000001"/>
    <n v="3.9565000000000001"/>
    <n v="3.93"/>
    <n v="3.93"/>
    <n v="132078"/>
    <n v="3.9422999999999999"/>
    <n v="165"/>
    <n v="28973.033078880406"/>
    <n v="113864.02"/>
  </r>
  <r>
    <n v="461154"/>
    <s v="HIVE"/>
    <s v="2025-09-24T15:03:00Z"/>
    <x v="0"/>
    <s v="11:03:00Z"/>
    <n v="3.9300999999999999"/>
    <n v="3.94"/>
    <n v="3.92"/>
    <n v="3.9298999999999999"/>
    <n v="199703"/>
    <n v="3.9293999999999998"/>
    <n v="206"/>
    <n v="28963.085574696557"/>
    <n v="113822.03"/>
  </r>
  <r>
    <n v="461155"/>
    <s v="HIVE"/>
    <s v="2025-09-24T15:04:00Z"/>
    <x v="0"/>
    <s v="11:04:00Z"/>
    <n v="3.9249999999999998"/>
    <n v="3.93"/>
    <n v="3.92"/>
    <n v="3.92"/>
    <n v="57525"/>
    <n v="3.9258000000000002"/>
    <n v="65"/>
    <n v="29016.234693877552"/>
    <n v="113743.64"/>
  </r>
  <r>
    <n v="461156"/>
    <s v="HIVE"/>
    <s v="2025-09-24T15:05:00Z"/>
    <x v="0"/>
    <s v="11:05:00Z"/>
    <n v="3.9278"/>
    <n v="3.93"/>
    <n v="3.91"/>
    <n v="3.915"/>
    <n v="173654"/>
    <n v="3.9196"/>
    <n v="152"/>
    <n v="29063.108556832696"/>
    <n v="113782.07"/>
  </r>
  <r>
    <n v="461157"/>
    <s v="HIVE"/>
    <s v="2025-09-24T15:06:00Z"/>
    <x v="0"/>
    <s v="11:06:00Z"/>
    <n v="3.9156"/>
    <n v="3.9283000000000001"/>
    <n v="3.91"/>
    <n v="3.91"/>
    <n v="227777"/>
    <n v="3.9207000000000001"/>
    <n v="174"/>
    <n v="29076.721227621481"/>
    <n v="113689.98"/>
  </r>
  <r>
    <n v="461158"/>
    <s v="HIVE"/>
    <s v="2025-09-24T15:07:00Z"/>
    <x v="0"/>
    <s v="11:07:00Z"/>
    <n v="3.915"/>
    <n v="3.9198"/>
    <n v="3.89"/>
    <n v="3.89"/>
    <n v="270589"/>
    <n v="3.9058000000000002"/>
    <n v="221"/>
    <n v="29216.447300771208"/>
    <n v="113651.98"/>
  </r>
  <r>
    <n v="461159"/>
    <s v="HIVE"/>
    <s v="2025-09-24T15:08:00Z"/>
    <x v="0"/>
    <s v="11:08:00Z"/>
    <n v="3.895"/>
    <n v="3.9"/>
    <n v="3.89"/>
    <n v="3.89"/>
    <n v="107296"/>
    <n v="3.8938000000000001"/>
    <n v="139"/>
    <n v="29234.992287917736"/>
    <n v="113724.12"/>
  </r>
  <r>
    <n v="461160"/>
    <s v="HIVE"/>
    <s v="2025-09-24T15:09:00Z"/>
    <x v="0"/>
    <s v="11:09:00Z"/>
    <n v="3.8936000000000002"/>
    <n v="3.895"/>
    <n v="3.87"/>
    <n v="3.88"/>
    <n v="208095"/>
    <n v="3.8809"/>
    <n v="159"/>
    <n v="29306.7293814433"/>
    <n v="113710.11"/>
  </r>
  <r>
    <n v="461161"/>
    <s v="HIVE"/>
    <s v="2025-09-24T15:10:00Z"/>
    <x v="0"/>
    <s v="11:10:00Z"/>
    <n v="3.88"/>
    <n v="3.88"/>
    <n v="3.87"/>
    <n v="3.875"/>
    <n v="65756"/>
    <n v="3.8765000000000001"/>
    <n v="57"/>
    <n v="29339.336774193547"/>
    <n v="113689.93"/>
  </r>
  <r>
    <n v="461162"/>
    <s v="HIVE"/>
    <s v="2025-09-24T15:11:00Z"/>
    <x v="0"/>
    <s v="11:11:00Z"/>
    <n v="3.88"/>
    <n v="3.8849999999999998"/>
    <n v="3.85"/>
    <n v="3.85"/>
    <n v="245212"/>
    <n v="3.8675999999999999"/>
    <n v="290"/>
    <n v="29511.724675324673"/>
    <n v="113620.14"/>
  </r>
  <r>
    <n v="461163"/>
    <s v="HIVE"/>
    <s v="2025-09-24T15:12:00Z"/>
    <x v="0"/>
    <s v="11:12:00Z"/>
    <n v="3.855"/>
    <n v="3.87"/>
    <n v="3.85"/>
    <n v="3.8597999999999999"/>
    <n v="187611"/>
    <n v="3.8574999999999999"/>
    <n v="210"/>
    <n v="29426.915902378361"/>
    <n v="113582.01"/>
  </r>
  <r>
    <n v="461164"/>
    <s v="HIVE"/>
    <s v="2025-09-24T15:13:00Z"/>
    <x v="0"/>
    <s v="11:13:00Z"/>
    <n v="3.8586"/>
    <n v="3.8650000000000002"/>
    <n v="3.85"/>
    <n v="3.86"/>
    <n v="60330"/>
    <n v="3.8561000000000001"/>
    <n v="114"/>
    <n v="29429.023316062176"/>
    <n v="113596.03"/>
  </r>
  <r>
    <n v="461165"/>
    <s v="HIVE"/>
    <s v="2025-09-24T15:14:00Z"/>
    <x v="0"/>
    <s v="11:14:00Z"/>
    <n v="3.8616999999999999"/>
    <n v="3.8664999999999998"/>
    <n v="3.84"/>
    <n v="3.8424999999999998"/>
    <n v="366590"/>
    <n v="3.8512"/>
    <n v="249"/>
    <n v="29546.389069616136"/>
    <n v="113532"/>
  </r>
  <r>
    <n v="461166"/>
    <s v="HIVE"/>
    <s v="2025-09-24T15:15:00Z"/>
    <x v="0"/>
    <s v="11:15:00Z"/>
    <n v="3.8450000000000002"/>
    <n v="3.8498999999999999"/>
    <n v="3.84"/>
    <n v="3.84"/>
    <n v="45880"/>
    <n v="3.8458000000000001"/>
    <n v="78"/>
    <n v="29591.221354166668"/>
    <n v="113630.29"/>
  </r>
  <r>
    <n v="461167"/>
    <s v="HIVE"/>
    <s v="2025-09-24T15:16:00Z"/>
    <x v="0"/>
    <s v="11:16:00Z"/>
    <n v="3.8435999999999999"/>
    <n v="3.8454999999999999"/>
    <n v="3.83"/>
    <n v="3.84"/>
    <n v="180769"/>
    <n v="3.8401000000000001"/>
    <n v="276"/>
    <n v="29595.458333333332"/>
    <n v="113646.56"/>
  </r>
  <r>
    <n v="461168"/>
    <s v="HIVE"/>
    <s v="2025-09-24T15:17:00Z"/>
    <x v="0"/>
    <s v="11:17:00Z"/>
    <n v="3.8460000000000001"/>
    <n v="3.8460000000000001"/>
    <n v="3.83"/>
    <n v="3.835"/>
    <n v="56203"/>
    <n v="3.8384"/>
    <n v="50"/>
    <n v="29604.367666232072"/>
    <n v="113532.75"/>
  </r>
  <r>
    <n v="461169"/>
    <s v="HIVE"/>
    <s v="2025-09-24T15:18:00Z"/>
    <x v="0"/>
    <s v="11:18:00Z"/>
    <n v="3.8365"/>
    <n v="3.8450000000000002"/>
    <n v="3.83"/>
    <n v="3.83"/>
    <n v="125817"/>
    <n v="3.8384"/>
    <n v="184"/>
    <n v="29659.754569190602"/>
    <n v="113596.86"/>
  </r>
  <r>
    <n v="461170"/>
    <s v="HIVE"/>
    <s v="2025-09-24T15:19:00Z"/>
    <x v="0"/>
    <s v="11:19:00Z"/>
    <n v="3.835"/>
    <n v="3.85"/>
    <n v="3.83"/>
    <n v="3.8450000000000002"/>
    <n v="151853"/>
    <n v="3.8408000000000002"/>
    <n v="150"/>
    <n v="29545.019505851757"/>
    <n v="113600.6"/>
  </r>
  <r>
    <n v="461171"/>
    <s v="HIVE"/>
    <s v="2025-09-24T15:20:00Z"/>
    <x v="0"/>
    <s v="11:20:00Z"/>
    <n v="3.8450000000000002"/>
    <n v="3.85"/>
    <n v="3.84"/>
    <n v="3.8454999999999999"/>
    <n v="35671"/>
    <n v="3.8460999999999999"/>
    <n v="52"/>
    <n v="29536.611623976074"/>
    <n v="113583.03999999999"/>
  </r>
  <r>
    <n v="461172"/>
    <s v="HIVE"/>
    <s v="2025-09-24T15:21:00Z"/>
    <x v="0"/>
    <s v="11:21:00Z"/>
    <n v="3.8450000000000002"/>
    <n v="3.85"/>
    <n v="3.83"/>
    <n v="3.8450000000000002"/>
    <n v="164102"/>
    <n v="3.8411"/>
    <n v="142"/>
    <n v="29538.200260078022"/>
    <n v="113574.38"/>
  </r>
  <r>
    <n v="461173"/>
    <s v="HIVE"/>
    <s v="2025-09-24T15:22:00Z"/>
    <x v="0"/>
    <s v="11:22:00Z"/>
    <n v="3.8450000000000002"/>
    <n v="3.86"/>
    <n v="3.84"/>
    <n v="3.8450000000000002"/>
    <n v="179789"/>
    <n v="3.8483000000000001"/>
    <n v="194"/>
    <n v="29540.832249674902"/>
    <n v="113584.5"/>
  </r>
  <r>
    <n v="461174"/>
    <s v="HIVE"/>
    <s v="2025-09-24T15:23:00Z"/>
    <x v="0"/>
    <s v="11:23:00Z"/>
    <n v="3.8481999999999998"/>
    <n v="3.8555000000000001"/>
    <n v="3.8435000000000001"/>
    <n v="3.85"/>
    <n v="95793"/>
    <n v="3.8498000000000001"/>
    <n v="97"/>
    <n v="29532.140259740259"/>
    <n v="113698.74"/>
  </r>
  <r>
    <n v="461175"/>
    <s v="HIVE"/>
    <s v="2025-09-24T15:24:00Z"/>
    <x v="0"/>
    <s v="11:24:00Z"/>
    <n v="3.8500999999999999"/>
    <n v="3.87"/>
    <n v="3.85"/>
    <n v="3.8650000000000002"/>
    <n v="160714"/>
    <n v="3.8592"/>
    <n v="178"/>
    <n v="29425.148771021988"/>
    <n v="113728.2"/>
  </r>
  <r>
    <n v="461176"/>
    <s v="HIVE"/>
    <s v="2025-09-24T15:25:00Z"/>
    <x v="0"/>
    <s v="11:25:00Z"/>
    <n v="3.8698999999999999"/>
    <n v="3.88"/>
    <n v="3.86"/>
    <n v="3.875"/>
    <n v="246750"/>
    <n v="3.8729"/>
    <n v="187"/>
    <n v="29347.037419354841"/>
    <n v="113719.77"/>
  </r>
  <r>
    <n v="461177"/>
    <s v="HIVE"/>
    <s v="2025-09-24T15:26:00Z"/>
    <x v="0"/>
    <s v="11:26:00Z"/>
    <n v="3.8700999999999999"/>
    <n v="3.88"/>
    <n v="3.87"/>
    <n v="3.875"/>
    <n v="164840"/>
    <n v="3.8757000000000001"/>
    <n v="100"/>
    <n v="29347.127741935481"/>
    <n v="113720.12"/>
  </r>
  <r>
    <n v="461178"/>
    <s v="HIVE"/>
    <s v="2025-09-24T15:27:00Z"/>
    <x v="0"/>
    <s v="11:27:00Z"/>
    <n v="3.8799000000000001"/>
    <n v="3.88"/>
    <n v="3.8650000000000002"/>
    <n v="3.875"/>
    <n v="231976"/>
    <n v="3.8719999999999999"/>
    <n v="231"/>
    <n v="29348.36129032258"/>
    <n v="113724.9"/>
  </r>
  <r>
    <n v="461179"/>
    <s v="HIVE"/>
    <s v="2025-09-24T15:28:00Z"/>
    <x v="0"/>
    <s v="11:28:00Z"/>
    <n v="3.88"/>
    <n v="3.8864999999999998"/>
    <n v="3.87"/>
    <n v="3.8767"/>
    <n v="134077"/>
    <n v="3.8791000000000002"/>
    <n v="128"/>
    <n v="29324.427992880541"/>
    <n v="113682.01"/>
  </r>
  <r>
    <n v="461180"/>
    <s v="HIVE"/>
    <s v="2025-09-24T15:29:00Z"/>
    <x v="0"/>
    <s v="11:29:00Z"/>
    <n v="3.875"/>
    <n v="3.88"/>
    <n v="3.85"/>
    <n v="3.855"/>
    <n v="163951"/>
    <n v="3.8658999999999999"/>
    <n v="218"/>
    <n v="29494.191958495459"/>
    <n v="113700.11"/>
  </r>
  <r>
    <n v="461181"/>
    <s v="HIVE"/>
    <s v="2025-09-24T15:30:00Z"/>
    <x v="0"/>
    <s v="11:30:00Z"/>
    <n v="3.855"/>
    <n v="3.87"/>
    <n v="3.84"/>
    <n v="3.86"/>
    <n v="363935"/>
    <n v="3.8557000000000001"/>
    <n v="313"/>
    <n v="29462.40932642487"/>
    <n v="113724.9"/>
  </r>
  <r>
    <n v="461182"/>
    <s v="HIVE"/>
    <s v="2025-09-24T15:31:00Z"/>
    <x v="0"/>
    <s v="11:31:00Z"/>
    <n v="3.8650000000000002"/>
    <n v="3.88"/>
    <n v="3.86"/>
    <n v="3.8702999999999999"/>
    <n v="143192"/>
    <n v="3.8673000000000002"/>
    <n v="141"/>
    <n v="29377.787251634243"/>
    <n v="113700.85"/>
  </r>
  <r>
    <n v="461183"/>
    <s v="HIVE"/>
    <s v="2025-09-24T15:32:00Z"/>
    <x v="0"/>
    <s v="11:32:00Z"/>
    <n v="3.875"/>
    <n v="3.8799000000000001"/>
    <n v="3.86"/>
    <n v="3.875"/>
    <n v="153856"/>
    <n v="3.8713000000000002"/>
    <n v="183"/>
    <n v="29338.696774193548"/>
    <n v="113687.45"/>
  </r>
  <r>
    <n v="461184"/>
    <s v="HIVE"/>
    <s v="2025-09-24T15:33:00Z"/>
    <x v="0"/>
    <s v="11:33:00Z"/>
    <n v="3.8700999999999999"/>
    <n v="3.88"/>
    <n v="3.87"/>
    <n v="3.87"/>
    <n v="191726"/>
    <n v="3.8773"/>
    <n v="244"/>
    <n v="29359.50904392765"/>
    <n v="113621.3"/>
  </r>
  <r>
    <n v="461185"/>
    <s v="HIVE"/>
    <s v="2025-09-24T15:34:00Z"/>
    <x v="0"/>
    <s v="11:34:00Z"/>
    <n v="3.8799000000000001"/>
    <n v="3.92"/>
    <n v="3.87"/>
    <n v="3.9049999999999998"/>
    <n v="229091"/>
    <n v="3.8969"/>
    <n v="175"/>
    <n v="29096.60435339309"/>
    <n v="113622.24"/>
  </r>
  <r>
    <n v="461186"/>
    <s v="HIVE"/>
    <s v="2025-09-24T15:35:00Z"/>
    <x v="0"/>
    <s v="11:35:00Z"/>
    <n v="3.91"/>
    <n v="3.92"/>
    <n v="3.9"/>
    <n v="3.9100999999999999"/>
    <n v="204351"/>
    <n v="3.911"/>
    <n v="148"/>
    <n v="29077.210301526815"/>
    <n v="113694.8"/>
  </r>
  <r>
    <n v="461187"/>
    <s v="HIVE"/>
    <s v="2025-09-24T15:36:00Z"/>
    <x v="0"/>
    <s v="11:36:00Z"/>
    <n v="3.9155000000000002"/>
    <n v="3.92"/>
    <n v="3.91"/>
    <n v="3.915"/>
    <n v="45847"/>
    <n v="3.9157000000000002"/>
    <n v="37"/>
    <n v="29044.95785440613"/>
    <n v="113711.01"/>
  </r>
  <r>
    <n v="461188"/>
    <s v="HIVE"/>
    <s v="2025-09-24T15:37:00Z"/>
    <x v="0"/>
    <s v="11:37:00Z"/>
    <n v="3.9180999999999999"/>
    <n v="3.92"/>
    <n v="3.9039999999999999"/>
    <n v="3.9155000000000002"/>
    <n v="96108"/>
    <n v="3.9104999999999999"/>
    <n v="93"/>
    <n v="29042.691865662113"/>
    <n v="113716.66"/>
  </r>
  <r>
    <n v="461189"/>
    <s v="HIVE"/>
    <s v="2025-09-24T15:38:00Z"/>
    <x v="0"/>
    <s v="11:38:00Z"/>
    <n v="3.9127000000000001"/>
    <n v="3.9156"/>
    <n v="3.9"/>
    <n v="3.9049999999999998"/>
    <n v="182360"/>
    <n v="3.9062000000000001"/>
    <n v="105"/>
    <n v="29093.923175416137"/>
    <n v="113611.77"/>
  </r>
  <r>
    <n v="461190"/>
    <s v="HIVE"/>
    <s v="2025-09-24T15:39:00Z"/>
    <x v="0"/>
    <s v="11:39:00Z"/>
    <n v="3.9049999999999998"/>
    <n v="3.9049999999999998"/>
    <n v="3.89"/>
    <n v="3.895"/>
    <n v="141127"/>
    <n v="3.8978999999999999"/>
    <n v="78"/>
    <n v="29190.867779204105"/>
    <n v="113698.43"/>
  </r>
  <r>
    <n v="461191"/>
    <s v="HIVE"/>
    <s v="2025-09-24T15:40:00Z"/>
    <x v="0"/>
    <s v="11:40:00Z"/>
    <n v="3.8957000000000002"/>
    <n v="3.9"/>
    <n v="3.89"/>
    <n v="3.9"/>
    <n v="85501"/>
    <n v="3.8969"/>
    <n v="104"/>
    <n v="29160.76923076923"/>
    <n v="113727"/>
  </r>
  <r>
    <n v="461192"/>
    <s v="HIVE"/>
    <s v="2025-09-24T15:41:00Z"/>
    <x v="0"/>
    <s v="11:41:00Z"/>
    <n v="3.8999000000000001"/>
    <n v="3.9098999999999999"/>
    <n v="3.89"/>
    <n v="3.9098999999999999"/>
    <n v="153883"/>
    <n v="3.8969999999999998"/>
    <n v="154"/>
    <n v="29070.344510089773"/>
    <n v="113662.14"/>
  </r>
  <r>
    <n v="461193"/>
    <s v="HIVE"/>
    <s v="2025-09-24T15:42:00Z"/>
    <x v="0"/>
    <s v="11:42:00Z"/>
    <n v="3.9049999999999998"/>
    <n v="3.94"/>
    <n v="3.9"/>
    <n v="3.9344000000000001"/>
    <n v="334275"/>
    <n v="3.9205999999999999"/>
    <n v="224"/>
    <n v="28894.011793411955"/>
    <n v="113680.6"/>
  </r>
  <r>
    <n v="461194"/>
    <s v="HIVE"/>
    <s v="2025-09-24T15:43:00Z"/>
    <x v="0"/>
    <s v="11:43:00Z"/>
    <n v="3.9300999999999999"/>
    <n v="3.94"/>
    <n v="3.91"/>
    <n v="3.91"/>
    <n v="218246"/>
    <n v="3.9207999999999998"/>
    <n v="193"/>
    <n v="29085.368286445009"/>
    <n v="113723.79"/>
  </r>
  <r>
    <n v="461195"/>
    <s v="HIVE"/>
    <s v="2025-09-24T15:44:00Z"/>
    <x v="0"/>
    <s v="11:44:00Z"/>
    <n v="3.9110999999999998"/>
    <n v="3.92"/>
    <n v="3.9110999999999998"/>
    <n v="3.915"/>
    <n v="43947"/>
    <n v="3.9178999999999999"/>
    <n v="35"/>
    <n v="29057.759897828866"/>
    <n v="113761.13"/>
  </r>
  <r>
    <n v="461196"/>
    <s v="HIVE"/>
    <s v="2025-09-24T15:45:00Z"/>
    <x v="0"/>
    <s v="11:45:00Z"/>
    <n v="3.91"/>
    <n v="3.9112"/>
    <n v="3.9"/>
    <n v="3.9049999999999998"/>
    <n v="221102"/>
    <n v="3.9049"/>
    <n v="216"/>
    <n v="29118.345710627404"/>
    <n v="113707.14"/>
  </r>
  <r>
    <n v="461197"/>
    <s v="HIVE"/>
    <s v="2025-09-24T15:46:00Z"/>
    <x v="0"/>
    <s v="11:46:00Z"/>
    <n v="3.9049999999999998"/>
    <n v="3.91"/>
    <n v="3.9035000000000002"/>
    <n v="3.91"/>
    <n v="29090"/>
    <n v="3.907"/>
    <n v="45"/>
    <n v="29076.053708439897"/>
    <n v="113687.37"/>
  </r>
  <r>
    <n v="461198"/>
    <s v="HIVE"/>
    <s v="2025-09-24T15:47:00Z"/>
    <x v="0"/>
    <s v="11:47:00Z"/>
    <n v="3.9033000000000002"/>
    <n v="3.92"/>
    <n v="3.9"/>
    <n v="3.9049999999999998"/>
    <n v="134050"/>
    <n v="3.9127000000000001"/>
    <n v="113"/>
    <n v="29144.686299615878"/>
    <n v="113810"/>
  </r>
  <r>
    <n v="461199"/>
    <s v="HIVE"/>
    <s v="2025-09-24T15:48:00Z"/>
    <x v="0"/>
    <s v="11:48:00Z"/>
    <n v="3.9049999999999998"/>
    <n v="3.9060000000000001"/>
    <n v="3.89"/>
    <n v="3.8902999999999999"/>
    <n v="262737"/>
    <n v="3.8972000000000002"/>
    <n v="227"/>
    <n v="29196.720047297124"/>
    <n v="113584"/>
  </r>
  <r>
    <n v="461200"/>
    <s v="HIVE"/>
    <s v="2025-09-24T15:49:00Z"/>
    <x v="0"/>
    <s v="11:49:00Z"/>
    <n v="3.8906000000000001"/>
    <n v="3.8952"/>
    <n v="3.87"/>
    <n v="3.8788"/>
    <n v="239589"/>
    <n v="3.8824000000000001"/>
    <n v="119"/>
    <n v="29285.248014849953"/>
    <n v="113591.62"/>
  </r>
  <r>
    <n v="461201"/>
    <s v="HIVE"/>
    <s v="2025-09-24T15:50:00Z"/>
    <x v="0"/>
    <s v="11:50:00Z"/>
    <n v="3.87"/>
    <n v="3.88"/>
    <n v="3.86"/>
    <n v="3.8601000000000001"/>
    <n v="334669"/>
    <n v="3.8717999999999999"/>
    <n v="155"/>
    <n v="29409.885754255072"/>
    <n v="113525.1"/>
  </r>
  <r>
    <n v="461202"/>
    <s v="HIVE"/>
    <s v="2025-09-24T15:51:00Z"/>
    <x v="0"/>
    <s v="11:51:00Z"/>
    <n v="3.87"/>
    <n v="3.87"/>
    <n v="3.855"/>
    <n v="3.8650000000000002"/>
    <n v="191282"/>
    <n v="3.8639999999999999"/>
    <n v="140"/>
    <n v="29342.708926261319"/>
    <n v="113409.57"/>
  </r>
  <r>
    <n v="461203"/>
    <s v="HIVE"/>
    <s v="2025-09-24T15:52:00Z"/>
    <x v="0"/>
    <s v="11:52:00Z"/>
    <n v="3.8601000000000001"/>
    <n v="3.8601000000000001"/>
    <n v="3.84"/>
    <n v="3.8586999999999998"/>
    <n v="253846"/>
    <n v="3.8530000000000002"/>
    <n v="158"/>
    <n v="29373.879804079097"/>
    <n v="113344.99"/>
  </r>
  <r>
    <n v="461204"/>
    <s v="HIVE"/>
    <s v="2025-09-24T15:53:00Z"/>
    <x v="0"/>
    <s v="11:53:00Z"/>
    <n v="3.8500999999999999"/>
    <n v="3.88"/>
    <n v="3.8500999999999999"/>
    <n v="3.875"/>
    <n v="201470"/>
    <n v="3.8706"/>
    <n v="80"/>
    <n v="29262.967741935485"/>
    <n v="113394"/>
  </r>
  <r>
    <n v="461205"/>
    <s v="HIVE"/>
    <s v="2025-09-24T15:54:00Z"/>
    <x v="0"/>
    <s v="11:54:00Z"/>
    <n v="3.88"/>
    <n v="3.89"/>
    <n v="3.87"/>
    <n v="3.8755999999999999"/>
    <n v="269441"/>
    <n v="3.8797000000000001"/>
    <n v="113"/>
    <n v="29276.313345030449"/>
    <n v="113463.28"/>
  </r>
  <r>
    <n v="461206"/>
    <s v="HIVE"/>
    <s v="2025-09-24T15:55:00Z"/>
    <x v="0"/>
    <s v="11:55:00Z"/>
    <n v="3.8700999999999999"/>
    <n v="3.88"/>
    <n v="3.855"/>
    <n v="3.8799000000000001"/>
    <n v="433871"/>
    <n v="3.9094000000000002"/>
    <n v="119"/>
    <n v="29244.666099641745"/>
    <n v="113466.38"/>
  </r>
  <r>
    <n v="461207"/>
    <s v="HIVE"/>
    <s v="2025-09-24T15:56:00Z"/>
    <x v="0"/>
    <s v="11:56:00Z"/>
    <n v="3.8740999999999999"/>
    <n v="3.875"/>
    <n v="3.86"/>
    <n v="3.86"/>
    <n v="183334"/>
    <n v="3.8672"/>
    <n v="62"/>
    <n v="29411.528497409327"/>
    <n v="113528.5"/>
  </r>
  <r>
    <n v="461208"/>
    <s v="HIVE"/>
    <s v="2025-09-24T15:57:00Z"/>
    <x v="0"/>
    <s v="11:57:00Z"/>
    <n v="3.8601000000000001"/>
    <n v="3.875"/>
    <n v="3.85"/>
    <n v="3.875"/>
    <n v="174756"/>
    <n v="3.8622999999999998"/>
    <n v="134"/>
    <n v="29290.348387096776"/>
    <n v="113500.1"/>
  </r>
  <r>
    <n v="461209"/>
    <s v="HIVE"/>
    <s v="2025-09-24T15:58:00Z"/>
    <x v="0"/>
    <s v="11:58:00Z"/>
    <n v="3.8753000000000002"/>
    <n v="3.88"/>
    <n v="3.86"/>
    <n v="3.8698999999999999"/>
    <n v="150103"/>
    <n v="3.8677000000000001"/>
    <n v="74"/>
    <n v="29315.796273805525"/>
    <n v="113449.2"/>
  </r>
  <r>
    <n v="461210"/>
    <s v="HIVE"/>
    <s v="2025-09-24T15:59:00Z"/>
    <x v="0"/>
    <s v="11:59:00Z"/>
    <n v="3.86"/>
    <n v="3.87"/>
    <n v="3.86"/>
    <n v="3.8622000000000001"/>
    <n v="109787"/>
    <n v="3.8637000000000001"/>
    <n v="68"/>
    <n v="29360.473305369997"/>
    <n v="113396.02"/>
  </r>
  <r>
    <n v="461211"/>
    <s v="HIVE"/>
    <s v="2025-09-24T16:00:00Z"/>
    <x v="0"/>
    <s v="12:00:00Z"/>
    <n v="3.8698999999999999"/>
    <n v="3.88"/>
    <n v="3.86"/>
    <n v="3.86"/>
    <n v="124431"/>
    <n v="3.8719000000000001"/>
    <n v="124"/>
    <n v="29366.269430051816"/>
    <n v="113353.8"/>
  </r>
  <r>
    <n v="461212"/>
    <s v="HIVE"/>
    <s v="2025-09-24T16:01:00Z"/>
    <x v="0"/>
    <s v="12:01:00Z"/>
    <n v="3.86"/>
    <n v="3.87"/>
    <n v="3.85"/>
    <n v="3.85"/>
    <n v="203926"/>
    <n v="3.8588"/>
    <n v="139"/>
    <n v="29464.285714285714"/>
    <n v="113437.5"/>
  </r>
  <r>
    <n v="461213"/>
    <s v="HIVE"/>
    <s v="2025-09-24T16:02:00Z"/>
    <x v="0"/>
    <s v="12:02:00Z"/>
    <n v="3.8534999999999999"/>
    <n v="3.87"/>
    <n v="3.84"/>
    <n v="3.8650000000000002"/>
    <n v="404000"/>
    <n v="3.8570000000000002"/>
    <n v="200"/>
    <n v="29333.236739974127"/>
    <n v="113372.96"/>
  </r>
  <r>
    <n v="461214"/>
    <s v="HIVE"/>
    <s v="2025-09-24T16:03:00Z"/>
    <x v="0"/>
    <s v="12:03:00Z"/>
    <n v="3.87"/>
    <n v="3.88"/>
    <n v="3.87"/>
    <n v="3.87"/>
    <n v="106722"/>
    <n v="3.8744000000000001"/>
    <n v="145"/>
    <n v="29299.739018087857"/>
    <n v="113389.99"/>
  </r>
  <r>
    <n v="461215"/>
    <s v="HIVE"/>
    <s v="2025-09-24T16:04:00Z"/>
    <x v="0"/>
    <s v="12:04:00Z"/>
    <n v="3.8729"/>
    <n v="3.89"/>
    <n v="3.87"/>
    <n v="3.8805999999999998"/>
    <n v="73023"/>
    <n v="3.8814000000000002"/>
    <n v="78"/>
    <n v="29214.95129619131"/>
    <n v="113371.54"/>
  </r>
  <r>
    <n v="461216"/>
    <s v="HIVE"/>
    <s v="2025-09-24T16:05:00Z"/>
    <x v="0"/>
    <s v="12:05:00Z"/>
    <n v="3.8832"/>
    <n v="3.8849999999999998"/>
    <n v="3.87"/>
    <n v="3.87"/>
    <n v="127681"/>
    <n v="3.8734999999999999"/>
    <n v="145"/>
    <n v="29285.206718346253"/>
    <n v="113333.75"/>
  </r>
  <r>
    <n v="461217"/>
    <s v="HIVE"/>
    <s v="2025-09-24T16:06:00Z"/>
    <x v="0"/>
    <s v="12:06:00Z"/>
    <n v="3.8700999999999999"/>
    <n v="3.8799000000000001"/>
    <n v="3.86"/>
    <n v="3.8650000000000002"/>
    <n v="218369"/>
    <n v="3.8690000000000002"/>
    <n v="225"/>
    <n v="29325.751617076323"/>
    <n v="113344.03"/>
  </r>
  <r>
    <n v="461218"/>
    <s v="HIVE"/>
    <s v="2025-09-24T16:07:00Z"/>
    <x v="0"/>
    <s v="12:07:00Z"/>
    <n v="3.87"/>
    <n v="3.88"/>
    <n v="3.8698999999999999"/>
    <n v="3.8761000000000001"/>
    <n v="116918"/>
    <n v="3.8744999999999998"/>
    <n v="81"/>
    <n v="29243.285776940738"/>
    <n v="113349.9"/>
  </r>
  <r>
    <n v="461219"/>
    <s v="HIVE"/>
    <s v="2025-09-24T16:08:00Z"/>
    <x v="0"/>
    <s v="12:08:00Z"/>
    <n v="3.88"/>
    <n v="3.89"/>
    <n v="3.875"/>
    <n v="3.875"/>
    <n v="91319"/>
    <n v="3.8826999999999998"/>
    <n v="91"/>
    <n v="29245.814193548387"/>
    <n v="113327.53"/>
  </r>
  <r>
    <n v="461220"/>
    <s v="HIVE"/>
    <s v="2025-09-24T16:09:00Z"/>
    <x v="0"/>
    <s v="12:09:00Z"/>
    <n v="3.8797000000000001"/>
    <n v="3.89"/>
    <n v="3.87"/>
    <n v="3.87"/>
    <n v="78966"/>
    <n v="3.8814000000000002"/>
    <n v="58"/>
    <n v="29279.369509043929"/>
    <n v="113311.16"/>
  </r>
  <r>
    <n v="461221"/>
    <s v="HIVE"/>
    <s v="2025-09-24T16:10:00Z"/>
    <x v="0"/>
    <s v="12:10:00Z"/>
    <n v="3.875"/>
    <n v="3.8898999999999999"/>
    <n v="3.87"/>
    <n v="3.8700999999999999"/>
    <n v="84050"/>
    <n v="3.8786999999999998"/>
    <n v="87"/>
    <n v="29283.470711351132"/>
    <n v="113329.96"/>
  </r>
  <r>
    <n v="461222"/>
    <s v="HIVE"/>
    <s v="2025-09-24T16:11:00Z"/>
    <x v="0"/>
    <s v="12:11:00Z"/>
    <n v="3.8700999999999999"/>
    <n v="3.8761999999999999"/>
    <n v="3.86"/>
    <n v="3.8647999999999998"/>
    <n v="110788"/>
    <n v="3.8675999999999999"/>
    <n v="55"/>
    <n v="29323.636410681022"/>
    <n v="113329.99"/>
  </r>
  <r>
    <n v="461223"/>
    <s v="HIVE"/>
    <s v="2025-09-24T16:12:00Z"/>
    <x v="0"/>
    <s v="12:12:00Z"/>
    <n v="3.87"/>
    <n v="3.87"/>
    <n v="3.85"/>
    <n v="3.8536999999999999"/>
    <n v="96462"/>
    <n v="3.8595999999999999"/>
    <n v="59"/>
    <n v="29377.463217167915"/>
    <n v="113211.93"/>
  </r>
  <r>
    <n v="461224"/>
    <s v="HIVE"/>
    <s v="2025-09-24T16:13:00Z"/>
    <x v="0"/>
    <s v="12:13:00Z"/>
    <n v="3.8597999999999999"/>
    <n v="3.895"/>
    <n v="3.85"/>
    <n v="3.8847"/>
    <n v="184957"/>
    <n v="3.8761999999999999"/>
    <n v="145"/>
    <n v="29168.72087934718"/>
    <n v="113311.73"/>
  </r>
  <r>
    <n v="461225"/>
    <s v="HIVE"/>
    <s v="2025-09-24T16:14:00Z"/>
    <x v="0"/>
    <s v="12:14:00Z"/>
    <n v="3.8898999999999999"/>
    <n v="3.8999000000000001"/>
    <n v="3.87"/>
    <n v="3.8906000000000001"/>
    <n v="166368"/>
    <n v="3.8874"/>
    <n v="120"/>
    <n v="29125.394540687808"/>
    <n v="113315.26"/>
  </r>
  <r>
    <n v="461226"/>
    <s v="HIVE"/>
    <s v="2025-09-24T16:15:00Z"/>
    <x v="0"/>
    <s v="12:15:00Z"/>
    <n v="3.895"/>
    <n v="3.91"/>
    <n v="3.8900999999999999"/>
    <n v="3.9049999999999998"/>
    <n v="163732"/>
    <n v="3.9035000000000002"/>
    <n v="117"/>
    <n v="29038.422535211266"/>
    <n v="113395.04"/>
  </r>
  <r>
    <n v="461227"/>
    <s v="HIVE"/>
    <s v="2025-09-24T16:16:00Z"/>
    <x v="0"/>
    <s v="12:16:00Z"/>
    <n v="3.9001000000000001"/>
    <n v="3.91"/>
    <n v="3.8900999999999999"/>
    <n v="3.9045999999999998"/>
    <n v="190037"/>
    <n v="3.9033000000000002"/>
    <n v="159"/>
    <n v="29037.627413819599"/>
    <n v="113380.32"/>
  </r>
  <r>
    <n v="461228"/>
    <s v="HIVE"/>
    <s v="2025-09-24T16:17:00Z"/>
    <x v="0"/>
    <s v="12:17:00Z"/>
    <n v="3.9095"/>
    <n v="3.92"/>
    <n v="3.9"/>
    <n v="3.915"/>
    <n v="169384"/>
    <n v="3.9117999999999999"/>
    <n v="128"/>
    <n v="28976.475095785438"/>
    <n v="113442.9"/>
  </r>
  <r>
    <n v="461229"/>
    <s v="HIVE"/>
    <s v="2025-09-24T16:18:00Z"/>
    <x v="0"/>
    <s v="12:18:00Z"/>
    <n v="3.9207999999999998"/>
    <n v="3.9499"/>
    <n v="3.9129999999999998"/>
    <n v="3.9369000000000001"/>
    <n v="458140"/>
    <n v="3.9321999999999999"/>
    <n v="200"/>
    <n v="28829.109197592014"/>
    <n v="113497.32"/>
  </r>
  <r>
    <n v="461230"/>
    <s v="HIVE"/>
    <s v="2025-09-24T16:19:00Z"/>
    <x v="0"/>
    <s v="12:19:00Z"/>
    <n v="3.9350000000000001"/>
    <n v="3.95"/>
    <n v="3.93"/>
    <n v="3.94"/>
    <n v="211032"/>
    <n v="3.9392"/>
    <n v="147"/>
    <n v="28806.446700507615"/>
    <n v="113497.4"/>
  </r>
  <r>
    <n v="461231"/>
    <s v="HIVE"/>
    <s v="2025-09-24T16:20:00Z"/>
    <x v="0"/>
    <s v="12:20:00Z"/>
    <n v="3.9401000000000002"/>
    <n v="3.98"/>
    <n v="3.94"/>
    <n v="3.9756"/>
    <n v="321073"/>
    <n v="3.9641999999999999"/>
    <n v="186"/>
    <n v="28537.491196297411"/>
    <n v="113453.65"/>
  </r>
  <r>
    <n v="461232"/>
    <s v="HIVE"/>
    <s v="2025-09-24T16:21:00Z"/>
    <x v="0"/>
    <s v="12:21:00Z"/>
    <n v="3.9750000000000001"/>
    <n v="3.9950000000000001"/>
    <n v="3.96"/>
    <n v="3.9672000000000001"/>
    <n v="358030"/>
    <n v="3.9826999999999999"/>
    <n v="309"/>
    <n v="28606.384855817705"/>
    <n v="113487.25"/>
  </r>
  <r>
    <n v="461233"/>
    <s v="HIVE"/>
    <s v="2025-09-24T16:22:00Z"/>
    <x v="0"/>
    <s v="12:22:00Z"/>
    <n v="3.9649999999999999"/>
    <n v="3.97"/>
    <n v="3.96"/>
    <n v="3.9649999999999999"/>
    <n v="151823"/>
    <n v="3.9655"/>
    <n v="120"/>
    <n v="28640.774274905423"/>
    <n v="113560.67"/>
  </r>
  <r>
    <n v="461234"/>
    <s v="HIVE"/>
    <s v="2025-09-24T16:23:00Z"/>
    <x v="0"/>
    <s v="12:23:00Z"/>
    <n v="3.96"/>
    <n v="3.9775"/>
    <n v="3.96"/>
    <n v="3.97"/>
    <n v="185266"/>
    <n v="3.9655"/>
    <n v="110"/>
    <n v="28615.123425692691"/>
    <n v="113602.04"/>
  </r>
  <r>
    <n v="461235"/>
    <s v="HIVE"/>
    <s v="2025-09-24T16:24:00Z"/>
    <x v="0"/>
    <s v="12:24:00Z"/>
    <n v="3.9750000000000001"/>
    <n v="3.98"/>
    <n v="3.97"/>
    <n v="3.9750000000000001"/>
    <n v="45119"/>
    <n v="3.9729999999999999"/>
    <n v="70"/>
    <n v="28568.045283018866"/>
    <n v="113557.98"/>
  </r>
  <r>
    <n v="461236"/>
    <s v="HIVE"/>
    <s v="2025-09-24T16:25:00Z"/>
    <x v="0"/>
    <s v="12:25:00Z"/>
    <n v="3.9750000000000001"/>
    <n v="3.99"/>
    <n v="3.96"/>
    <n v="3.96"/>
    <n v="341445"/>
    <n v="3.9765000000000001"/>
    <n v="361"/>
    <n v="28686.439393939396"/>
    <n v="113598.3"/>
  </r>
  <r>
    <n v="461237"/>
    <s v="HIVE"/>
    <s v="2025-09-24T16:26:00Z"/>
    <x v="0"/>
    <s v="12:26:00Z"/>
    <n v="3.97"/>
    <n v="3.97"/>
    <n v="3.95"/>
    <n v="3.96"/>
    <n v="100528"/>
    <n v="3.9622000000000002"/>
    <n v="99"/>
    <n v="28666.492424242424"/>
    <n v="113519.31"/>
  </r>
  <r>
    <n v="461238"/>
    <s v="HIVE"/>
    <s v="2025-09-24T16:27:00Z"/>
    <x v="0"/>
    <s v="12:27:00Z"/>
    <n v="3.96"/>
    <n v="3.97"/>
    <n v="3.9599000000000002"/>
    <n v="3.9649999999999999"/>
    <n v="121720"/>
    <n v="3.9628999999999999"/>
    <n v="94"/>
    <n v="28658.769230769234"/>
    <n v="113632.02"/>
  </r>
  <r>
    <n v="461239"/>
    <s v="HIVE"/>
    <s v="2025-09-24T16:28:00Z"/>
    <x v="0"/>
    <s v="12:28:00Z"/>
    <n v="3.96"/>
    <n v="3.97"/>
    <n v="3.96"/>
    <n v="3.9649999999999999"/>
    <n v="124298"/>
    <n v="3.9664999999999999"/>
    <n v="76"/>
    <n v="28648.675914249685"/>
    <n v="113592"/>
  </r>
  <r>
    <n v="461240"/>
    <s v="HIVE"/>
    <s v="2025-09-24T16:29:00Z"/>
    <x v="0"/>
    <s v="12:29:00Z"/>
    <n v="3.9649999999999999"/>
    <n v="3.9649999999999999"/>
    <n v="3.95"/>
    <n v="3.95"/>
    <n v="107783"/>
    <n v="3.9575999999999998"/>
    <n v="77"/>
    <n v="28764.564556962025"/>
    <n v="113620.03"/>
  </r>
  <r>
    <n v="461241"/>
    <s v="HIVE"/>
    <s v="2025-09-24T16:30:00Z"/>
    <x v="0"/>
    <s v="12:30:00Z"/>
    <n v="3.9533"/>
    <n v="3.9649999999999999"/>
    <n v="3.95"/>
    <n v="3.9599000000000002"/>
    <n v="83435"/>
    <n v="3.9578000000000002"/>
    <n v="111"/>
    <n v="28704.767797166591"/>
    <n v="113668.01"/>
  </r>
  <r>
    <n v="461242"/>
    <s v="HIVE"/>
    <s v="2025-09-24T16:31:00Z"/>
    <x v="0"/>
    <s v="12:31:00Z"/>
    <n v="3.96"/>
    <n v="3.96"/>
    <n v="3.95"/>
    <n v="3.9550000000000001"/>
    <n v="150901"/>
    <n v="3.9538000000000002"/>
    <n v="142"/>
    <n v="28731.73198482933"/>
    <n v="113634"/>
  </r>
  <r>
    <n v="461243"/>
    <s v="HIVE"/>
    <s v="2025-09-24T16:32:00Z"/>
    <x v="0"/>
    <s v="12:32:00Z"/>
    <n v="3.96"/>
    <n v="3.9699"/>
    <n v="3.95"/>
    <n v="3.9554999999999998"/>
    <n v="87665"/>
    <n v="3.9582000000000002"/>
    <n v="90"/>
    <n v="28733.055239539884"/>
    <n v="113653.6"/>
  </r>
  <r>
    <n v="461244"/>
    <s v="HIVE"/>
    <s v="2025-09-24T16:33:00Z"/>
    <x v="0"/>
    <s v="12:33:00Z"/>
    <n v="3.9599000000000002"/>
    <n v="3.96"/>
    <n v="3.95"/>
    <n v="3.9550000000000001"/>
    <n v="52335"/>
    <n v="3.9554999999999998"/>
    <n v="59"/>
    <n v="28723.395701643487"/>
    <n v="113601.03"/>
  </r>
  <r>
    <n v="461245"/>
    <s v="HIVE"/>
    <s v="2025-09-24T16:34:00Z"/>
    <x v="0"/>
    <s v="12:34:00Z"/>
    <n v="3.9542000000000002"/>
    <n v="3.9756"/>
    <n v="3.95"/>
    <n v="3.9750000000000001"/>
    <n v="313197"/>
    <n v="3.9592000000000001"/>
    <n v="363"/>
    <n v="28578.664150943398"/>
    <n v="113600.19"/>
  </r>
  <r>
    <n v="461246"/>
    <s v="HIVE"/>
    <s v="2025-09-24T16:35:00Z"/>
    <x v="0"/>
    <s v="12:35:00Z"/>
    <n v="3.9701"/>
    <n v="3.9843999999999999"/>
    <n v="3.9701"/>
    <n v="3.9752000000000001"/>
    <n v="174415"/>
    <n v="3.9773000000000001"/>
    <n v="93"/>
    <n v="28580.800965989132"/>
    <n v="113614.39999999999"/>
  </r>
  <r>
    <n v="461247"/>
    <s v="HIVE"/>
    <s v="2025-09-24T16:36:00Z"/>
    <x v="0"/>
    <s v="12:36:00Z"/>
    <n v="3.9722"/>
    <n v="3.99"/>
    <n v="3.97"/>
    <n v="3.9750000000000001"/>
    <n v="198649"/>
    <n v="3.9792999999999998"/>
    <n v="198"/>
    <n v="28597.235220125785"/>
    <n v="113674.01"/>
  </r>
  <r>
    <n v="461248"/>
    <s v="HIVE"/>
    <s v="2025-09-24T16:37:00Z"/>
    <x v="0"/>
    <s v="12:37:00Z"/>
    <n v="3.9756"/>
    <n v="3.9792999999999998"/>
    <n v="3.95"/>
    <n v="3.95"/>
    <n v="112204"/>
    <n v="3.9670000000000001"/>
    <n v="121"/>
    <n v="28786.336708860759"/>
    <n v="113706.03"/>
  </r>
  <r>
    <n v="461249"/>
    <s v="HIVE"/>
    <s v="2025-09-24T16:38:00Z"/>
    <x v="0"/>
    <s v="12:38:00Z"/>
    <n v="3.9510999999999998"/>
    <n v="3.9569999999999999"/>
    <n v="3.95"/>
    <n v="3.9569000000000001"/>
    <n v="45686"/>
    <n v="3.9516"/>
    <n v="49"/>
    <n v="28739.518309787964"/>
    <n v="113719.4"/>
  </r>
  <r>
    <n v="461250"/>
    <s v="HIVE"/>
    <s v="2025-09-24T16:39:00Z"/>
    <x v="0"/>
    <s v="12:39:00Z"/>
    <n v="3.95"/>
    <n v="3.9550000000000001"/>
    <n v="3.95"/>
    <n v="3.95"/>
    <n v="76354"/>
    <n v="3.9500999999999999"/>
    <n v="99"/>
    <n v="28791.837974683542"/>
    <n v="113727.76"/>
  </r>
  <r>
    <n v="461251"/>
    <s v="HIVE"/>
    <s v="2025-09-24T16:40:00Z"/>
    <x v="0"/>
    <s v="12:40:00Z"/>
    <n v="3.9550000000000001"/>
    <n v="3.9586999999999999"/>
    <n v="3.95"/>
    <n v="3.95"/>
    <n v="44062"/>
    <n v="3.9542999999999999"/>
    <n v="34"/>
    <n v="28791.420253164557"/>
    <n v="113726.11"/>
  </r>
  <r>
    <n v="461252"/>
    <s v="HIVE"/>
    <s v="2025-09-24T16:41:00Z"/>
    <x v="0"/>
    <s v="12:41:00Z"/>
    <n v="3.9599000000000002"/>
    <n v="3.97"/>
    <n v="3.95"/>
    <n v="3.9601000000000002"/>
    <n v="206720"/>
    <n v="3.9594"/>
    <n v="135"/>
    <n v="28722.004494835986"/>
    <n v="113742.01"/>
  </r>
  <r>
    <n v="461253"/>
    <s v="HIVE"/>
    <s v="2025-09-24T16:42:00Z"/>
    <x v="0"/>
    <s v="12:42:00Z"/>
    <n v="3.9632000000000001"/>
    <n v="3.98"/>
    <n v="3.96"/>
    <n v="3.97"/>
    <n v="189034"/>
    <n v="3.9708999999999999"/>
    <n v="72"/>
    <n v="28646.100755667507"/>
    <n v="113725.02"/>
  </r>
  <r>
    <n v="461254"/>
    <s v="HIVE"/>
    <s v="2025-09-24T16:43:00Z"/>
    <x v="0"/>
    <s v="12:43:00Z"/>
    <n v="3.98"/>
    <n v="3.98"/>
    <n v="3.96"/>
    <n v="3.9763000000000002"/>
    <n v="133718"/>
    <n v="3.9695"/>
    <n v="149"/>
    <n v="28589.392148479743"/>
    <n v="113680"/>
  </r>
  <r>
    <n v="461255"/>
    <s v="HIVE"/>
    <s v="2025-09-24T16:44:00Z"/>
    <x v="0"/>
    <s v="12:44:00Z"/>
    <n v="3.9750000000000001"/>
    <n v="3.98"/>
    <n v="3.9649999999999999"/>
    <n v="3.9649999999999999"/>
    <n v="36078"/>
    <n v="3.9718"/>
    <n v="63"/>
    <n v="28679.160151324086"/>
    <n v="113712.87"/>
  </r>
  <r>
    <n v="461256"/>
    <s v="HIVE"/>
    <s v="2025-09-24T16:45:00Z"/>
    <x v="0"/>
    <s v="12:45:00Z"/>
    <n v="3.96"/>
    <n v="3.9699"/>
    <n v="3.95"/>
    <n v="3.95"/>
    <n v="128370"/>
    <n v="3.9581"/>
    <n v="113"/>
    <n v="28774.982278481009"/>
    <n v="113661.18"/>
  </r>
  <r>
    <n v="461257"/>
    <s v="HIVE"/>
    <s v="2025-09-24T16:46:00Z"/>
    <x v="0"/>
    <s v="12:46:00Z"/>
    <n v="3.96"/>
    <n v="3.96"/>
    <n v="3.95"/>
    <n v="3.9550000000000001"/>
    <n v="209002"/>
    <n v="3.9540999999999999"/>
    <n v="145"/>
    <n v="28748.419721871051"/>
    <n v="113700"/>
  </r>
  <r>
    <n v="461258"/>
    <s v="HIVE"/>
    <s v="2025-09-24T16:47:00Z"/>
    <x v="0"/>
    <s v="12:47:00Z"/>
    <n v="3.9550000000000001"/>
    <n v="3.97"/>
    <n v="3.95"/>
    <n v="3.9649999999999999"/>
    <n v="148220"/>
    <n v="3.9599000000000002"/>
    <n v="108"/>
    <n v="28682.986128625471"/>
    <n v="113728.04"/>
  </r>
  <r>
    <n v="461259"/>
    <s v="HIVE"/>
    <s v="2025-09-24T16:48:00Z"/>
    <x v="0"/>
    <s v="12:48:00Z"/>
    <n v="3.9647000000000001"/>
    <n v="3.97"/>
    <n v="3.9601000000000002"/>
    <n v="3.9649999999999999"/>
    <n v="92501"/>
    <n v="3.9649999999999999"/>
    <n v="47"/>
    <n v="28681.016393442624"/>
    <n v="113720.23"/>
  </r>
  <r>
    <n v="461260"/>
    <s v="HIVE"/>
    <s v="2025-09-24T16:49:00Z"/>
    <x v="0"/>
    <s v="12:49:00Z"/>
    <n v="3.9664999999999999"/>
    <n v="3.97"/>
    <n v="3.96"/>
    <n v="3.9649999999999999"/>
    <n v="56326"/>
    <n v="3.9655"/>
    <n v="53"/>
    <n v="28678.691046658259"/>
    <n v="113711.01"/>
  </r>
  <r>
    <n v="461261"/>
    <s v="HIVE"/>
    <s v="2025-09-24T16:50:00Z"/>
    <x v="0"/>
    <s v="12:50:00Z"/>
    <n v="3.9649999999999999"/>
    <n v="3.9649999999999999"/>
    <n v="3.95"/>
    <n v="3.9535"/>
    <n v="97082"/>
    <n v="3.9569000000000001"/>
    <n v="106"/>
    <n v="28759.327178449475"/>
    <n v="113700"/>
  </r>
  <r>
    <n v="461262"/>
    <s v="HIVE"/>
    <s v="2025-09-24T16:51:00Z"/>
    <x v="0"/>
    <s v="12:51:00Z"/>
    <n v="3.95"/>
    <n v="3.98"/>
    <n v="3.95"/>
    <n v="3.9735"/>
    <n v="185076"/>
    <n v="3.9670000000000001"/>
    <n v="122"/>
    <n v="28631.820812885362"/>
    <n v="113768.54"/>
  </r>
  <r>
    <n v="461263"/>
    <s v="HIVE"/>
    <s v="2025-09-24T16:52:00Z"/>
    <x v="0"/>
    <s v="12:52:00Z"/>
    <n v="3.9701"/>
    <n v="3.9849999999999999"/>
    <n v="3.97"/>
    <n v="3.97"/>
    <n v="242703"/>
    <n v="3.9773999999999998"/>
    <n v="210"/>
    <n v="28648.113350125943"/>
    <n v="113733.01"/>
  </r>
  <r>
    <n v="461264"/>
    <s v="HIVE"/>
    <s v="2025-09-24T16:53:00Z"/>
    <x v="0"/>
    <s v="12:53:00Z"/>
    <n v="3.97"/>
    <n v="3.99"/>
    <n v="3.97"/>
    <n v="3.9887999999999999"/>
    <n v="101531"/>
    <n v="3.9802"/>
    <n v="85"/>
    <n v="28519.361712795828"/>
    <n v="113758.03"/>
  </r>
  <r>
    <n v="461265"/>
    <s v="HIVE"/>
    <s v="2025-09-24T16:54:00Z"/>
    <x v="0"/>
    <s v="12:54:00Z"/>
    <n v="3.98"/>
    <n v="3.99"/>
    <n v="3.9748999999999999"/>
    <n v="3.9750000000000001"/>
    <n v="138697"/>
    <n v="3.9832999999999998"/>
    <n v="107"/>
    <n v="28624.405031446538"/>
    <n v="113782.01"/>
  </r>
  <r>
    <n v="461266"/>
    <s v="HIVE"/>
    <s v="2025-09-24T16:55:00Z"/>
    <x v="0"/>
    <s v="12:55:00Z"/>
    <n v="3.98"/>
    <n v="3.98"/>
    <n v="3.9634999999999998"/>
    <n v="3.964"/>
    <n v="96589"/>
    <n v="3.9706999999999999"/>
    <n v="92"/>
    <n v="28706.869323915238"/>
    <n v="113794.03"/>
  </r>
  <r>
    <n v="461267"/>
    <s v="HIVE"/>
    <s v="2025-09-24T16:56:00Z"/>
    <x v="0"/>
    <s v="12:56:00Z"/>
    <n v="3.9649999999999999"/>
    <n v="3.97"/>
    <n v="3.96"/>
    <n v="3.9649999999999999"/>
    <n v="62567"/>
    <n v="3.9638"/>
    <n v="45"/>
    <n v="28691.394703657003"/>
    <n v="113761.38"/>
  </r>
  <r>
    <n v="461268"/>
    <s v="HIVE"/>
    <s v="2025-09-24T16:57:00Z"/>
    <x v="0"/>
    <s v="12:57:00Z"/>
    <n v="3.9649999999999999"/>
    <n v="3.9699"/>
    <n v="3.96"/>
    <n v="3.9649999999999999"/>
    <n v="32923"/>
    <n v="3.9622000000000002"/>
    <n v="37"/>
    <n v="28686.912988650696"/>
    <n v="113743.61"/>
  </r>
  <r>
    <n v="461269"/>
    <s v="HIVE"/>
    <s v="2025-09-24T16:58:00Z"/>
    <x v="0"/>
    <s v="12:58:00Z"/>
    <n v="3.9699"/>
    <n v="3.99"/>
    <n v="3.9649999999999999"/>
    <n v="3.97"/>
    <n v="270328"/>
    <n v="3.9767000000000001"/>
    <n v="149"/>
    <n v="28658.186397984886"/>
    <n v="113773"/>
  </r>
  <r>
    <n v="461270"/>
    <s v="HIVE"/>
    <s v="2025-09-24T16:59:00Z"/>
    <x v="0"/>
    <s v="12:59:00Z"/>
    <n v="3.9687999999999999"/>
    <n v="3.97"/>
    <n v="3.96"/>
    <n v="3.9649999999999999"/>
    <n v="71545"/>
    <n v="3.9645000000000001"/>
    <n v="93"/>
    <n v="28694.206809583859"/>
    <n v="113772.53"/>
  </r>
  <r>
    <n v="461271"/>
    <s v="HIVE"/>
    <s v="2025-09-24T17:00:00Z"/>
    <x v="0"/>
    <s v="13:00:00Z"/>
    <n v="3.9649999999999999"/>
    <n v="3.968"/>
    <n v="3.96"/>
    <n v="3.9649999999999999"/>
    <n v="42294"/>
    <n v="3.9634"/>
    <n v="44"/>
    <n v="28678.098360655738"/>
    <n v="113708.66"/>
  </r>
  <r>
    <n v="461272"/>
    <s v="HIVE"/>
    <s v="2025-09-24T17:01:00Z"/>
    <x v="0"/>
    <s v="13:01:00Z"/>
    <n v="3.9649999999999999"/>
    <n v="3.98"/>
    <n v="3.96"/>
    <n v="3.9750000000000001"/>
    <n v="88980"/>
    <n v="3.9659"/>
    <n v="99"/>
    <n v="28616.251572327044"/>
    <n v="113749.6"/>
  </r>
  <r>
    <n v="461273"/>
    <s v="HIVE"/>
    <s v="2025-09-24T17:02:00Z"/>
    <x v="0"/>
    <s v="13:02:00Z"/>
    <n v="3.98"/>
    <n v="3.99"/>
    <n v="3.9750000000000001"/>
    <n v="3.9750000000000001"/>
    <n v="121303"/>
    <n v="3.9811000000000001"/>
    <n v="176"/>
    <n v="28602.920754716979"/>
    <n v="113696.61"/>
  </r>
  <r>
    <n v="461274"/>
    <s v="HIVE"/>
    <s v="2025-09-24T17:03:00Z"/>
    <x v="0"/>
    <s v="13:03:00Z"/>
    <n v="3.97"/>
    <n v="3.98"/>
    <n v="3.96"/>
    <n v="3.9701"/>
    <n v="33179"/>
    <n v="3.9687000000000001"/>
    <n v="68"/>
    <n v="28645.492556862548"/>
    <n v="113725.47"/>
  </r>
  <r>
    <n v="461275"/>
    <s v="HIVE"/>
    <s v="2025-09-24T17:04:00Z"/>
    <x v="0"/>
    <s v="13:04:00Z"/>
    <n v="3.9756"/>
    <n v="3.9765000000000001"/>
    <n v="3.96"/>
    <n v="3.9689999999999999"/>
    <n v="91553"/>
    <n v="3.9672999999999998"/>
    <n v="53"/>
    <n v="28658.606701940036"/>
    <n v="113746.01"/>
  </r>
  <r>
    <n v="461276"/>
    <s v="HIVE"/>
    <s v="2025-09-24T17:05:00Z"/>
    <x v="0"/>
    <s v="13:05:00Z"/>
    <n v="3.9649999999999999"/>
    <n v="3.9798"/>
    <n v="3.9601000000000002"/>
    <n v="3.97"/>
    <n v="76362"/>
    <n v="3.9718"/>
    <n v="64"/>
    <n v="28637.591939546601"/>
    <n v="113691.24"/>
  </r>
  <r>
    <n v="461277"/>
    <s v="HIVE"/>
    <s v="2025-09-24T17:06:00Z"/>
    <x v="0"/>
    <s v="13:06:00Z"/>
    <n v="3.9699"/>
    <n v="3.9752000000000001"/>
    <n v="3.9500999999999999"/>
    <n v="3.9544000000000001"/>
    <n v="237865"/>
    <n v="3.9670999999999998"/>
    <n v="119"/>
    <n v="28741.204733967224"/>
    <n v="113654.22"/>
  </r>
  <r>
    <n v="461278"/>
    <s v="HIVE"/>
    <s v="2025-09-24T17:07:00Z"/>
    <x v="0"/>
    <s v="13:07:00Z"/>
    <n v="3.95"/>
    <n v="3.97"/>
    <n v="3.95"/>
    <n v="3.9649999999999999"/>
    <n v="169214"/>
    <n v="3.9615999999999998"/>
    <n v="117"/>
    <n v="28675.051702395966"/>
    <n v="113696.58"/>
  </r>
  <r>
    <n v="461279"/>
    <s v="HIVE"/>
    <s v="2025-09-24T17:08:00Z"/>
    <x v="0"/>
    <s v="13:08:00Z"/>
    <n v="3.9649999999999999"/>
    <n v="3.97"/>
    <n v="3.96"/>
    <n v="3.9605000000000001"/>
    <n v="41716"/>
    <n v="3.9649999999999999"/>
    <n v="35"/>
    <n v="28726.991541472034"/>
    <n v="113773.25"/>
  </r>
  <r>
    <n v="461280"/>
    <s v="HIVE"/>
    <s v="2025-09-24T17:09:00Z"/>
    <x v="0"/>
    <s v="13:09:00Z"/>
    <n v="3.9687999999999999"/>
    <n v="3.9687999999999999"/>
    <n v="3.96"/>
    <n v="3.9649999999999999"/>
    <n v="17363"/>
    <n v="3.9649999999999999"/>
    <n v="36"/>
    <n v="28694.300126103404"/>
    <n v="113772.9"/>
  </r>
  <r>
    <n v="461281"/>
    <s v="HIVE"/>
    <s v="2025-09-24T17:10:00Z"/>
    <x v="0"/>
    <s v="13:10:00Z"/>
    <n v="3.9649999999999999"/>
    <n v="3.98"/>
    <n v="3.96"/>
    <n v="3.9750000000000001"/>
    <n v="148934"/>
    <n v="3.9691999999999998"/>
    <n v="83"/>
    <n v="28641.232704402515"/>
    <n v="113848.9"/>
  </r>
  <r>
    <n v="461282"/>
    <s v="HIVE"/>
    <s v="2025-09-24T17:11:00Z"/>
    <x v="0"/>
    <s v="13:11:00Z"/>
    <n v="3.9748999999999999"/>
    <n v="3.98"/>
    <n v="3.97"/>
    <n v="3.9750000000000001"/>
    <n v="35825"/>
    <n v="3.9750000000000001"/>
    <n v="47"/>
    <n v="28641.232704402515"/>
    <n v="113848.9"/>
  </r>
  <r>
    <n v="461283"/>
    <s v="HIVE"/>
    <s v="2025-09-24T17:12:00Z"/>
    <x v="0"/>
    <s v="13:12:00Z"/>
    <n v="3.9752000000000001"/>
    <n v="3.9882"/>
    <n v="3.9750000000000001"/>
    <n v="3.9882"/>
    <n v="349923"/>
    <n v="3.9803999999999999"/>
    <n v="103"/>
    <n v="28566.28052755629"/>
    <n v="113928.04"/>
  </r>
  <r>
    <n v="461284"/>
    <s v="HIVE"/>
    <s v="2025-09-24T17:13:00Z"/>
    <x v="0"/>
    <s v="13:13:00Z"/>
    <n v="3.98"/>
    <n v="3.99"/>
    <n v="3.98"/>
    <n v="3.98"/>
    <n v="34443"/>
    <n v="3.9824000000000002"/>
    <n v="35"/>
    <n v="28625.125628140704"/>
    <n v="113928"/>
  </r>
  <r>
    <n v="461285"/>
    <s v="HIVE"/>
    <s v="2025-09-24T17:14:00Z"/>
    <x v="0"/>
    <s v="13:14:00Z"/>
    <n v="3.9849999999999999"/>
    <n v="3.99"/>
    <n v="3.97"/>
    <n v="3.98"/>
    <n v="196353"/>
    <n v="3.9782999999999999"/>
    <n v="167"/>
    <n v="28613.040201005024"/>
    <n v="113879.9"/>
  </r>
  <r>
    <n v="461286"/>
    <s v="HIVE"/>
    <s v="2025-09-24T17:15:00Z"/>
    <x v="0"/>
    <s v="13:15:00Z"/>
    <n v="3.9849999999999999"/>
    <n v="3.99"/>
    <n v="3.97"/>
    <n v="3.9765000000000001"/>
    <n v="134624"/>
    <n v="3.9815999999999998"/>
    <n v="69"/>
    <n v="28629.709543568461"/>
    <n v="113846.04"/>
  </r>
  <r>
    <n v="461287"/>
    <s v="HIVE"/>
    <s v="2025-09-24T17:16:00Z"/>
    <x v="0"/>
    <s v="13:16:00Z"/>
    <n v="3.9799000000000002"/>
    <n v="3.9849999999999999"/>
    <n v="3.97"/>
    <n v="3.9750000000000001"/>
    <n v="80653"/>
    <n v="3.9759000000000002"/>
    <n v="39"/>
    <n v="28643.054088050314"/>
    <n v="113856.14"/>
  </r>
  <r>
    <n v="461288"/>
    <s v="HIVE"/>
    <s v="2025-09-24T17:17:00Z"/>
    <x v="0"/>
    <s v="13:17:00Z"/>
    <n v="3.97"/>
    <n v="3.98"/>
    <n v="3.96"/>
    <n v="3.9701"/>
    <n v="83670"/>
    <n v="3.9702999999999999"/>
    <n v="83"/>
    <n v="28678.408604317272"/>
    <n v="113856.15"/>
  </r>
  <r>
    <n v="461289"/>
    <s v="HIVE"/>
    <s v="2025-09-24T17:18:00Z"/>
    <x v="0"/>
    <s v="13:18:00Z"/>
    <n v="3.9701"/>
    <n v="3.98"/>
    <n v="3.9701"/>
    <n v="3.9701"/>
    <n v="8832"/>
    <n v="3.9722"/>
    <n v="29"/>
    <n v="28676.25500617113"/>
    <n v="113847.6"/>
  </r>
  <r>
    <n v="461290"/>
    <s v="HIVE"/>
    <s v="2025-09-24T17:19:00Z"/>
    <x v="0"/>
    <s v="13:19:00Z"/>
    <n v="3.98"/>
    <n v="3.99"/>
    <n v="3.9748999999999999"/>
    <n v="3.9878999999999998"/>
    <n v="97155"/>
    <n v="3.9813999999999998"/>
    <n v="140"/>
    <n v="28541.653501843077"/>
    <n v="113821.26"/>
  </r>
  <r>
    <n v="461291"/>
    <s v="HIVE"/>
    <s v="2025-09-24T17:20:00Z"/>
    <x v="0"/>
    <s v="13:20:00Z"/>
    <n v="3.9883999999999999"/>
    <n v="3.9954999999999998"/>
    <n v="3.98"/>
    <n v="3.99"/>
    <n v="106373"/>
    <n v="3.9901"/>
    <n v="109"/>
    <n v="28533.939849624057"/>
    <n v="113850.42"/>
  </r>
  <r>
    <n v="461292"/>
    <s v="HIVE"/>
    <s v="2025-09-24T17:21:00Z"/>
    <x v="0"/>
    <s v="13:21:00Z"/>
    <n v="3.99"/>
    <n v="4"/>
    <n v="3.98"/>
    <n v="3.9950000000000001"/>
    <n v="199394"/>
    <n v="3.9895"/>
    <n v="112"/>
    <n v="28496.620775969961"/>
    <n v="113844"/>
  </r>
  <r>
    <n v="461293"/>
    <s v="HIVE"/>
    <s v="2025-09-24T17:22:00Z"/>
    <x v="0"/>
    <s v="13:22:00Z"/>
    <n v="3.9931000000000001"/>
    <n v="4"/>
    <n v="3.99"/>
    <n v="4"/>
    <n v="168516"/>
    <n v="3.9996999999999998"/>
    <n v="203"/>
    <n v="28454.547500000001"/>
    <n v="113818.19"/>
  </r>
  <r>
    <n v="461294"/>
    <s v="HIVE"/>
    <s v="2025-09-24T17:23:00Z"/>
    <x v="0"/>
    <s v="13:23:00Z"/>
    <n v="4"/>
    <n v="4.01"/>
    <n v="4"/>
    <n v="4.0095000000000001"/>
    <n v="219832"/>
    <n v="4.0072999999999999"/>
    <n v="137"/>
    <n v="28378.93752338197"/>
    <n v="113785.35"/>
  </r>
  <r>
    <n v="461295"/>
    <s v="HIVE"/>
    <s v="2025-09-24T17:24:00Z"/>
    <x v="0"/>
    <s v="13:24:00Z"/>
    <n v="4.01"/>
    <n v="4.0199999999999996"/>
    <n v="4.0049999999999999"/>
    <n v="4.0179"/>
    <n v="251537"/>
    <n v="4.0148999999999999"/>
    <n v="207"/>
    <n v="28322.770601558026"/>
    <n v="113798.06"/>
  </r>
  <r>
    <n v="461296"/>
    <s v="HIVE"/>
    <s v="2025-09-24T17:25:00Z"/>
    <x v="0"/>
    <s v="13:25:00Z"/>
    <n v="4.0199999999999996"/>
    <n v="4.03"/>
    <n v="4.01"/>
    <n v="4.0250000000000004"/>
    <n v="212120"/>
    <n v="4.0232000000000001"/>
    <n v="172"/>
    <n v="28280.019875776394"/>
    <n v="113827.08"/>
  </r>
  <r>
    <n v="461297"/>
    <s v="HIVE"/>
    <s v="2025-09-24T17:26:00Z"/>
    <x v="0"/>
    <s v="13:26:00Z"/>
    <n v="4.0250000000000004"/>
    <n v="4.03"/>
    <n v="4.01"/>
    <n v="4.03"/>
    <n v="295216"/>
    <n v="4.0229999999999997"/>
    <n v="208"/>
    <n v="28228.538461538457"/>
    <n v="113761.01"/>
  </r>
  <r>
    <n v="461298"/>
    <s v="HIVE"/>
    <s v="2025-09-24T17:27:00Z"/>
    <x v="0"/>
    <s v="13:27:00Z"/>
    <n v="4.0221999999999998"/>
    <n v="4.04"/>
    <n v="4.0199999999999996"/>
    <n v="4.0385999999999997"/>
    <n v="120021"/>
    <n v="4.0305"/>
    <n v="148"/>
    <n v="28173.025305799041"/>
    <n v="113779.58"/>
  </r>
  <r>
    <n v="461299"/>
    <s v="HIVE"/>
    <s v="2025-09-24T17:28:00Z"/>
    <x v="0"/>
    <s v="13:28:00Z"/>
    <n v="4.03"/>
    <n v="4.0599999999999996"/>
    <n v="4.03"/>
    <n v="4.0598999999999998"/>
    <n v="259704"/>
    <n v="4.0495000000000001"/>
    <n v="270"/>
    <n v="28029.808615975766"/>
    <n v="113798.22"/>
  </r>
  <r>
    <n v="461300"/>
    <s v="HIVE"/>
    <s v="2025-09-24T17:29:00Z"/>
    <x v="0"/>
    <s v="13:29:00Z"/>
    <n v="4.0599999999999996"/>
    <n v="4.07"/>
    <n v="4.0500999999999996"/>
    <n v="4.0698999999999996"/>
    <n v="237269"/>
    <n v="4.0602"/>
    <n v="221"/>
    <n v="27967.144155876067"/>
    <n v="113823.48"/>
  </r>
  <r>
    <n v="461301"/>
    <s v="HIVE"/>
    <s v="2025-09-24T17:30:00Z"/>
    <x v="0"/>
    <s v="13:30:00Z"/>
    <n v="4.07"/>
    <n v="4.07"/>
    <n v="4.0599999999999996"/>
    <n v="4.07"/>
    <n v="117141"/>
    <n v="4.0692000000000004"/>
    <n v="62"/>
    <n v="27966.805896805894"/>
    <n v="113824.9"/>
  </r>
  <r>
    <n v="461302"/>
    <s v="HIVE"/>
    <s v="2025-09-24T17:31:00Z"/>
    <x v="0"/>
    <s v="13:31:00Z"/>
    <n v="4.0650000000000004"/>
    <n v="4.08"/>
    <n v="4.0601000000000003"/>
    <n v="4.0788000000000002"/>
    <n v="229400"/>
    <n v="4.0720000000000001"/>
    <n v="234"/>
    <n v="27930.39374325782"/>
    <n v="113922.49"/>
  </r>
  <r>
    <n v="461303"/>
    <s v="HIVE"/>
    <s v="2025-09-24T17:32:00Z"/>
    <x v="0"/>
    <s v="13:32:00Z"/>
    <n v="4.0750000000000002"/>
    <n v="4.09"/>
    <n v="4.07"/>
    <n v="4.0899000000000001"/>
    <n v="215367"/>
    <n v="4.0819999999999999"/>
    <n v="176"/>
    <n v="27847.795789628108"/>
    <n v="113894.7"/>
  </r>
  <r>
    <n v="461304"/>
    <s v="HIVE"/>
    <s v="2025-09-24T17:33:00Z"/>
    <x v="0"/>
    <s v="13:33:00Z"/>
    <n v="4.0861999999999998"/>
    <n v="4.09"/>
    <n v="4.08"/>
    <n v="4.09"/>
    <n v="95269"/>
    <n v="4.0858999999999996"/>
    <n v="111"/>
    <n v="27859.11980440098"/>
    <n v="113943.8"/>
  </r>
  <r>
    <n v="461305"/>
    <s v="HIVE"/>
    <s v="2025-09-24T17:34:00Z"/>
    <x v="0"/>
    <s v="13:34:00Z"/>
    <n v="4.09"/>
    <n v="4.0999999999999996"/>
    <n v="4.085"/>
    <n v="4.0998999999999999"/>
    <n v="154939"/>
    <n v="4.0917000000000003"/>
    <n v="228"/>
    <n v="27795.36086246006"/>
    <n v="113958.2"/>
  </r>
  <r>
    <n v="461306"/>
    <s v="HIVE"/>
    <s v="2025-09-24T17:35:00Z"/>
    <x v="0"/>
    <s v="13:35:00Z"/>
    <n v="4.0949999999999998"/>
    <n v="4.1349999999999998"/>
    <n v="4.09"/>
    <n v="4.1237000000000004"/>
    <n v="635864"/>
    <n v="4.1101999999999999"/>
    <n v="577"/>
    <n v="27636.212624584714"/>
    <n v="113963.45"/>
  </r>
  <r>
    <n v="461307"/>
    <s v="HIVE"/>
    <s v="2025-09-24T17:36:00Z"/>
    <x v="0"/>
    <s v="13:36:00Z"/>
    <n v="4.12"/>
    <n v="4.13"/>
    <n v="4.1100000000000003"/>
    <n v="4.1100000000000003"/>
    <n v="200908"/>
    <n v="4.1182999999999996"/>
    <n v="275"/>
    <n v="27724.793187347928"/>
    <n v="113948.9"/>
  </r>
  <r>
    <n v="461308"/>
    <s v="HIVE"/>
    <s v="2025-09-24T17:37:00Z"/>
    <x v="0"/>
    <s v="13:37:00Z"/>
    <n v="4.1055000000000001"/>
    <n v="4.1100000000000003"/>
    <n v="4.08"/>
    <n v="4.1048999999999998"/>
    <n v="377782"/>
    <n v="4.0942999999999996"/>
    <n v="268"/>
    <n v="27759.265755560427"/>
    <n v="113949.01"/>
  </r>
  <r>
    <n v="461309"/>
    <s v="HIVE"/>
    <s v="2025-09-24T17:38:00Z"/>
    <x v="0"/>
    <s v="13:38:00Z"/>
    <n v="4.1050000000000004"/>
    <n v="4.1399999999999997"/>
    <n v="4.1050000000000004"/>
    <n v="4.12"/>
    <n v="491149"/>
    <n v="4.1279000000000003"/>
    <n v="466"/>
    <n v="27659.427184466018"/>
    <n v="113956.84"/>
  </r>
  <r>
    <n v="461310"/>
    <s v="HIVE"/>
    <s v="2025-09-24T17:39:00Z"/>
    <x v="0"/>
    <s v="13:39:00Z"/>
    <n v="4.1101000000000001"/>
    <n v="4.12"/>
    <n v="4.0999999999999996"/>
    <n v="4.1098999999999997"/>
    <n v="208146"/>
    <n v="4.1074000000000002"/>
    <n v="124"/>
    <n v="27731.032385216189"/>
    <n v="113971.77"/>
  </r>
  <r>
    <n v="461311"/>
    <s v="HIVE"/>
    <s v="2025-09-24T17:40:00Z"/>
    <x v="0"/>
    <s v="13:40:00Z"/>
    <n v="4.1100000000000003"/>
    <n v="4.1100000000000003"/>
    <n v="4.09"/>
    <n v="4.0917000000000003"/>
    <n v="234432"/>
    <n v="4.0961999999999996"/>
    <n v="164"/>
    <n v="27851.514040618811"/>
    <n v="113960.04"/>
  </r>
  <r>
    <n v="461312"/>
    <s v="HIVE"/>
    <s v="2025-09-24T17:41:00Z"/>
    <x v="0"/>
    <s v="13:41:00Z"/>
    <n v="4.0964999999999998"/>
    <n v="4.1098999999999997"/>
    <n v="4.0949999999999998"/>
    <n v="4.0949999999999998"/>
    <n v="105579"/>
    <n v="4.1007999999999996"/>
    <n v="201"/>
    <n v="27835.431013431014"/>
    <n v="113986.09"/>
  </r>
  <r>
    <n v="461313"/>
    <s v="HIVE"/>
    <s v="2025-09-24T17:42:00Z"/>
    <x v="0"/>
    <s v="13:42:00Z"/>
    <n v="4.0998000000000001"/>
    <n v="4.1097999999999999"/>
    <n v="4.09"/>
    <n v="4.1050000000000004"/>
    <n v="65331"/>
    <n v="4.0991"/>
    <n v="73"/>
    <n v="27767.641900121798"/>
    <n v="113986.17"/>
  </r>
  <r>
    <n v="461314"/>
    <s v="HIVE"/>
    <s v="2025-09-24T17:43:00Z"/>
    <x v="0"/>
    <s v="13:43:00Z"/>
    <n v="4.1050000000000004"/>
    <n v="4.1050000000000004"/>
    <n v="4.08"/>
    <n v="4.0887000000000002"/>
    <n v="259509"/>
    <n v="4.0923999999999996"/>
    <n v="284"/>
    <n v="27861.466969941543"/>
    <n v="113917.18"/>
  </r>
  <r>
    <n v="461315"/>
    <s v="HIVE"/>
    <s v="2025-09-24T17:44:00Z"/>
    <x v="0"/>
    <s v="13:44:00Z"/>
    <n v="4.09"/>
    <n v="4.0999999999999996"/>
    <n v="4.085"/>
    <n v="4.0999999999999996"/>
    <n v="153504"/>
    <n v="4.0960999999999999"/>
    <n v="202"/>
    <n v="27779.895121951224"/>
    <n v="113897.57"/>
  </r>
  <r>
    <n v="461316"/>
    <s v="HIVE"/>
    <s v="2025-09-24T17:45:00Z"/>
    <x v="0"/>
    <s v="13:45:00Z"/>
    <n v="4.0900999999999996"/>
    <n v="4.0999999999999996"/>
    <n v="4.0750000000000002"/>
    <n v="4.0750000000000002"/>
    <n v="167707"/>
    <n v="4.0846"/>
    <n v="132"/>
    <n v="27928.836809815948"/>
    <n v="113810.01"/>
  </r>
  <r>
    <n v="461317"/>
    <s v="HIVE"/>
    <s v="2025-09-24T17:46:00Z"/>
    <x v="0"/>
    <s v="13:46:00Z"/>
    <n v="4.0743"/>
    <n v="4.0799000000000003"/>
    <n v="4.05"/>
    <n v="4.0549999999999997"/>
    <n v="205973"/>
    <n v="4.0644999999999998"/>
    <n v="195"/>
    <n v="28069.903822441433"/>
    <n v="113823.46"/>
  </r>
  <r>
    <n v="461318"/>
    <s v="HIVE"/>
    <s v="2025-09-24T17:47:00Z"/>
    <x v="0"/>
    <s v="13:47:00Z"/>
    <n v="4.0598999999999998"/>
    <n v="4.0599999999999996"/>
    <n v="4.05"/>
    <n v="4.0549999999999997"/>
    <n v="42549"/>
    <n v="4.0547000000000004"/>
    <n v="67"/>
    <n v="28050.401972872998"/>
    <n v="113744.38"/>
  </r>
  <r>
    <n v="461319"/>
    <s v="HIVE"/>
    <s v="2025-09-24T17:48:00Z"/>
    <x v="0"/>
    <s v="13:48:00Z"/>
    <n v="4.05"/>
    <n v="4.0599999999999996"/>
    <n v="4.0301"/>
    <n v="4.032"/>
    <n v="196156"/>
    <n v="4.0484999999999998"/>
    <n v="153"/>
    <n v="28207.214781746032"/>
    <n v="113731.49"/>
  </r>
  <r>
    <n v="461320"/>
    <s v="HIVE"/>
    <s v="2025-09-24T17:49:00Z"/>
    <x v="0"/>
    <s v="13:49:00Z"/>
    <n v="4.032"/>
    <n v="4.05"/>
    <n v="4.032"/>
    <n v="4.0347"/>
    <n v="74899"/>
    <n v="4.0415999999999999"/>
    <n v="112"/>
    <n v="28195.593228740672"/>
    <n v="113760.76"/>
  </r>
  <r>
    <n v="461321"/>
    <s v="HIVE"/>
    <s v="2025-09-24T17:50:00Z"/>
    <x v="0"/>
    <s v="13:50:00Z"/>
    <n v="4.0343"/>
    <n v="4.05"/>
    <n v="4.03"/>
    <n v="4.0449999999999999"/>
    <n v="138748"/>
    <n v="4.0422000000000002"/>
    <n v="145"/>
    <n v="28129.96044499382"/>
    <n v="113785.69"/>
  </r>
  <r>
    <n v="461322"/>
    <s v="HIVE"/>
    <s v="2025-09-24T17:51:00Z"/>
    <x v="0"/>
    <s v="13:51:00Z"/>
    <n v="4.0449999999999999"/>
    <n v="4.05"/>
    <n v="4.03"/>
    <n v="4.0387000000000004"/>
    <n v="69391"/>
    <n v="4.0407000000000002"/>
    <n v="64"/>
    <n v="28178.15138534677"/>
    <n v="113803.1"/>
  </r>
  <r>
    <n v="461323"/>
    <s v="HIVE"/>
    <s v="2025-09-24T17:52:00Z"/>
    <x v="0"/>
    <s v="13:52:00Z"/>
    <n v="4.0345000000000004"/>
    <n v="4.0449999999999999"/>
    <n v="4.0335999999999999"/>
    <n v="4.0422000000000002"/>
    <n v="52932"/>
    <n v="4.0393999999999997"/>
    <n v="85"/>
    <n v="28140.591756964026"/>
    <n v="113749.9"/>
  </r>
  <r>
    <n v="461324"/>
    <s v="HIVE"/>
    <s v="2025-09-24T17:53:00Z"/>
    <x v="0"/>
    <s v="13:53:00Z"/>
    <n v="4.0449999999999999"/>
    <n v="4.0449999999999999"/>
    <n v="4.0244999999999997"/>
    <n v="4.0355999999999996"/>
    <n v="194872"/>
    <n v="4.0312999999999999"/>
    <n v="172"/>
    <n v="28192.506690454953"/>
    <n v="113773.68"/>
  </r>
  <r>
    <n v="461325"/>
    <s v="HIVE"/>
    <s v="2025-09-24T17:54:00Z"/>
    <x v="0"/>
    <s v="13:54:00Z"/>
    <n v="4.0399000000000003"/>
    <n v="4.0599999999999996"/>
    <n v="4.0335000000000001"/>
    <n v="4.0549999999999997"/>
    <n v="191820"/>
    <n v="4.0457000000000001"/>
    <n v="140"/>
    <n v="28078.648581997535"/>
    <n v="113858.92"/>
  </r>
  <r>
    <n v="461326"/>
    <s v="HIVE"/>
    <s v="2025-09-24T17:55:00Z"/>
    <x v="0"/>
    <s v="13:55:00Z"/>
    <n v="4.0549999999999997"/>
    <n v="4.0599999999999996"/>
    <n v="4.05"/>
    <n v="4.056"/>
    <n v="43187"/>
    <n v="4.0534999999999997"/>
    <n v="42"/>
    <n v="28064.913708086784"/>
    <n v="113831.29"/>
  </r>
  <r>
    <n v="461327"/>
    <s v="HIVE"/>
    <s v="2025-09-24T17:56:00Z"/>
    <x v="0"/>
    <s v="13:56:00Z"/>
    <n v="4.0599999999999996"/>
    <n v="4.0690999999999997"/>
    <n v="4.05"/>
    <n v="4.0549999999999997"/>
    <n v="86761"/>
    <n v="4.0594999999999999"/>
    <n v="119"/>
    <n v="28064.266337854504"/>
    <n v="113800.6"/>
  </r>
  <r>
    <n v="461328"/>
    <s v="HIVE"/>
    <s v="2025-09-24T17:57:00Z"/>
    <x v="0"/>
    <s v="13:57:00Z"/>
    <n v="4.0549999999999997"/>
    <n v="4.0750000000000002"/>
    <n v="4.05"/>
    <n v="4.0750000000000002"/>
    <n v="213769"/>
    <n v="4.0632999999999999"/>
    <n v="129"/>
    <n v="27935.060122699386"/>
    <n v="113835.37"/>
  </r>
  <r>
    <n v="461329"/>
    <s v="HIVE"/>
    <s v="2025-09-24T17:58:00Z"/>
    <x v="0"/>
    <s v="13:58:00Z"/>
    <n v="4.07"/>
    <n v="4.08"/>
    <n v="4.0534999999999997"/>
    <n v="4.0589000000000004"/>
    <n v="119930"/>
    <n v="4.0631000000000004"/>
    <n v="71"/>
    <n v="28037.653058710486"/>
    <n v="113802.03"/>
  </r>
  <r>
    <n v="461330"/>
    <s v="HIVE"/>
    <s v="2025-09-24T17:59:00Z"/>
    <x v="0"/>
    <s v="13:59:00Z"/>
    <n v="4.0563000000000002"/>
    <n v="4.0599999999999996"/>
    <n v="4.05"/>
    <n v="4.0564999999999998"/>
    <n v="98451"/>
    <n v="4.0561999999999996"/>
    <n v="58"/>
    <n v="28054.206828546779"/>
    <n v="113801.89"/>
  </r>
  <r>
    <n v="461331"/>
    <s v="HIVE"/>
    <s v="2025-09-24T18:00:00Z"/>
    <x v="0"/>
    <s v="14:00:00Z"/>
    <n v="4.0598999999999998"/>
    <n v="4.0696000000000003"/>
    <n v="4.05"/>
    <n v="4.0587"/>
    <n v="145055"/>
    <n v="4.0585000000000004"/>
    <n v="157"/>
    <n v="28053.315100894375"/>
    <n v="113859.99"/>
  </r>
  <r>
    <n v="461332"/>
    <s v="HIVE"/>
    <s v="2025-09-24T18:01:00Z"/>
    <x v="0"/>
    <s v="14:01:00Z"/>
    <n v="4.0555000000000003"/>
    <n v="4.0599999999999996"/>
    <n v="4.04"/>
    <n v="4.0423"/>
    <n v="169224"/>
    <n v="4.0522999999999998"/>
    <n v="132"/>
    <n v="28164.166439898076"/>
    <n v="113848.01"/>
  </r>
  <r>
    <n v="461333"/>
    <s v="HIVE"/>
    <s v="2025-09-24T18:02:00Z"/>
    <x v="0"/>
    <s v="14:02:00Z"/>
    <n v="4.05"/>
    <n v="4.05"/>
    <n v="4.0410000000000004"/>
    <n v="4.048"/>
    <n v="40884"/>
    <n v="4.0457999999999998"/>
    <n v="54"/>
    <n v="28127.08992094862"/>
    <n v="113858.46"/>
  </r>
  <r>
    <n v="461334"/>
    <s v="HIVE"/>
    <s v="2025-09-24T18:03:00Z"/>
    <x v="0"/>
    <s v="14:03:00Z"/>
    <n v="4.0449999999999999"/>
    <n v="4.0499000000000001"/>
    <n v="4.03"/>
    <n v="4.0301"/>
    <n v="284744"/>
    <n v="4.0328999999999997"/>
    <n v="199"/>
    <n v="28248.782908612688"/>
    <n v="113845.42"/>
  </r>
  <r>
    <n v="461335"/>
    <s v="HIVE"/>
    <s v="2025-09-24T18:04:00Z"/>
    <x v="0"/>
    <s v="14:04:00Z"/>
    <n v="4.0373000000000001"/>
    <n v="4.0399000000000003"/>
    <n v="4.0199999999999996"/>
    <n v="4.0260999999999996"/>
    <n v="54140"/>
    <n v="4.0286999999999997"/>
    <n v="64"/>
    <n v="28310.275452671322"/>
    <n v="113980"/>
  </r>
  <r>
    <n v="461336"/>
    <s v="HIVE"/>
    <s v="2025-09-24T18:05:00Z"/>
    <x v="0"/>
    <s v="14:05:00Z"/>
    <n v="4.0228000000000002"/>
    <n v="4.03"/>
    <n v="4.0199999999999996"/>
    <n v="4.0250000000000004"/>
    <n v="84196"/>
    <n v="4.0254000000000003"/>
    <n v="58"/>
    <n v="28281.27453416149"/>
    <n v="113832.13"/>
  </r>
  <r>
    <n v="461337"/>
    <s v="HIVE"/>
    <s v="2025-09-24T18:06:00Z"/>
    <x v="0"/>
    <s v="14:06:00Z"/>
    <n v="4.0298999999999996"/>
    <n v="4.04"/>
    <n v="4.0101000000000004"/>
    <n v="4.0265000000000004"/>
    <n v="285632"/>
    <n v="4.0232000000000001"/>
    <n v="273"/>
    <n v="28256.329318266482"/>
    <n v="113774.11"/>
  </r>
  <r>
    <n v="461338"/>
    <s v="HIVE"/>
    <s v="2025-09-24T18:07:00Z"/>
    <x v="0"/>
    <s v="14:07:00Z"/>
    <n v="4.0201000000000002"/>
    <n v="4.0255999999999998"/>
    <n v="4.01"/>
    <n v="4.0141999999999998"/>
    <n v="45118"/>
    <n v="4.0190000000000001"/>
    <n v="45"/>
    <n v="28335.760550047333"/>
    <n v="113745.41"/>
  </r>
  <r>
    <n v="461339"/>
    <s v="HIVE"/>
    <s v="2025-09-24T18:08:00Z"/>
    <x v="0"/>
    <s v="14:08:00Z"/>
    <n v="4.0198999999999998"/>
    <n v="4.0199999999999996"/>
    <n v="4.01"/>
    <n v="4.0101000000000004"/>
    <n v="19898"/>
    <n v="4.0152000000000001"/>
    <n v="45"/>
    <n v="28365.666691603699"/>
    <n v="113749.16"/>
  </r>
  <r>
    <n v="461340"/>
    <s v="HIVE"/>
    <s v="2025-09-24T18:09:00Z"/>
    <x v="0"/>
    <s v="14:09:00Z"/>
    <n v="4.0199999999999996"/>
    <n v="4.0199999999999996"/>
    <n v="4"/>
    <n v="4.0149999999999997"/>
    <n v="81596"/>
    <n v="4.01"/>
    <n v="117"/>
    <n v="28328.772104607724"/>
    <n v="113740.02"/>
  </r>
  <r>
    <n v="461341"/>
    <s v="HIVE"/>
    <s v="2025-09-24T18:10:00Z"/>
    <x v="0"/>
    <s v="14:10:00Z"/>
    <n v="4.0149999999999997"/>
    <n v="4.0149999999999997"/>
    <n v="3.99"/>
    <n v="3.9975000000000001"/>
    <n v="104700"/>
    <n v="3.9969999999999999"/>
    <n v="141"/>
    <n v="28427.619762351471"/>
    <n v="113639.41"/>
  </r>
  <r>
    <n v="461342"/>
    <s v="HIVE"/>
    <s v="2025-09-24T18:11:00Z"/>
    <x v="0"/>
    <s v="14:11:00Z"/>
    <n v="3.9971000000000001"/>
    <n v="3.9971000000000001"/>
    <n v="3.97"/>
    <n v="3.9798"/>
    <n v="242106"/>
    <n v="3.9826000000000001"/>
    <n v="218"/>
    <n v="28555.409819588927"/>
    <n v="113644.82"/>
  </r>
  <r>
    <n v="461343"/>
    <s v="HIVE"/>
    <s v="2025-09-24T18:12:00Z"/>
    <x v="0"/>
    <s v="14:12:00Z"/>
    <n v="3.9735"/>
    <n v="3.99"/>
    <n v="3.97"/>
    <n v="3.98"/>
    <n v="128924"/>
    <n v="3.9802"/>
    <n v="100"/>
    <n v="28608.040201005024"/>
    <n v="113860"/>
  </r>
  <r>
    <n v="461344"/>
    <s v="HIVE"/>
    <s v="2025-09-24T18:13:00Z"/>
    <x v="0"/>
    <s v="14:13:00Z"/>
    <n v="3.9849999999999999"/>
    <n v="3.9950000000000001"/>
    <n v="3.98"/>
    <n v="3.9914000000000001"/>
    <n v="44117"/>
    <n v="3.9893999999999998"/>
    <n v="91"/>
    <n v="28468.206644285212"/>
    <n v="113628"/>
  </r>
  <r>
    <n v="461345"/>
    <s v="HIVE"/>
    <s v="2025-09-24T18:14:00Z"/>
    <x v="0"/>
    <s v="14:14:00Z"/>
    <n v="3.9901"/>
    <n v="4.0099"/>
    <n v="3.99"/>
    <n v="4.0045999999999999"/>
    <n v="124260"/>
    <n v="4.0026999999999999"/>
    <n v="109"/>
    <n v="28383.044498826352"/>
    <n v="113662.74"/>
  </r>
  <r>
    <n v="461346"/>
    <s v="HIVE"/>
    <s v="2025-09-24T18:15:00Z"/>
    <x v="0"/>
    <s v="14:15:00Z"/>
    <n v="4.0049999999999999"/>
    <n v="4.0164999999999997"/>
    <n v="4"/>
    <n v="4.0095999999999998"/>
    <n v="210606"/>
    <n v="4.0101000000000004"/>
    <n v="141"/>
    <n v="28345.228950518755"/>
    <n v="113653.03"/>
  </r>
  <r>
    <n v="461347"/>
    <s v="HIVE"/>
    <s v="2025-09-24T18:16:00Z"/>
    <x v="0"/>
    <s v="14:16:00Z"/>
    <n v="4.0037000000000003"/>
    <n v="4.0199999999999996"/>
    <n v="4"/>
    <n v="4.0044000000000004"/>
    <n v="317418"/>
    <n v="4.0091000000000001"/>
    <n v="164"/>
    <n v="28375.227250024967"/>
    <n v="113625.76"/>
  </r>
  <r>
    <n v="461348"/>
    <s v="HIVE"/>
    <s v="2025-09-24T18:17:00Z"/>
    <x v="0"/>
    <s v="14:17:00Z"/>
    <n v="4.0099"/>
    <n v="4.0099"/>
    <n v="3.9950000000000001"/>
    <n v="4"/>
    <n v="48560"/>
    <n v="4.0021000000000004"/>
    <n v="101"/>
    <n v="28403.18"/>
    <n v="113612.72"/>
  </r>
  <r>
    <n v="461349"/>
    <s v="HIVE"/>
    <s v="2025-09-24T18:18:00Z"/>
    <x v="0"/>
    <s v="14:18:00Z"/>
    <n v="4.0099"/>
    <n v="4.0199999999999996"/>
    <n v="4"/>
    <n v="4.01"/>
    <n v="253747"/>
    <n v="4.0099"/>
    <n v="156"/>
    <n v="28328.68578553616"/>
    <n v="113598.03"/>
  </r>
  <r>
    <n v="461350"/>
    <s v="HIVE"/>
    <s v="2025-09-24T18:19:00Z"/>
    <x v="0"/>
    <s v="14:19:00Z"/>
    <n v="4.0149999999999997"/>
    <n v="4.0298999999999996"/>
    <n v="3.99"/>
    <n v="4.0049999999999999"/>
    <n v="288662"/>
    <n v="4.0082000000000004"/>
    <n v="276"/>
    <n v="28364.029962546818"/>
    <n v="113597.94"/>
  </r>
  <r>
    <n v="461351"/>
    <s v="HIVE"/>
    <s v="2025-09-24T18:20:00Z"/>
    <x v="0"/>
    <s v="14:20:00Z"/>
    <n v="4.0049999999999999"/>
    <n v="4.01"/>
    <n v="3.99"/>
    <n v="4.0039999999999996"/>
    <n v="235496"/>
    <n v="4.0012999999999996"/>
    <n v="111"/>
    <n v="28378.866133866137"/>
    <n v="113628.98"/>
  </r>
  <r>
    <n v="461352"/>
    <s v="HIVE"/>
    <s v="2025-09-24T18:21:00Z"/>
    <x v="0"/>
    <s v="14:21:00Z"/>
    <n v="4.0049999999999999"/>
    <n v="4.0049999999999999"/>
    <n v="3.98"/>
    <n v="3.9950000000000001"/>
    <n v="185218"/>
    <n v="3.9918"/>
    <n v="154"/>
    <n v="28440.688360450564"/>
    <n v="113620.55"/>
  </r>
  <r>
    <n v="461353"/>
    <s v="HIVE"/>
    <s v="2025-09-24T18:22:00Z"/>
    <x v="0"/>
    <s v="14:22:00Z"/>
    <n v="3.9950000000000001"/>
    <n v="4"/>
    <n v="3.99"/>
    <n v="3.99"/>
    <n v="38826"/>
    <n v="3.9942000000000002"/>
    <n v="47"/>
    <n v="28479.598997493733"/>
    <n v="113633.60000000001"/>
  </r>
  <r>
    <n v="461354"/>
    <s v="HIVE"/>
    <s v="2025-09-24T18:23:00Z"/>
    <x v="0"/>
    <s v="14:23:00Z"/>
    <n v="3.9901"/>
    <n v="4.0049999999999999"/>
    <n v="3.99"/>
    <n v="3.9944999999999999"/>
    <n v="101034"/>
    <n v="3.9973999999999998"/>
    <n v="141"/>
    <n v="28455.436224809113"/>
    <n v="113665.24"/>
  </r>
  <r>
    <n v="461355"/>
    <s v="HIVE"/>
    <s v="2025-09-24T18:24:00Z"/>
    <x v="0"/>
    <s v="14:24:00Z"/>
    <n v="3.9950000000000001"/>
    <n v="4.01"/>
    <n v="3.99"/>
    <n v="4.0049999999999999"/>
    <n v="144299"/>
    <n v="4.0006000000000004"/>
    <n v="115"/>
    <n v="28383.191011235955"/>
    <n v="113674.68"/>
  </r>
  <r>
    <n v="461356"/>
    <s v="HIVE"/>
    <s v="2025-09-24T18:25:00Z"/>
    <x v="0"/>
    <s v="14:25:00Z"/>
    <n v="4"/>
    <n v="4.01"/>
    <n v="3.99"/>
    <n v="3.9910999999999999"/>
    <n v="147923"/>
    <n v="3.9998999999999998"/>
    <n v="152"/>
    <n v="28472.052817518979"/>
    <n v="113634.81"/>
  </r>
  <r>
    <n v="461357"/>
    <s v="HIVE"/>
    <s v="2025-09-24T18:26:00Z"/>
    <x v="0"/>
    <s v="14:26:00Z"/>
    <n v="3.99"/>
    <n v="3.9902000000000002"/>
    <n v="3.98"/>
    <n v="3.9849999999999999"/>
    <n v="144392"/>
    <n v="3.9859"/>
    <n v="74"/>
    <n v="28523.653701380175"/>
    <n v="113666.76"/>
  </r>
  <r>
    <n v="461358"/>
    <s v="HIVE"/>
    <s v="2025-09-24T18:27:00Z"/>
    <x v="0"/>
    <s v="14:27:00Z"/>
    <n v="3.99"/>
    <n v="4"/>
    <n v="3.9893999999999998"/>
    <n v="3.9950000000000001"/>
    <n v="138177"/>
    <n v="3.9940000000000002"/>
    <n v="103"/>
    <n v="28463.82227784731"/>
    <n v="113712.97"/>
  </r>
  <r>
    <n v="461359"/>
    <s v="HIVE"/>
    <s v="2025-09-24T18:28:00Z"/>
    <x v="0"/>
    <s v="14:28:00Z"/>
    <n v="3.9950000000000001"/>
    <n v="4.0003000000000002"/>
    <n v="3.99"/>
    <n v="3.99"/>
    <n v="142120"/>
    <n v="3.9979"/>
    <n v="110"/>
    <n v="28500.182957393481"/>
    <n v="113715.73"/>
  </r>
  <r>
    <n v="461360"/>
    <s v="HIVE"/>
    <s v="2025-09-24T18:29:00Z"/>
    <x v="0"/>
    <s v="14:29:00Z"/>
    <n v="3.9952999999999999"/>
    <n v="3.9952999999999999"/>
    <n v="3.98"/>
    <n v="3.9801000000000002"/>
    <n v="118296"/>
    <n v="3.9857"/>
    <n v="50"/>
    <n v="28573.339865832517"/>
    <n v="113724.75"/>
  </r>
  <r>
    <n v="461361"/>
    <s v="HIVE"/>
    <s v="2025-09-24T18:30:00Z"/>
    <x v="0"/>
    <s v="14:30:00Z"/>
    <n v="3.9832000000000001"/>
    <n v="3.99"/>
    <n v="3.97"/>
    <n v="3.9750000000000001"/>
    <n v="97282"/>
    <n v="3.98"/>
    <n v="80"/>
    <n v="28603.277987421381"/>
    <n v="113698.03"/>
  </r>
  <r>
    <n v="461362"/>
    <s v="HIVE"/>
    <s v="2025-09-24T18:31:00Z"/>
    <x v="0"/>
    <s v="14:31:00Z"/>
    <n v="3.9756"/>
    <n v="3.99"/>
    <n v="3.96"/>
    <n v="3.97"/>
    <n v="195706"/>
    <n v="3.9725000000000001"/>
    <n v="164"/>
    <n v="28641.921914357681"/>
    <n v="113708.43"/>
  </r>
  <r>
    <n v="461363"/>
    <s v="HIVE"/>
    <s v="2025-09-24T18:32:00Z"/>
    <x v="0"/>
    <s v="14:32:00Z"/>
    <n v="3.9662000000000002"/>
    <n v="3.98"/>
    <n v="3.96"/>
    <n v="3.9750000000000001"/>
    <n v="156956"/>
    <n v="3.9714"/>
    <n v="94"/>
    <n v="28595.479245283019"/>
    <n v="113667.03"/>
  </r>
  <r>
    <n v="461364"/>
    <s v="HIVE"/>
    <s v="2025-09-24T18:33:00Z"/>
    <x v="0"/>
    <s v="14:33:00Z"/>
    <n v="3.9706000000000001"/>
    <n v="3.98"/>
    <n v="3.97"/>
    <n v="3.9750000000000001"/>
    <n v="114563"/>
    <n v="3.9765000000000001"/>
    <n v="77"/>
    <n v="28597.738364779871"/>
    <n v="113676.01"/>
  </r>
  <r>
    <n v="461365"/>
    <s v="HIVE"/>
    <s v="2025-09-24T18:34:00Z"/>
    <x v="0"/>
    <s v="14:34:00Z"/>
    <n v="3.9750000000000001"/>
    <n v="3.98"/>
    <n v="3.97"/>
    <n v="3.9761000000000002"/>
    <n v="94577"/>
    <n v="3.9735"/>
    <n v="61"/>
    <n v="28576.881869168279"/>
    <n v="113624.54"/>
  </r>
  <r>
    <n v="461366"/>
    <s v="HIVE"/>
    <s v="2025-09-24T18:35:00Z"/>
    <x v="0"/>
    <s v="14:35:00Z"/>
    <n v="3.97"/>
    <n v="4"/>
    <n v="3.97"/>
    <n v="3.9849999999999999"/>
    <n v="159163"/>
    <n v="3.9878"/>
    <n v="191"/>
    <n v="28526.020075282311"/>
    <n v="113676.19"/>
  </r>
  <r>
    <n v="461367"/>
    <s v="HIVE"/>
    <s v="2025-09-24T18:36:00Z"/>
    <x v="0"/>
    <s v="14:36:00Z"/>
    <n v="3.9845000000000002"/>
    <n v="3.99"/>
    <n v="3.98"/>
    <n v="3.9899"/>
    <n v="108602"/>
    <n v="3.9823"/>
    <n v="54"/>
    <n v="28494.618912754704"/>
    <n v="113690.68"/>
  </r>
  <r>
    <n v="461368"/>
    <s v="HIVE"/>
    <s v="2025-09-24T18:37:00Z"/>
    <x v="0"/>
    <s v="14:37:00Z"/>
    <n v="3.9801000000000002"/>
    <n v="3.9899"/>
    <n v="3.98"/>
    <n v="3.98"/>
    <n v="31281"/>
    <n v="3.9836999999999998"/>
    <n v="34"/>
    <n v="28576.389447236179"/>
    <n v="113734.03"/>
  </r>
  <r>
    <n v="461369"/>
    <s v="HIVE"/>
    <s v="2025-09-24T18:38:00Z"/>
    <x v="0"/>
    <s v="14:38:00Z"/>
    <n v="3.9849999999999999"/>
    <n v="3.99"/>
    <n v="3.9843999999999999"/>
    <n v="3.9843999999999999"/>
    <n v="33434"/>
    <n v="3.9866000000000001"/>
    <n v="32"/>
    <n v="28546.353277783353"/>
    <n v="113740.09"/>
  </r>
  <r>
    <n v="461370"/>
    <s v="HIVE"/>
    <s v="2025-09-24T18:39:00Z"/>
    <x v="0"/>
    <s v="14:39:00Z"/>
    <n v="3.9891999999999999"/>
    <n v="4"/>
    <n v="3.9820000000000002"/>
    <n v="3.9891000000000001"/>
    <n v="212599"/>
    <n v="3.9897999999999998"/>
    <n v="119"/>
    <n v="28504.103682534907"/>
    <n v="113705.72"/>
  </r>
  <r>
    <n v="461371"/>
    <s v="HIVE"/>
    <s v="2025-09-24T18:40:00Z"/>
    <x v="0"/>
    <s v="14:40:00Z"/>
    <n v="3.9849999999999999"/>
    <n v="3.99"/>
    <n v="3.98"/>
    <n v="3.9893000000000001"/>
    <n v="44793"/>
    <n v="3.9857999999999998"/>
    <n v="34"/>
    <n v="28507.938736119118"/>
    <n v="113726.72"/>
  </r>
  <r>
    <n v="461372"/>
    <s v="HIVE"/>
    <s v="2025-09-24T18:41:00Z"/>
    <x v="0"/>
    <s v="14:41:00Z"/>
    <n v="3.9849999999999999"/>
    <n v="3.99"/>
    <n v="3.98"/>
    <n v="3.9849999999999999"/>
    <n v="50400"/>
    <n v="3.9845000000000002"/>
    <n v="28"/>
    <n v="28537.159347553326"/>
    <n v="113720.58"/>
  </r>
  <r>
    <n v="461373"/>
    <s v="HIVE"/>
    <s v="2025-09-24T18:42:00Z"/>
    <x v="0"/>
    <s v="14:42:00Z"/>
    <n v="3.9849999999999999"/>
    <n v="4"/>
    <n v="3.9849999999999999"/>
    <n v="4"/>
    <n v="118613"/>
    <n v="3.9929999999999999"/>
    <n v="107"/>
    <n v="28419.715"/>
    <n v="113678.86"/>
  </r>
  <r>
    <n v="461374"/>
    <s v="HIVE"/>
    <s v="2025-09-24T18:43:00Z"/>
    <x v="0"/>
    <s v="14:43:00Z"/>
    <n v="3.9998999999999998"/>
    <n v="3.9998999999999998"/>
    <n v="3.99"/>
    <n v="3.99"/>
    <n v="30981"/>
    <n v="3.9943"/>
    <n v="54"/>
    <n v="28494.86215538847"/>
    <n v="113694.5"/>
  </r>
  <r>
    <n v="461375"/>
    <s v="HIVE"/>
    <s v="2025-09-24T18:44:00Z"/>
    <x v="0"/>
    <s v="14:44:00Z"/>
    <n v="4"/>
    <n v="4"/>
    <n v="3.99"/>
    <n v="3.99"/>
    <n v="14011"/>
    <n v="3.9971000000000001"/>
    <n v="30"/>
    <n v="28495.433583959897"/>
    <n v="113696.78"/>
  </r>
  <r>
    <n v="461376"/>
    <s v="HIVE"/>
    <s v="2025-09-24T18:45:00Z"/>
    <x v="0"/>
    <s v="14:45:00Z"/>
    <n v="3.9963000000000002"/>
    <n v="4.03"/>
    <n v="3.9963000000000002"/>
    <n v="4.0250000000000004"/>
    <n v="267893"/>
    <n v="4.0126999999999997"/>
    <n v="208"/>
    <n v="28247.10559006211"/>
    <n v="113694.6"/>
  </r>
  <r>
    <n v="461377"/>
    <s v="HIVE"/>
    <s v="2025-09-24T18:46:00Z"/>
    <x v="0"/>
    <s v="14:46:00Z"/>
    <n v="4.0274000000000001"/>
    <n v="4.03"/>
    <n v="4.0199999999999996"/>
    <n v="4.0250000000000004"/>
    <n v="81360"/>
    <n v="4.0259"/>
    <n v="59"/>
    <n v="28253.82111801242"/>
    <n v="113721.63"/>
  </r>
  <r>
    <n v="461378"/>
    <s v="HIVE"/>
    <s v="2025-09-24T18:47:00Z"/>
    <x v="0"/>
    <s v="14:47:00Z"/>
    <n v="4.0250000000000004"/>
    <n v="4.03"/>
    <n v="4.01"/>
    <n v="4.0250000000000004"/>
    <n v="93409"/>
    <n v="4.0221"/>
    <n v="117"/>
    <n v="28246.486956521738"/>
    <n v="113692.11"/>
  </r>
  <r>
    <n v="461379"/>
    <s v="HIVE"/>
    <s v="2025-09-24T18:48:00Z"/>
    <x v="0"/>
    <s v="14:48:00Z"/>
    <n v="4.0250000000000004"/>
    <n v="4.03"/>
    <n v="4.01"/>
    <n v="4.0149999999999997"/>
    <n v="45941"/>
    <n v="4.0182000000000002"/>
    <n v="47"/>
    <n v="28292.7496886675"/>
    <n v="113595.39"/>
  </r>
  <r>
    <n v="461380"/>
    <s v="HIVE"/>
    <s v="2025-09-24T18:49:00Z"/>
    <x v="0"/>
    <s v="14:49:00Z"/>
    <n v="4.0149999999999997"/>
    <n v="4.0199999999999996"/>
    <n v="4.01"/>
    <n v="4.0149999999999997"/>
    <n v="31308"/>
    <n v="4.0156000000000001"/>
    <n v="43"/>
    <n v="28300.692403486926"/>
    <n v="113627.28"/>
  </r>
  <r>
    <n v="461381"/>
    <s v="HIVE"/>
    <s v="2025-09-24T18:50:00Z"/>
    <x v="0"/>
    <s v="14:50:00Z"/>
    <n v="4.0180999999999996"/>
    <n v="4.03"/>
    <n v="4.01"/>
    <n v="4.0201000000000002"/>
    <n v="80255"/>
    <n v="4.0206999999999997"/>
    <n v="73"/>
    <n v="28260.991020123874"/>
    <n v="113612.01"/>
  </r>
  <r>
    <n v="461382"/>
    <s v="HIVE"/>
    <s v="2025-09-24T18:51:00Z"/>
    <x v="0"/>
    <s v="14:51:00Z"/>
    <n v="4.0258000000000003"/>
    <n v="4.0298999999999996"/>
    <n v="4.01"/>
    <n v="4.0149999999999997"/>
    <n v="58671"/>
    <n v="4.0137"/>
    <n v="40"/>
    <n v="28292.943960149441"/>
    <n v="113596.17"/>
  </r>
  <r>
    <n v="461383"/>
    <s v="HIVE"/>
    <s v="2025-09-24T18:52:00Z"/>
    <x v="0"/>
    <s v="14:52:00Z"/>
    <n v="4.0198999999999998"/>
    <n v="4.04"/>
    <n v="4.01"/>
    <n v="4.0350000000000001"/>
    <n v="208374"/>
    <n v="4.0270000000000001"/>
    <n v="147"/>
    <n v="28147.781908302353"/>
    <n v="113576.3"/>
  </r>
  <r>
    <n v="461384"/>
    <s v="HIVE"/>
    <s v="2025-09-24T18:53:00Z"/>
    <x v="0"/>
    <s v="14:53:00Z"/>
    <n v="4.0354000000000001"/>
    <n v="4.0389999999999997"/>
    <n v="4.03"/>
    <n v="4.03"/>
    <n v="98609"/>
    <n v="4.0316999999999998"/>
    <n v="39"/>
    <n v="28207.451612903224"/>
    <n v="113676.03"/>
  </r>
  <r>
    <n v="461385"/>
    <s v="HIVE"/>
    <s v="2025-09-24T18:54:00Z"/>
    <x v="0"/>
    <s v="14:54:00Z"/>
    <n v="4.0350000000000001"/>
    <n v="4.04"/>
    <n v="4.03"/>
    <n v="4.0342000000000002"/>
    <n v="47405"/>
    <n v="4.0358000000000001"/>
    <n v="38"/>
    <n v="28178.022904169349"/>
    <n v="113675.78"/>
  </r>
  <r>
    <n v="461386"/>
    <s v="HIVE"/>
    <s v="2025-09-24T18:55:00Z"/>
    <x v="0"/>
    <s v="14:55:00Z"/>
    <n v="4.0399000000000003"/>
    <n v="4.04"/>
    <n v="4.03"/>
    <n v="4.0350000000000001"/>
    <n v="38225"/>
    <n v="4.0385"/>
    <n v="102"/>
    <n v="28176.081784386617"/>
    <n v="113690.49"/>
  </r>
  <r>
    <n v="461387"/>
    <s v="HIVE"/>
    <s v="2025-09-24T18:56:00Z"/>
    <x v="0"/>
    <s v="14:56:00Z"/>
    <n v="4.0399000000000003"/>
    <n v="4.05"/>
    <n v="4.03"/>
    <n v="4.03"/>
    <n v="131985"/>
    <n v="4.0415999999999999"/>
    <n v="90"/>
    <n v="28205.198511166251"/>
    <n v="113666.95"/>
  </r>
  <r>
    <n v="461388"/>
    <s v="HIVE"/>
    <s v="2025-09-24T18:57:00Z"/>
    <x v="0"/>
    <s v="14:57:00Z"/>
    <n v="4.0301"/>
    <n v="4.04"/>
    <n v="4.0301"/>
    <n v="4.04"/>
    <n v="82442"/>
    <n v="4.0382999999999996"/>
    <n v="57"/>
    <n v="28180.69306930693"/>
    <n v="113850"/>
  </r>
  <r>
    <n v="461389"/>
    <s v="HIVE"/>
    <s v="2025-09-24T18:58:00Z"/>
    <x v="0"/>
    <s v="14:58:00Z"/>
    <n v="4.0449999999999999"/>
    <n v="4.05"/>
    <n v="4.04"/>
    <n v="4.0499000000000001"/>
    <n v="20136"/>
    <n v="4.0473999999999997"/>
    <n v="42"/>
    <n v="28067.828835279881"/>
    <n v="113671.9"/>
  </r>
  <r>
    <n v="461390"/>
    <s v="HIVE"/>
    <s v="2025-09-24T18:59:00Z"/>
    <x v="0"/>
    <s v="14:59:00Z"/>
    <n v="4.0449999999999999"/>
    <n v="4.0650000000000004"/>
    <n v="4.04"/>
    <n v="4.0449999999999999"/>
    <n v="317798"/>
    <n v="4.0523999999999996"/>
    <n v="208"/>
    <n v="28107.938195302842"/>
    <n v="113696.61"/>
  </r>
  <r>
    <n v="461391"/>
    <s v="HIVE"/>
    <s v="2025-09-24T19:00:00Z"/>
    <x v="0"/>
    <s v="15:00:00Z"/>
    <n v="4.0449999999999999"/>
    <n v="4.05"/>
    <n v="4.0400999999999998"/>
    <n v="4.0449999999999999"/>
    <n v="47195"/>
    <n v="4.0469999999999997"/>
    <n v="40"/>
    <n v="28094.430160692213"/>
    <n v="113641.97"/>
  </r>
  <r>
    <n v="461392"/>
    <s v="HIVE"/>
    <s v="2025-09-24T19:01:00Z"/>
    <x v="0"/>
    <s v="15:01:00Z"/>
    <n v="4.0449999999999999"/>
    <n v="4.05"/>
    <n v="4.0400999999999998"/>
    <n v="4.0449999999999999"/>
    <n v="64899"/>
    <n v="4.0446"/>
    <n v="61"/>
    <n v="28097.090234857849"/>
    <n v="113652.73"/>
  </r>
  <r>
    <n v="461393"/>
    <s v="HIVE"/>
    <s v="2025-09-24T19:02:00Z"/>
    <x v="0"/>
    <s v="15:02:00Z"/>
    <n v="4.0449999999999999"/>
    <n v="4.05"/>
    <n v="4.03"/>
    <n v="4.0350000000000001"/>
    <n v="40495"/>
    <n v="4.0400999999999998"/>
    <n v="77"/>
    <n v="28155.62329615861"/>
    <n v="113607.94"/>
  </r>
  <r>
    <n v="461394"/>
    <s v="HIVE"/>
    <s v="2025-09-24T19:03:00Z"/>
    <x v="0"/>
    <s v="15:03:00Z"/>
    <n v="4.0395000000000003"/>
    <n v="4.04"/>
    <n v="4.03"/>
    <n v="4.03"/>
    <n v="31970"/>
    <n v="4.0365000000000002"/>
    <n v="39"/>
    <n v="28206.451612903224"/>
    <n v="113672"/>
  </r>
  <r>
    <n v="461395"/>
    <s v="HIVE"/>
    <s v="2025-09-24T19:04:00Z"/>
    <x v="0"/>
    <s v="15:04:00Z"/>
    <n v="4.0396000000000001"/>
    <n v="4.0549999999999997"/>
    <n v="4.0396000000000001"/>
    <n v="4.0549999999999997"/>
    <n v="89145"/>
    <n v="4.0445000000000002"/>
    <n v="148"/>
    <n v="28032.552404438968"/>
    <n v="113672"/>
  </r>
  <r>
    <n v="461396"/>
    <s v="HIVE"/>
    <s v="2025-09-24T19:05:00Z"/>
    <x v="0"/>
    <s v="15:05:00Z"/>
    <n v="4.0549999999999997"/>
    <n v="4.0698999999999996"/>
    <n v="4.05"/>
    <n v="4.0570000000000004"/>
    <n v="138076"/>
    <n v="4.0608000000000004"/>
    <n v="119"/>
    <n v="28022.188809465122"/>
    <n v="113686.02"/>
  </r>
  <r>
    <n v="461397"/>
    <s v="HIVE"/>
    <s v="2025-09-24T19:06:00Z"/>
    <x v="0"/>
    <s v="15:06:00Z"/>
    <n v="4.0500999999999996"/>
    <n v="4.07"/>
    <n v="4.05"/>
    <n v="4.05"/>
    <n v="122936"/>
    <n v="4.0589000000000004"/>
    <n v="98"/>
    <n v="28067.925925925927"/>
    <n v="113675.1"/>
  </r>
  <r>
    <n v="461398"/>
    <s v="HIVE"/>
    <s v="2025-09-24T19:07:00Z"/>
    <x v="0"/>
    <s v="15:07:00Z"/>
    <n v="4.05"/>
    <n v="4.0599999999999996"/>
    <n v="4.05"/>
    <n v="4.0599999999999996"/>
    <n v="53434"/>
    <n v="4.0540000000000003"/>
    <n v="47"/>
    <n v="28004.876847290645"/>
    <n v="113699.8"/>
  </r>
  <r>
    <n v="461399"/>
    <s v="HIVE"/>
    <s v="2025-09-24T19:08:00Z"/>
    <x v="0"/>
    <s v="15:08:00Z"/>
    <n v="4.0549999999999997"/>
    <n v="4.0599999999999996"/>
    <n v="4.05"/>
    <n v="4.0598999999999998"/>
    <n v="46531"/>
    <n v="4.0553999999999997"/>
    <n v="50"/>
    <n v="27999.89654917609"/>
    <n v="113676.78"/>
  </r>
  <r>
    <n v="461400"/>
    <s v="HIVE"/>
    <s v="2025-09-24T19:09:00Z"/>
    <x v="0"/>
    <s v="15:09:00Z"/>
    <n v="4.0549999999999997"/>
    <n v="4.0598999999999998"/>
    <n v="4.04"/>
    <n v="4.0419999999999998"/>
    <n v="110362"/>
    <n v="4.0468000000000002"/>
    <n v="83"/>
    <n v="28127.523503216231"/>
    <n v="113691.45"/>
  </r>
  <r>
    <n v="461401"/>
    <s v="HIVE"/>
    <s v="2025-09-24T19:10:00Z"/>
    <x v="0"/>
    <s v="15:10:00Z"/>
    <n v="4.0449999999999999"/>
    <n v="4.05"/>
    <n v="4.04"/>
    <n v="4.05"/>
    <n v="37890"/>
    <n v="4.0430999999999999"/>
    <n v="35"/>
    <n v="28076.666666666668"/>
    <n v="113710.5"/>
  </r>
  <r>
    <n v="461402"/>
    <s v="HIVE"/>
    <s v="2025-09-24T19:11:00Z"/>
    <x v="0"/>
    <s v="15:11:00Z"/>
    <n v="4.0488"/>
    <n v="4.0488"/>
    <n v="4.04"/>
    <n v="4.0418000000000003"/>
    <n v="8948"/>
    <n v="4.0464000000000002"/>
    <n v="26"/>
    <n v="28136.478796575782"/>
    <n v="113722.02"/>
  </r>
  <r>
    <n v="461403"/>
    <s v="HIVE"/>
    <s v="2025-09-24T19:12:00Z"/>
    <x v="0"/>
    <s v="15:12:00Z"/>
    <n v="4.0488"/>
    <n v="4.0499000000000001"/>
    <n v="4.04"/>
    <n v="4.0449999999999999"/>
    <n v="3359"/>
    <n v="4.0464000000000002"/>
    <n v="29"/>
    <n v="28108.571075401731"/>
    <n v="113699.17"/>
  </r>
  <r>
    <n v="461404"/>
    <s v="HIVE"/>
    <s v="2025-09-24T19:13:00Z"/>
    <x v="0"/>
    <s v="15:13:00Z"/>
    <n v="4.05"/>
    <n v="4.0599999999999996"/>
    <n v="4.05"/>
    <n v="4.0549999999999997"/>
    <n v="37869"/>
    <n v="4.0521000000000003"/>
    <n v="94"/>
    <n v="28041.997533908758"/>
    <n v="113710.3"/>
  </r>
  <r>
    <n v="461405"/>
    <s v="HIVE"/>
    <s v="2025-09-24T19:14:00Z"/>
    <x v="0"/>
    <s v="15:14:00Z"/>
    <n v="4.0564999999999998"/>
    <n v="4.0599999999999996"/>
    <n v="4.05"/>
    <n v="4.0549999999999997"/>
    <n v="11767"/>
    <n v="4.0560999999999998"/>
    <n v="39"/>
    <n v="28027.437731196056"/>
    <n v="113651.26"/>
  </r>
  <r>
    <n v="461406"/>
    <s v="HIVE"/>
    <s v="2025-09-24T19:15:00Z"/>
    <x v="0"/>
    <s v="15:15:00Z"/>
    <n v="4.0549999999999997"/>
    <n v="4.0549999999999997"/>
    <n v="4.03"/>
    <n v="4.03"/>
    <n v="107941"/>
    <n v="4.0380000000000003"/>
    <n v="116"/>
    <n v="28202.602977667495"/>
    <n v="113656.49"/>
  </r>
  <r>
    <n v="461407"/>
    <s v="HIVE"/>
    <s v="2025-09-24T19:16:00Z"/>
    <x v="0"/>
    <s v="15:16:00Z"/>
    <n v="4.0350000000000001"/>
    <n v="4.05"/>
    <n v="4.03"/>
    <n v="4.0456000000000003"/>
    <n v="139851"/>
    <n v="4.0419999999999998"/>
    <n v="147"/>
    <n v="28097.488629622301"/>
    <n v="113671.2"/>
  </r>
  <r>
    <n v="461408"/>
    <s v="HIVE"/>
    <s v="2025-09-24T19:17:00Z"/>
    <x v="0"/>
    <s v="15:17:00Z"/>
    <n v="4.05"/>
    <n v="4.05"/>
    <n v="4.04"/>
    <n v="4.0498000000000003"/>
    <n v="41293"/>
    <n v="4.0441000000000003"/>
    <n v="71"/>
    <n v="28059.057237394438"/>
    <n v="113633.57"/>
  </r>
  <r>
    <n v="461409"/>
    <s v="HIVE"/>
    <s v="2025-09-24T19:18:00Z"/>
    <x v="0"/>
    <s v="15:18:00Z"/>
    <n v="4.0499000000000001"/>
    <n v="4.05"/>
    <n v="4.0411999999999999"/>
    <n v="4.05"/>
    <n v="52941"/>
    <n v="4.0464000000000002"/>
    <n v="39"/>
    <n v="28061.555555555558"/>
    <n v="113649.3"/>
  </r>
  <r>
    <n v="461410"/>
    <s v="HIVE"/>
    <s v="2025-09-24T19:19:00Z"/>
    <x v="0"/>
    <s v="15:19:00Z"/>
    <n v="4.04"/>
    <n v="4.0499000000000001"/>
    <n v="4.04"/>
    <n v="4.0449999999999999"/>
    <n v="21629"/>
    <n v="4.0438999999999998"/>
    <n v="32"/>
    <n v="28094.783683559948"/>
    <n v="113643.4"/>
  </r>
  <r>
    <n v="461411"/>
    <s v="HIVE"/>
    <s v="2025-09-24T19:20:00Z"/>
    <x v="0"/>
    <s v="15:20:00Z"/>
    <n v="4.0449999999999999"/>
    <n v="4.05"/>
    <n v="4.04"/>
    <n v="4.05"/>
    <n v="51385"/>
    <n v="4.0426000000000002"/>
    <n v="47"/>
    <n v="28054.745679012347"/>
    <n v="113621.72"/>
  </r>
  <r>
    <n v="461412"/>
    <s v="HIVE"/>
    <s v="2025-09-24T19:21:00Z"/>
    <x v="0"/>
    <s v="15:21:00Z"/>
    <n v="4.04"/>
    <n v="4.05"/>
    <n v="4.04"/>
    <n v="4.0468000000000002"/>
    <n v="41187"/>
    <n v="4.0465"/>
    <n v="64"/>
    <n v="28077.152317880791"/>
    <n v="113622.62"/>
  </r>
  <r>
    <n v="461413"/>
    <s v="HIVE"/>
    <s v="2025-09-24T19:22:00Z"/>
    <x v="0"/>
    <s v="15:22:00Z"/>
    <n v="4.04"/>
    <n v="4.05"/>
    <n v="4.04"/>
    <n v="4.0449999999999999"/>
    <n v="43916"/>
    <n v="4.0439999999999996"/>
    <n v="63"/>
    <n v="28094.932014833128"/>
    <n v="113644"/>
  </r>
  <r>
    <n v="461414"/>
    <s v="HIVE"/>
    <s v="2025-09-24T19:23:00Z"/>
    <x v="0"/>
    <s v="15:23:00Z"/>
    <n v="4.0449999999999999"/>
    <n v="4.05"/>
    <n v="4.03"/>
    <n v="4.0350000000000001"/>
    <n v="78332"/>
    <n v="4.0376000000000003"/>
    <n v="78"/>
    <n v="28159.657992565055"/>
    <n v="113624.22"/>
  </r>
  <r>
    <n v="461415"/>
    <s v="HIVE"/>
    <s v="2025-09-24T19:24:00Z"/>
    <x v="0"/>
    <s v="15:24:00Z"/>
    <n v="4.0345000000000004"/>
    <n v="4.04"/>
    <n v="4.03"/>
    <n v="4.0350000000000001"/>
    <n v="29150"/>
    <n v="4.0331000000000001"/>
    <n v="37"/>
    <n v="28163.82651796778"/>
    <n v="113641.04"/>
  </r>
  <r>
    <n v="461416"/>
    <s v="HIVE"/>
    <s v="2025-09-24T19:25:00Z"/>
    <x v="0"/>
    <s v="15:25:00Z"/>
    <n v="4.0347"/>
    <n v="4.04"/>
    <n v="4.03"/>
    <n v="4.0399000000000003"/>
    <n v="33750"/>
    <n v="4.0354999999999999"/>
    <n v="48"/>
    <n v="28126.436297928165"/>
    <n v="113627.99"/>
  </r>
  <r>
    <n v="461417"/>
    <s v="HIVE"/>
    <s v="2025-09-24T19:26:00Z"/>
    <x v="0"/>
    <s v="15:26:00Z"/>
    <n v="4.0301"/>
    <n v="4.04"/>
    <n v="4.03"/>
    <n v="4.04"/>
    <n v="68462"/>
    <n v="4.0364000000000004"/>
    <n v="64"/>
    <n v="28121.11386138614"/>
    <n v="113609.3"/>
  </r>
  <r>
    <n v="461418"/>
    <s v="HIVE"/>
    <s v="2025-09-24T19:27:00Z"/>
    <x v="0"/>
    <s v="15:27:00Z"/>
    <n v="4.0335000000000001"/>
    <n v="4.0399000000000003"/>
    <n v="4.0301"/>
    <n v="4.0350000000000001"/>
    <n v="38020"/>
    <n v="4.0347"/>
    <n v="48"/>
    <n v="28152.698884758363"/>
    <n v="113596.14"/>
  </r>
  <r>
    <n v="461419"/>
    <s v="HIVE"/>
    <s v="2025-09-24T19:28:00Z"/>
    <x v="0"/>
    <s v="15:28:00Z"/>
    <n v="4.0301"/>
    <n v="4.04"/>
    <n v="4.03"/>
    <n v="4.0350000000000001"/>
    <n v="22942"/>
    <n v="4.0316999999999998"/>
    <n v="65"/>
    <n v="28139.581164807933"/>
    <n v="113543.21"/>
  </r>
  <r>
    <n v="461420"/>
    <s v="HIVE"/>
    <s v="2025-09-24T19:29:00Z"/>
    <x v="0"/>
    <s v="15:29:00Z"/>
    <n v="4.03"/>
    <n v="4.04"/>
    <n v="4.03"/>
    <n v="4.0301"/>
    <n v="39571"/>
    <n v="4.0349000000000004"/>
    <n v="74"/>
    <n v="28172.137167812212"/>
    <n v="113536.53"/>
  </r>
  <r>
    <n v="461421"/>
    <s v="HIVE"/>
    <s v="2025-09-24T19:30:00Z"/>
    <x v="0"/>
    <s v="15:30:00Z"/>
    <n v="4.0350000000000001"/>
    <n v="4.0399000000000003"/>
    <n v="4.03"/>
    <n v="4.0393999999999997"/>
    <n v="13035"/>
    <n v="4.0338000000000003"/>
    <n v="48"/>
    <n v="28098.269544981929"/>
    <n v="113500.15"/>
  </r>
  <r>
    <n v="461422"/>
    <s v="HIVE"/>
    <s v="2025-09-24T19:31:00Z"/>
    <x v="0"/>
    <s v="15:31:00Z"/>
    <n v="4.0350000000000001"/>
    <n v="4.05"/>
    <n v="4.03"/>
    <n v="4.04"/>
    <n v="85363"/>
    <n v="4.0378999999999996"/>
    <n v="148"/>
    <n v="28104.685643564353"/>
    <n v="113542.93"/>
  </r>
  <r>
    <n v="461423"/>
    <s v="HIVE"/>
    <s v="2025-09-24T19:32:00Z"/>
    <x v="0"/>
    <s v="15:32:00Z"/>
    <n v="4.0406000000000004"/>
    <n v="4.0449999999999999"/>
    <n v="4.03"/>
    <n v="4.0350000000000001"/>
    <n v="38182"/>
    <n v="4.0391000000000004"/>
    <n v="99"/>
    <n v="28124.887236679057"/>
    <n v="113483.92"/>
  </r>
  <r>
    <n v="461424"/>
    <s v="HIVE"/>
    <s v="2025-09-24T19:33:00Z"/>
    <x v="0"/>
    <s v="15:33:00Z"/>
    <n v="4.0350000000000001"/>
    <n v="4.0388000000000002"/>
    <n v="4.0199999999999996"/>
    <n v="4.0250000000000004"/>
    <n v="104146"/>
    <n v="4.0309999999999997"/>
    <n v="130"/>
    <n v="28190.340372670802"/>
    <n v="113466.12"/>
  </r>
  <r>
    <n v="461425"/>
    <s v="HIVE"/>
    <s v="2025-09-24T19:34:00Z"/>
    <x v="0"/>
    <s v="15:34:00Z"/>
    <n v="4.0199999999999996"/>
    <n v="4.03"/>
    <n v="4.0199999999999996"/>
    <n v="4.0259"/>
    <n v="55652"/>
    <n v="4.0242000000000004"/>
    <n v="95"/>
    <n v="28185.995677985047"/>
    <n v="113474"/>
  </r>
  <r>
    <n v="461426"/>
    <s v="HIVE"/>
    <s v="2025-09-24T19:35:00Z"/>
    <x v="0"/>
    <s v="15:35:00Z"/>
    <n v="4.0236000000000001"/>
    <n v="4.0298999999999996"/>
    <n v="4.0201000000000002"/>
    <n v="4.0201000000000002"/>
    <n v="17303"/>
    <n v="4.0271999999999997"/>
    <n v="29"/>
    <n v="28202.945200368151"/>
    <n v="113378.66"/>
  </r>
  <r>
    <n v="461427"/>
    <s v="HIVE"/>
    <s v="2025-09-24T19:36:00Z"/>
    <x v="0"/>
    <s v="15:36:00Z"/>
    <n v="4.0213999999999999"/>
    <n v="4.03"/>
    <n v="4.0199999999999996"/>
    <n v="4.0199999999999996"/>
    <n v="46285"/>
    <n v="4.0254000000000003"/>
    <n v="53"/>
    <n v="28203.649253731346"/>
    <n v="113378.67"/>
  </r>
  <r>
    <n v="461428"/>
    <s v="HIVE"/>
    <s v="2025-09-24T19:37:00Z"/>
    <x v="0"/>
    <s v="15:37:00Z"/>
    <n v="4.03"/>
    <n v="4.04"/>
    <n v="4.0247000000000002"/>
    <n v="4.0350000000000001"/>
    <n v="116875"/>
    <n v="4.0305"/>
    <n v="171"/>
    <n v="28101.112763320943"/>
    <n v="113387.99"/>
  </r>
  <r>
    <n v="461429"/>
    <s v="HIVE"/>
    <s v="2025-09-24T19:38:00Z"/>
    <x v="0"/>
    <s v="15:38:00Z"/>
    <n v="4.04"/>
    <n v="4.05"/>
    <n v="4.0385"/>
    <n v="4.04"/>
    <n v="63207"/>
    <n v="4.0453000000000001"/>
    <n v="126"/>
    <n v="28061.086633663366"/>
    <n v="113366.79"/>
  </r>
  <r>
    <n v="461430"/>
    <s v="HIVE"/>
    <s v="2025-09-24T19:39:00Z"/>
    <x v="0"/>
    <s v="15:39:00Z"/>
    <n v="4.0426000000000002"/>
    <n v="4.05"/>
    <n v="4.04"/>
    <n v="4.05"/>
    <n v="129996"/>
    <n v="4.0484999999999998"/>
    <n v="123"/>
    <n v="27991.681481481482"/>
    <n v="113366.31"/>
  </r>
  <r>
    <n v="461431"/>
    <s v="HIVE"/>
    <s v="2025-09-24T19:40:00Z"/>
    <x v="0"/>
    <s v="15:40:00Z"/>
    <n v="4.05"/>
    <n v="4.0599999999999996"/>
    <n v="4.04"/>
    <n v="4.0549999999999997"/>
    <n v="293462"/>
    <n v="4.0513000000000003"/>
    <n v="283"/>
    <n v="27960.540073982742"/>
    <n v="113379.99"/>
  </r>
  <r>
    <n v="461432"/>
    <s v="HIVE"/>
    <s v="2025-09-24T19:41:00Z"/>
    <x v="0"/>
    <s v="15:41:00Z"/>
    <n v="4.0549999999999997"/>
    <n v="4.0599999999999996"/>
    <n v="4.04"/>
    <n v="4.0449999999999999"/>
    <n v="57559"/>
    <n v="4.0488"/>
    <n v="123"/>
    <n v="28030.652657601979"/>
    <n v="113383.99"/>
  </r>
  <r>
    <n v="461433"/>
    <s v="HIVE"/>
    <s v="2025-09-24T19:42:00Z"/>
    <x v="0"/>
    <s v="15:42:00Z"/>
    <n v="4.0471000000000004"/>
    <n v="4.05"/>
    <n v="4.0350000000000001"/>
    <n v="4.0399000000000003"/>
    <n v="77082"/>
    <n v="4.0420999999999996"/>
    <n v="139"/>
    <n v="28067.278893041905"/>
    <n v="113389"/>
  </r>
  <r>
    <n v="461434"/>
    <s v="HIVE"/>
    <s v="2025-09-24T19:43:00Z"/>
    <x v="0"/>
    <s v="15:43:00Z"/>
    <n v="4.03"/>
    <n v="4.04"/>
    <n v="4.03"/>
    <n v="4.0350000000000001"/>
    <n v="65996"/>
    <n v="4.0323000000000002"/>
    <n v="99"/>
    <n v="28104.396530359358"/>
    <n v="113401.24"/>
  </r>
  <r>
    <n v="461435"/>
    <s v="HIVE"/>
    <s v="2025-09-24T19:44:00Z"/>
    <x v="0"/>
    <s v="15:44:00Z"/>
    <n v="4.0350000000000001"/>
    <n v="4.0399000000000003"/>
    <n v="4.03"/>
    <n v="4.0338000000000003"/>
    <n v="55169"/>
    <n v="4.0349000000000004"/>
    <n v="107"/>
    <n v="28106.819872080912"/>
    <n v="113377.29"/>
  </r>
  <r>
    <n v="461436"/>
    <s v="HIVE"/>
    <s v="2025-09-24T19:45:00Z"/>
    <x v="0"/>
    <s v="15:45:00Z"/>
    <n v="4.0350000000000001"/>
    <n v="4.04"/>
    <n v="4.0199999999999996"/>
    <n v="4.0199999999999996"/>
    <n v="126121"/>
    <n v="4.0311000000000003"/>
    <n v="149"/>
    <n v="28190.415422885577"/>
    <n v="113325.47"/>
  </r>
  <r>
    <n v="461437"/>
    <s v="HIVE"/>
    <s v="2025-09-24T19:46:00Z"/>
    <x v="0"/>
    <s v="15:46:00Z"/>
    <n v="4.0250000000000004"/>
    <n v="4.03"/>
    <n v="4.0199999999999996"/>
    <n v="4.0251000000000001"/>
    <n v="44204"/>
    <n v="4.0251000000000001"/>
    <n v="56"/>
    <n v="28160.733894810066"/>
    <n v="113349.77"/>
  </r>
  <r>
    <n v="461438"/>
    <s v="HIVE"/>
    <s v="2025-09-24T19:47:00Z"/>
    <x v="0"/>
    <s v="15:47:00Z"/>
    <n v="4.0250000000000004"/>
    <n v="4.0255999999999998"/>
    <n v="4.0136000000000003"/>
    <n v="4.0149999999999997"/>
    <n v="118293"/>
    <n v="4.0186000000000002"/>
    <n v="214"/>
    <n v="28241.409713574099"/>
    <n v="113389.26"/>
  </r>
  <r>
    <n v="461439"/>
    <s v="HIVE"/>
    <s v="2025-09-24T19:48:00Z"/>
    <x v="0"/>
    <s v="15:48:00Z"/>
    <n v="4.0199999999999996"/>
    <n v="4.05"/>
    <n v="4.0199999999999996"/>
    <n v="4.0499000000000001"/>
    <n v="229830"/>
    <n v="4.0317999999999996"/>
    <n v="300"/>
    <n v="28010.099014790489"/>
    <n v="113438.1"/>
  </r>
  <r>
    <n v="461440"/>
    <s v="HIVE"/>
    <s v="2025-09-24T19:49:00Z"/>
    <x v="0"/>
    <s v="15:49:00Z"/>
    <n v="4.0449999999999999"/>
    <n v="4.0599999999999996"/>
    <n v="4.0449999999999999"/>
    <n v="4.0534999999999997"/>
    <n v="132838"/>
    <n v="4.0532000000000004"/>
    <n v="166"/>
    <n v="27983.38226224251"/>
    <n v="113430.64"/>
  </r>
  <r>
    <n v="461441"/>
    <s v="HIVE"/>
    <s v="2025-09-24T19:50:00Z"/>
    <x v="0"/>
    <s v="15:50:00Z"/>
    <n v="4.0549999999999997"/>
    <n v="4.0549999999999997"/>
    <n v="4.03"/>
    <n v="4.0347"/>
    <n v="140561"/>
    <n v="4.0434999999999999"/>
    <n v="151"/>
    <n v="28119.62723374724"/>
    <n v="113454.26"/>
  </r>
  <r>
    <n v="461442"/>
    <s v="HIVE"/>
    <s v="2025-09-24T19:51:00Z"/>
    <x v="0"/>
    <s v="15:51:00Z"/>
    <n v="4.04"/>
    <n v="4.0598999999999998"/>
    <n v="4.04"/>
    <n v="4.0549999999999997"/>
    <n v="162618"/>
    <n v="4.0498000000000003"/>
    <n v="217"/>
    <n v="28000.720098643651"/>
    <n v="113542.92"/>
  </r>
  <r>
    <n v="461443"/>
    <s v="HIVE"/>
    <s v="2025-09-24T19:52:00Z"/>
    <x v="0"/>
    <s v="15:52:00Z"/>
    <n v="4.0549999999999997"/>
    <n v="4.0599999999999996"/>
    <n v="4.05"/>
    <n v="4.0549999999999997"/>
    <n v="34309"/>
    <n v="4.0555000000000003"/>
    <n v="95"/>
    <n v="27993.092478421706"/>
    <n v="113511.99"/>
  </r>
  <r>
    <n v="461444"/>
    <s v="HIVE"/>
    <s v="2025-09-24T19:53:00Z"/>
    <x v="0"/>
    <s v="15:53:00Z"/>
    <n v="4.0549999999999997"/>
    <n v="4.0650000000000004"/>
    <n v="4.0449999999999999"/>
    <n v="4.05"/>
    <n v="207433"/>
    <n v="4.0574000000000003"/>
    <n v="276"/>
    <n v="28030.792592592596"/>
    <n v="113524.71"/>
  </r>
  <r>
    <n v="461445"/>
    <s v="HIVE"/>
    <s v="2025-09-24T19:54:00Z"/>
    <x v="0"/>
    <s v="15:54:00Z"/>
    <n v="4.0449999999999999"/>
    <n v="4.0549999999999997"/>
    <n v="4.0400999999999998"/>
    <n v="4.0537000000000001"/>
    <n v="108704"/>
    <n v="4.0500999999999996"/>
    <n v="101"/>
    <n v="28000.954683375679"/>
    <n v="113507.47"/>
  </r>
  <r>
    <n v="461446"/>
    <s v="HIVE"/>
    <s v="2025-09-24T19:55:00Z"/>
    <x v="0"/>
    <s v="15:55:00Z"/>
    <n v="4.0517000000000003"/>
    <n v="4.0549999999999997"/>
    <n v="4.04"/>
    <n v="4.0480999999999998"/>
    <n v="135831"/>
    <n v="4.0475000000000003"/>
    <n v="167"/>
    <n v="28029.436031718586"/>
    <n v="113465.96"/>
  </r>
  <r>
    <n v="461447"/>
    <s v="HIVE"/>
    <s v="2025-09-24T19:56:00Z"/>
    <x v="0"/>
    <s v="15:56:00Z"/>
    <n v="4.0449999999999999"/>
    <n v="4.0599999999999996"/>
    <n v="4.04"/>
    <n v="4.0449999999999999"/>
    <n v="91689"/>
    <n v="4.0513000000000003"/>
    <n v="180"/>
    <n v="28047.503090234855"/>
    <n v="113452.15"/>
  </r>
  <r>
    <n v="461448"/>
    <s v="HIVE"/>
    <s v="2025-09-24T19:57:00Z"/>
    <x v="0"/>
    <s v="15:57:00Z"/>
    <n v="4.0449999999999999"/>
    <n v="4.05"/>
    <n v="4.04"/>
    <n v="4.0449999999999999"/>
    <n v="165191"/>
    <n v="4.0458999999999996"/>
    <n v="232"/>
    <n v="28052.410383189123"/>
    <n v="113472"/>
  </r>
  <r>
    <n v="461449"/>
    <s v="HIVE"/>
    <s v="2025-09-24T19:58:00Z"/>
    <x v="0"/>
    <s v="15:58:00Z"/>
    <n v="4.04"/>
    <n v="4.05"/>
    <n v="4.04"/>
    <n v="4.0400999999999998"/>
    <n v="156236"/>
    <n v="4.0445000000000002"/>
    <n v="227"/>
    <n v="28094.86151332888"/>
    <n v="113506.05"/>
  </r>
  <r>
    <n v="461450"/>
    <s v="HIVE"/>
    <s v="2025-09-24T19:59:00Z"/>
    <x v="0"/>
    <s v="15:59:00Z"/>
    <n v="4.05"/>
    <n v="4.05"/>
    <n v="4.04"/>
    <n v="4.0449999999999999"/>
    <n v="124862"/>
    <n v="4.0465"/>
    <n v="407"/>
    <n v="28053.86650185414"/>
    <n v="113477.89"/>
  </r>
  <r>
    <n v="461908"/>
    <s v="HIVE"/>
    <s v="2025-09-25T13:30:00Z"/>
    <x v="1"/>
    <s v="09:30:00Z"/>
    <n v="3.855"/>
    <n v="3.88"/>
    <n v="3.8"/>
    <n v="3.81"/>
    <n v="866325"/>
    <n v="3.8422000000000001"/>
    <n v="869"/>
    <n v="29281.123359580051"/>
    <n v="111561.08"/>
  </r>
  <r>
    <n v="461909"/>
    <s v="HIVE"/>
    <s v="2025-09-25T13:31:00Z"/>
    <x v="1"/>
    <s v="09:31:00Z"/>
    <n v="3.8094999999999999"/>
    <n v="3.83"/>
    <n v="3.79"/>
    <n v="3.8298999999999999"/>
    <n v="238251"/>
    <n v="3.8005"/>
    <n v="296"/>
    <n v="29204.417869918274"/>
    <n v="111850"/>
  </r>
  <r>
    <n v="461910"/>
    <s v="HIVE"/>
    <s v="2025-09-25T13:32:00Z"/>
    <x v="1"/>
    <s v="09:32:00Z"/>
    <n v="3.8294999999999999"/>
    <n v="3.85"/>
    <n v="3.81"/>
    <n v="3.84"/>
    <n v="198551"/>
    <n v="3.8281000000000001"/>
    <n v="257"/>
    <n v="29083.3203125"/>
    <n v="111679.95"/>
  </r>
  <r>
    <n v="461911"/>
    <s v="HIVE"/>
    <s v="2025-09-25T13:33:00Z"/>
    <x v="1"/>
    <s v="09:33:00Z"/>
    <n v="3.8399000000000001"/>
    <n v="3.86"/>
    <n v="3.8094000000000001"/>
    <n v="3.81"/>
    <n v="123029"/>
    <n v="3.8374999999999999"/>
    <n v="187"/>
    <n v="29315.648293963251"/>
    <n v="111692.62"/>
  </r>
  <r>
    <n v="461912"/>
    <s v="HIVE"/>
    <s v="2025-09-25T13:34:00Z"/>
    <x v="1"/>
    <s v="09:34:00Z"/>
    <n v="3.8149999999999999"/>
    <n v="3.8191000000000002"/>
    <n v="3.75"/>
    <n v="3.76"/>
    <n v="657226"/>
    <n v="3.7669000000000001"/>
    <n v="1178"/>
    <n v="29675.664893617024"/>
    <n v="111580.5"/>
  </r>
  <r>
    <n v="461913"/>
    <s v="HIVE"/>
    <s v="2025-09-25T13:35:00Z"/>
    <x v="1"/>
    <s v="09:35:00Z"/>
    <n v="3.7549999999999999"/>
    <n v="3.78"/>
    <n v="3.75"/>
    <n v="3.7692999999999999"/>
    <n v="163469"/>
    <n v="3.7698"/>
    <n v="249"/>
    <n v="29596.076194518879"/>
    <n v="111556.49"/>
  </r>
  <r>
    <n v="461914"/>
    <s v="HIVE"/>
    <s v="2025-09-25T13:36:00Z"/>
    <x v="1"/>
    <s v="09:36:00Z"/>
    <n v="3.7650000000000001"/>
    <n v="3.77"/>
    <n v="3.72"/>
    <n v="3.7399"/>
    <n v="370964"/>
    <n v="3.7471000000000001"/>
    <n v="466"/>
    <n v="29812.289098639001"/>
    <n v="111494.98"/>
  </r>
  <r>
    <n v="461915"/>
    <s v="HIVE"/>
    <s v="2025-09-25T13:37:00Z"/>
    <x v="1"/>
    <s v="09:37:00Z"/>
    <n v="3.7301000000000002"/>
    <n v="3.74"/>
    <n v="3.72"/>
    <n v="3.7349999999999999"/>
    <n v="163154"/>
    <n v="3.7334999999999998"/>
    <n v="222"/>
    <n v="29837.215528781795"/>
    <n v="111442"/>
  </r>
  <r>
    <n v="461916"/>
    <s v="HIVE"/>
    <s v="2025-09-25T13:38:00Z"/>
    <x v="1"/>
    <s v="09:38:00Z"/>
    <n v="3.7349999999999999"/>
    <n v="3.74"/>
    <n v="3.72"/>
    <n v="3.7288000000000001"/>
    <n v="107641"/>
    <n v="3.7309000000000001"/>
    <n v="213"/>
    <n v="29862.950547092896"/>
    <n v="111352.97"/>
  </r>
  <r>
    <n v="461917"/>
    <s v="HIVE"/>
    <s v="2025-09-25T13:39:00Z"/>
    <x v="1"/>
    <s v="09:39:00Z"/>
    <n v="3.7250000000000001"/>
    <n v="3.73"/>
    <n v="3.71"/>
    <n v="3.7199"/>
    <n v="150483"/>
    <n v="3.7172000000000001"/>
    <n v="282"/>
    <n v="29906.320062367267"/>
    <n v="111248.52"/>
  </r>
  <r>
    <n v="461918"/>
    <s v="HIVE"/>
    <s v="2025-09-25T13:40:00Z"/>
    <x v="1"/>
    <s v="09:40:00Z"/>
    <n v="3.72"/>
    <n v="3.72"/>
    <n v="3.7"/>
    <n v="3.71"/>
    <n v="177063"/>
    <n v="3.7079"/>
    <n v="343"/>
    <n v="29961.725067385443"/>
    <n v="111158"/>
  </r>
  <r>
    <n v="461919"/>
    <s v="HIVE"/>
    <s v="2025-09-25T13:41:00Z"/>
    <x v="1"/>
    <s v="09:41:00Z"/>
    <n v="3.71"/>
    <n v="3.7199"/>
    <n v="3.68"/>
    <n v="3.71"/>
    <n v="239481"/>
    <n v="3.6983000000000001"/>
    <n v="306"/>
    <n v="29975.657681940702"/>
    <n v="111209.69"/>
  </r>
  <r>
    <n v="461920"/>
    <s v="HIVE"/>
    <s v="2025-09-25T13:42:00Z"/>
    <x v="1"/>
    <s v="09:42:00Z"/>
    <n v="3.71"/>
    <n v="3.71"/>
    <n v="3.69"/>
    <n v="3.6989999999999998"/>
    <n v="104033"/>
    <n v="3.6985999999999999"/>
    <n v="187"/>
    <n v="30008.388753717223"/>
    <n v="111001.03"/>
  </r>
  <r>
    <n v="461921"/>
    <s v="HIVE"/>
    <s v="2025-09-25T13:43:00Z"/>
    <x v="1"/>
    <s v="09:43:00Z"/>
    <n v="3.6949999999999998"/>
    <n v="3.72"/>
    <n v="3.69"/>
    <n v="3.6949999999999998"/>
    <n v="140737"/>
    <n v="3.7016"/>
    <n v="216"/>
    <n v="29946.949932341002"/>
    <n v="110653.98"/>
  </r>
  <r>
    <n v="461922"/>
    <s v="HIVE"/>
    <s v="2025-09-25T13:44:00Z"/>
    <x v="1"/>
    <s v="09:44:00Z"/>
    <n v="3.6953"/>
    <n v="3.71"/>
    <n v="3.69"/>
    <n v="3.7"/>
    <n v="98634"/>
    <n v="3.7004000000000001"/>
    <n v="143"/>
    <n v="29932.405405405403"/>
    <n v="110749.9"/>
  </r>
  <r>
    <n v="461923"/>
    <s v="HIVE"/>
    <s v="2025-09-25T13:45:00Z"/>
    <x v="1"/>
    <s v="09:45:00Z"/>
    <n v="3.7050000000000001"/>
    <n v="3.72"/>
    <n v="3.7"/>
    <n v="3.7050000000000001"/>
    <n v="188611"/>
    <n v="3.7081"/>
    <n v="330"/>
    <n v="29899.584345479085"/>
    <n v="110777.96"/>
  </r>
  <r>
    <n v="461924"/>
    <s v="HIVE"/>
    <s v="2025-09-25T13:46:00Z"/>
    <x v="1"/>
    <s v="09:46:00Z"/>
    <n v="3.71"/>
    <n v="3.71"/>
    <n v="3.68"/>
    <n v="3.6907999999999999"/>
    <n v="218997"/>
    <n v="3.6928000000000001"/>
    <n v="405"/>
    <n v="30023.545030887613"/>
    <n v="110810.9"/>
  </r>
  <r>
    <n v="461925"/>
    <s v="HIVE"/>
    <s v="2025-09-25T13:47:00Z"/>
    <x v="1"/>
    <s v="09:47:00Z"/>
    <n v="3.6996000000000002"/>
    <n v="3.7149999999999999"/>
    <n v="3.69"/>
    <n v="3.7096"/>
    <n v="101952"/>
    <n v="3.7025000000000001"/>
    <n v="246"/>
    <n v="29914.777873625189"/>
    <n v="110971.86"/>
  </r>
  <r>
    <n v="461926"/>
    <s v="HIVE"/>
    <s v="2025-09-25T13:48:00Z"/>
    <x v="1"/>
    <s v="09:48:00Z"/>
    <n v="3.7086000000000001"/>
    <n v="3.7191000000000001"/>
    <n v="3.69"/>
    <n v="3.7149999999999999"/>
    <n v="152897"/>
    <n v="3.7021999999999999"/>
    <n v="354"/>
    <n v="29891.781965006732"/>
    <n v="111047.97"/>
  </r>
  <r>
    <n v="461927"/>
    <s v="HIVE"/>
    <s v="2025-09-25T13:49:00Z"/>
    <x v="1"/>
    <s v="09:49:00Z"/>
    <n v="3.7199"/>
    <n v="3.72"/>
    <n v="3.7"/>
    <n v="3.71"/>
    <n v="122481"/>
    <n v="3.7105000000000001"/>
    <n v="269"/>
    <n v="29888.940700808627"/>
    <n v="110887.97"/>
  </r>
  <r>
    <n v="461928"/>
    <s v="HIVE"/>
    <s v="2025-09-25T13:50:00Z"/>
    <x v="1"/>
    <s v="09:50:00Z"/>
    <n v="3.7050000000000001"/>
    <n v="3.74"/>
    <n v="3.7"/>
    <n v="3.7389000000000001"/>
    <n v="213327"/>
    <n v="3.7273000000000001"/>
    <n v="363"/>
    <n v="29680.911498034184"/>
    <n v="110973.96"/>
  </r>
  <r>
    <n v="461929"/>
    <s v="HIVE"/>
    <s v="2025-09-25T13:51:00Z"/>
    <x v="1"/>
    <s v="09:51:00Z"/>
    <n v="3.7349999999999999"/>
    <n v="3.76"/>
    <n v="3.72"/>
    <n v="3.7250000000000001"/>
    <n v="223149"/>
    <n v="3.7414999999999998"/>
    <n v="370"/>
    <n v="29766.799999999999"/>
    <n v="110881.33"/>
  </r>
  <r>
    <n v="461930"/>
    <s v="HIVE"/>
    <s v="2025-09-25T13:52:00Z"/>
    <x v="1"/>
    <s v="09:52:00Z"/>
    <n v="3.73"/>
    <n v="3.74"/>
    <n v="3.72"/>
    <n v="3.7349999999999999"/>
    <n v="161473"/>
    <n v="3.7307999999999999"/>
    <n v="280"/>
    <n v="29684.393574297192"/>
    <n v="110871.21"/>
  </r>
  <r>
    <n v="461931"/>
    <s v="HIVE"/>
    <s v="2025-09-25T13:53:00Z"/>
    <x v="1"/>
    <s v="09:53:00Z"/>
    <n v="3.7399"/>
    <n v="3.7498999999999998"/>
    <n v="3.7235"/>
    <n v="3.74"/>
    <n v="140742"/>
    <n v="3.7345999999999999"/>
    <n v="259"/>
    <n v="29656.04010695187"/>
    <n v="110913.59"/>
  </r>
  <r>
    <n v="461932"/>
    <s v="HIVE"/>
    <s v="2025-09-25T13:54:00Z"/>
    <x v="1"/>
    <s v="09:54:00Z"/>
    <n v="3.7387999999999999"/>
    <n v="3.74"/>
    <n v="3.71"/>
    <n v="3.7149999999999999"/>
    <n v="112841"/>
    <n v="3.7221000000000002"/>
    <n v="203"/>
    <n v="29878.064602960967"/>
    <n v="110997.01"/>
  </r>
  <r>
    <n v="461933"/>
    <s v="HIVE"/>
    <s v="2025-09-25T13:55:00Z"/>
    <x v="1"/>
    <s v="09:55:00Z"/>
    <n v="3.72"/>
    <n v="3.73"/>
    <n v="3.71"/>
    <n v="3.7149999999999999"/>
    <n v="85873"/>
    <n v="3.7204000000000002"/>
    <n v="227"/>
    <n v="29869.827725437419"/>
    <n v="110966.41"/>
  </r>
  <r>
    <n v="461934"/>
    <s v="HIVE"/>
    <s v="2025-09-25T13:56:00Z"/>
    <x v="1"/>
    <s v="09:56:00Z"/>
    <n v="3.7149999999999999"/>
    <n v="3.7259000000000002"/>
    <n v="3.71"/>
    <n v="3.7149999999999999"/>
    <n v="145138"/>
    <n v="3.7176"/>
    <n v="279"/>
    <n v="29868.640646029609"/>
    <n v="110962"/>
  </r>
  <r>
    <n v="461935"/>
    <s v="HIVE"/>
    <s v="2025-09-25T13:57:00Z"/>
    <x v="1"/>
    <s v="09:57:00Z"/>
    <n v="3.7198000000000002"/>
    <n v="3.72"/>
    <n v="3.7"/>
    <n v="3.71"/>
    <n v="143110"/>
    <n v="3.7101000000000002"/>
    <n v="241"/>
    <n v="29895.938005390835"/>
    <n v="110913.93"/>
  </r>
  <r>
    <n v="461936"/>
    <s v="HIVE"/>
    <s v="2025-09-25T13:58:00Z"/>
    <x v="1"/>
    <s v="09:58:00Z"/>
    <n v="3.7149999999999999"/>
    <n v="3.72"/>
    <n v="3.7"/>
    <n v="3.72"/>
    <n v="177216"/>
    <n v="3.7120000000000002"/>
    <n v="236"/>
    <n v="29833.870967741936"/>
    <n v="110982"/>
  </r>
  <r>
    <n v="461937"/>
    <s v="HIVE"/>
    <s v="2025-09-25T13:59:00Z"/>
    <x v="1"/>
    <s v="09:59:00Z"/>
    <n v="3.7189000000000001"/>
    <n v="3.72"/>
    <n v="3.71"/>
    <n v="3.72"/>
    <n v="80556"/>
    <n v="3.7172000000000001"/>
    <n v="222"/>
    <n v="29847.311827956986"/>
    <n v="111032"/>
  </r>
  <r>
    <n v="461938"/>
    <s v="HIVE"/>
    <s v="2025-09-25T14:00:00Z"/>
    <x v="1"/>
    <s v="10:00:00Z"/>
    <n v="3.72"/>
    <n v="3.74"/>
    <n v="3.72"/>
    <n v="3.73"/>
    <n v="104608"/>
    <n v="3.7309999999999999"/>
    <n v="204"/>
    <n v="29770.048257372655"/>
    <n v="111042.28"/>
  </r>
  <r>
    <n v="461939"/>
    <s v="HIVE"/>
    <s v="2025-09-25T14:01:00Z"/>
    <x v="1"/>
    <s v="10:01:00Z"/>
    <n v="3.7299000000000002"/>
    <n v="3.75"/>
    <n v="3.7250000000000001"/>
    <n v="3.73"/>
    <n v="112722"/>
    <n v="3.7376999999999998"/>
    <n v="255"/>
    <n v="29772.630026809653"/>
    <n v="111051.91"/>
  </r>
  <r>
    <n v="461940"/>
    <s v="HIVE"/>
    <s v="2025-09-25T14:02:00Z"/>
    <x v="1"/>
    <s v="10:02:00Z"/>
    <n v="3.7397999999999998"/>
    <n v="3.7399"/>
    <n v="3.72"/>
    <n v="3.72"/>
    <n v="138688"/>
    <n v="3.7261000000000002"/>
    <n v="142"/>
    <n v="29847.84946236559"/>
    <n v="111034"/>
  </r>
  <r>
    <n v="461941"/>
    <s v="HIVE"/>
    <s v="2025-09-25T14:03:00Z"/>
    <x v="1"/>
    <s v="10:03:00Z"/>
    <n v="3.72"/>
    <n v="3.7299000000000002"/>
    <n v="3.71"/>
    <n v="3.7250000000000001"/>
    <n v="149331"/>
    <n v="3.7181000000000002"/>
    <n v="185"/>
    <n v="29820.66577181208"/>
    <n v="111081.98"/>
  </r>
  <r>
    <n v="461942"/>
    <s v="HIVE"/>
    <s v="2025-09-25T14:04:00Z"/>
    <x v="1"/>
    <s v="10:04:00Z"/>
    <n v="3.72"/>
    <n v="3.7250000000000001"/>
    <n v="3.71"/>
    <n v="3.7138"/>
    <n v="72736"/>
    <n v="3.7162999999999999"/>
    <n v="110"/>
    <n v="29916.30674780548"/>
    <n v="111103.18"/>
  </r>
  <r>
    <n v="461943"/>
    <s v="HIVE"/>
    <s v="2025-09-25T14:05:00Z"/>
    <x v="1"/>
    <s v="10:05:00Z"/>
    <n v="3.72"/>
    <n v="3.72"/>
    <n v="3.71"/>
    <n v="3.7149999999999999"/>
    <n v="33116"/>
    <n v="3.7153"/>
    <n v="98"/>
    <n v="29927.806191117095"/>
    <n v="111181.8"/>
  </r>
  <r>
    <n v="461944"/>
    <s v="HIVE"/>
    <s v="2025-09-25T14:06:00Z"/>
    <x v="1"/>
    <s v="10:06:00Z"/>
    <n v="3.71"/>
    <n v="3.7299000000000002"/>
    <n v="3.71"/>
    <n v="3.7149999999999999"/>
    <n v="87642"/>
    <n v="3.7166999999999999"/>
    <n v="173"/>
    <n v="29931.585464333781"/>
    <n v="111195.84"/>
  </r>
  <r>
    <n v="461945"/>
    <s v="HIVE"/>
    <s v="2025-09-25T14:07:00Z"/>
    <x v="1"/>
    <s v="10:07:00Z"/>
    <n v="3.72"/>
    <n v="3.73"/>
    <n v="3.72"/>
    <n v="3.73"/>
    <n v="139266"/>
    <n v="3.7267000000000001"/>
    <n v="219"/>
    <n v="29805.109919571045"/>
    <n v="111173.06"/>
  </r>
  <r>
    <n v="461946"/>
    <s v="HIVE"/>
    <s v="2025-09-25T14:08:00Z"/>
    <x v="1"/>
    <s v="10:08:00Z"/>
    <n v="3.7250000000000001"/>
    <n v="3.73"/>
    <n v="3.71"/>
    <n v="3.71"/>
    <n v="80838"/>
    <n v="3.7214"/>
    <n v="110"/>
    <n v="29969.326145552561"/>
    <n v="111186.2"/>
  </r>
  <r>
    <n v="461947"/>
    <s v="HIVE"/>
    <s v="2025-09-25T14:09:00Z"/>
    <x v="1"/>
    <s v="10:09:00Z"/>
    <n v="3.7149999999999999"/>
    <n v="3.72"/>
    <n v="3.71"/>
    <n v="3.7172999999999998"/>
    <n v="53757"/>
    <n v="3.7166999999999999"/>
    <n v="103"/>
    <n v="29913.722325343664"/>
    <n v="111198.28"/>
  </r>
  <r>
    <n v="461948"/>
    <s v="HIVE"/>
    <s v="2025-09-25T14:10:00Z"/>
    <x v="1"/>
    <s v="10:10:00Z"/>
    <n v="3.71"/>
    <n v="3.72"/>
    <n v="3.7"/>
    <n v="3.7199"/>
    <n v="159392"/>
    <n v="3.7097000000000002"/>
    <n v="275"/>
    <n v="29904.567327078687"/>
    <n v="111242"/>
  </r>
  <r>
    <n v="461949"/>
    <s v="HIVE"/>
    <s v="2025-09-25T14:11:00Z"/>
    <x v="1"/>
    <s v="10:11:00Z"/>
    <n v="3.72"/>
    <n v="3.72"/>
    <n v="3.7"/>
    <n v="3.7050000000000001"/>
    <n v="298595"/>
    <n v="3.7082000000000002"/>
    <n v="201"/>
    <n v="30037.462887989204"/>
    <n v="111288.8"/>
  </r>
  <r>
    <n v="461950"/>
    <s v="HIVE"/>
    <s v="2025-09-25T14:12:00Z"/>
    <x v="1"/>
    <s v="10:12:00Z"/>
    <n v="3.7054"/>
    <n v="3.7099000000000002"/>
    <n v="3.68"/>
    <n v="3.68"/>
    <n v="339493"/>
    <n v="3.6995"/>
    <n v="368"/>
    <n v="30216.304347826084"/>
    <n v="111196"/>
  </r>
  <r>
    <n v="461951"/>
    <s v="HIVE"/>
    <s v="2025-09-25T14:13:00Z"/>
    <x v="1"/>
    <s v="10:13:00Z"/>
    <n v="3.6850000000000001"/>
    <n v="3.69"/>
    <n v="3.6749999999999998"/>
    <n v="3.6898"/>
    <n v="242937"/>
    <n v="3.6829999999999998"/>
    <n v="337"/>
    <n v="30162.285218711044"/>
    <n v="111292.8"/>
  </r>
  <r>
    <n v="461952"/>
    <s v="HIVE"/>
    <s v="2025-09-25T14:14:00Z"/>
    <x v="1"/>
    <s v="10:14:00Z"/>
    <n v="3.69"/>
    <n v="3.69"/>
    <n v="3.68"/>
    <n v="3.6850000000000001"/>
    <n v="96361"/>
    <n v="3.6844999999999999"/>
    <n v="106"/>
    <n v="30210.002713704205"/>
    <n v="111323.86"/>
  </r>
  <r>
    <n v="461953"/>
    <s v="HIVE"/>
    <s v="2025-09-25T14:15:00Z"/>
    <x v="1"/>
    <s v="10:15:00Z"/>
    <n v="3.6850000000000001"/>
    <n v="3.71"/>
    <n v="3.6842999999999999"/>
    <n v="3.7099000000000002"/>
    <n v="103208"/>
    <n v="3.6953"/>
    <n v="203"/>
    <n v="30095.39879781126"/>
    <n v="111650.92"/>
  </r>
  <r>
    <n v="461954"/>
    <s v="HIVE"/>
    <s v="2025-09-25T14:16:00Z"/>
    <x v="1"/>
    <s v="10:16:00Z"/>
    <n v="3.71"/>
    <n v="3.72"/>
    <n v="3.7046999999999999"/>
    <n v="3.7149999999999999"/>
    <n v="115986"/>
    <n v="3.7115"/>
    <n v="156"/>
    <n v="30039.189771197845"/>
    <n v="111595.59"/>
  </r>
  <r>
    <n v="461955"/>
    <s v="HIVE"/>
    <s v="2025-09-25T14:17:00Z"/>
    <x v="1"/>
    <s v="10:17:00Z"/>
    <n v="3.72"/>
    <n v="3.73"/>
    <n v="3.7147000000000001"/>
    <n v="3.73"/>
    <n v="81246"/>
    <n v="3.7212000000000001"/>
    <n v="203"/>
    <n v="29946.147453083111"/>
    <n v="111699.13"/>
  </r>
  <r>
    <n v="461956"/>
    <s v="HIVE"/>
    <s v="2025-09-25T14:18:00Z"/>
    <x v="1"/>
    <s v="10:18:00Z"/>
    <n v="3.7250000000000001"/>
    <n v="3.73"/>
    <n v="3.71"/>
    <n v="3.72"/>
    <n v="134633"/>
    <n v="3.7223000000000002"/>
    <n v="175"/>
    <n v="30007.97580645161"/>
    <n v="111629.67"/>
  </r>
  <r>
    <n v="461957"/>
    <s v="HIVE"/>
    <s v="2025-09-25T14:19:00Z"/>
    <x v="1"/>
    <s v="10:19:00Z"/>
    <n v="3.7296999999999998"/>
    <n v="3.74"/>
    <n v="3.72"/>
    <n v="3.73"/>
    <n v="123253"/>
    <n v="3.7334000000000001"/>
    <n v="118"/>
    <n v="29946.380697050939"/>
    <n v="111700"/>
  </r>
  <r>
    <n v="461958"/>
    <s v="HIVE"/>
    <s v="2025-09-25T14:20:00Z"/>
    <x v="1"/>
    <s v="10:20:00Z"/>
    <n v="3.7399"/>
    <n v="3.74"/>
    <n v="3.73"/>
    <n v="3.7349999999999999"/>
    <n v="95418"/>
    <n v="3.7378999999999998"/>
    <n v="99"/>
    <n v="29912.048192771086"/>
    <n v="111721.5"/>
  </r>
  <r>
    <n v="461959"/>
    <s v="HIVE"/>
    <s v="2025-09-25T14:21:00Z"/>
    <x v="1"/>
    <s v="10:21:00Z"/>
    <n v="3.74"/>
    <n v="3.75"/>
    <n v="3.73"/>
    <n v="3.75"/>
    <n v="98092"/>
    <n v="3.7418999999999998"/>
    <n v="161"/>
    <n v="29794.661333333333"/>
    <n v="111729.98"/>
  </r>
  <r>
    <n v="461960"/>
    <s v="HIVE"/>
    <s v="2025-09-25T14:22:00Z"/>
    <x v="1"/>
    <s v="10:22:00Z"/>
    <n v="3.75"/>
    <n v="3.75"/>
    <n v="3.73"/>
    <n v="3.74"/>
    <n v="169276"/>
    <n v="3.7389999999999999"/>
    <n v="132"/>
    <n v="29880.770053475935"/>
    <n v="111754.08"/>
  </r>
  <r>
    <n v="461961"/>
    <s v="HIVE"/>
    <s v="2025-09-25T14:23:00Z"/>
    <x v="1"/>
    <s v="10:23:00Z"/>
    <n v="3.73"/>
    <n v="3.75"/>
    <n v="3.73"/>
    <n v="3.7498999999999998"/>
    <n v="177503"/>
    <n v="3.7382"/>
    <n v="214"/>
    <n v="29791.999786660981"/>
    <n v="111717.02"/>
  </r>
  <r>
    <n v="461962"/>
    <s v="HIVE"/>
    <s v="2025-09-25T14:24:00Z"/>
    <x v="1"/>
    <s v="10:24:00Z"/>
    <n v="3.7450000000000001"/>
    <n v="3.75"/>
    <n v="3.74"/>
    <n v="3.75"/>
    <n v="64965"/>
    <n v="3.7465999999999999"/>
    <n v="140"/>
    <n v="29786.639999999999"/>
    <n v="111699.9"/>
  </r>
  <r>
    <n v="461963"/>
    <s v="HIVE"/>
    <s v="2025-09-25T14:25:00Z"/>
    <x v="1"/>
    <s v="10:25:00Z"/>
    <n v="3.74"/>
    <n v="3.76"/>
    <n v="3.74"/>
    <n v="3.7450000000000001"/>
    <n v="160492"/>
    <n v="3.7490999999999999"/>
    <n v="210"/>
    <n v="29821.823765020024"/>
    <n v="111682.73"/>
  </r>
  <r>
    <n v="461964"/>
    <s v="HIVE"/>
    <s v="2025-09-25T14:26:00Z"/>
    <x v="1"/>
    <s v="10:26:00Z"/>
    <n v="3.7496999999999998"/>
    <n v="3.76"/>
    <n v="3.74"/>
    <n v="3.7549999999999999"/>
    <n v="166558"/>
    <n v="3.7524999999999999"/>
    <n v="183"/>
    <n v="29742.70572569907"/>
    <n v="111683.86"/>
  </r>
  <r>
    <n v="461965"/>
    <s v="HIVE"/>
    <s v="2025-09-25T14:27:00Z"/>
    <x v="1"/>
    <s v="10:27:00Z"/>
    <n v="3.7549999999999999"/>
    <n v="3.76"/>
    <n v="3.74"/>
    <n v="3.7401"/>
    <n v="290846"/>
    <n v="3.7551999999999999"/>
    <n v="225"/>
    <n v="29871.928558059946"/>
    <n v="111724"/>
  </r>
  <r>
    <n v="461966"/>
    <s v="HIVE"/>
    <s v="2025-09-25T14:28:00Z"/>
    <x v="1"/>
    <s v="10:28:00Z"/>
    <n v="3.7422"/>
    <n v="3.75"/>
    <n v="3.73"/>
    <n v="3.7498999999999998"/>
    <n v="156839"/>
    <n v="3.7418"/>
    <n v="166"/>
    <n v="29769.855196138564"/>
    <n v="111633.98"/>
  </r>
  <r>
    <n v="461967"/>
    <s v="HIVE"/>
    <s v="2025-09-25T14:29:00Z"/>
    <x v="1"/>
    <s v="10:29:00Z"/>
    <n v="3.7488000000000001"/>
    <n v="3.75"/>
    <n v="3.74"/>
    <n v="3.7421000000000002"/>
    <n v="27337"/>
    <n v="3.7435"/>
    <n v="61"/>
    <n v="29805.721386387322"/>
    <n v="111535.99"/>
  </r>
  <r>
    <n v="461968"/>
    <s v="HIVE"/>
    <s v="2025-09-25T14:30:00Z"/>
    <x v="1"/>
    <s v="10:30:00Z"/>
    <n v="3.75"/>
    <n v="3.76"/>
    <n v="3.74"/>
    <n v="3.7597"/>
    <n v="178633"/>
    <n v="3.7494999999999998"/>
    <n v="146"/>
    <n v="29679.543580604834"/>
    <n v="111586.18"/>
  </r>
  <r>
    <n v="461969"/>
    <s v="HIVE"/>
    <s v="2025-09-25T14:31:00Z"/>
    <x v="1"/>
    <s v="10:31:00Z"/>
    <n v="3.7549999999999999"/>
    <n v="3.76"/>
    <n v="3.7498"/>
    <n v="3.7503000000000002"/>
    <n v="120001"/>
    <n v="3.7528999999999999"/>
    <n v="136"/>
    <n v="29747.748180145587"/>
    <n v="111562.98"/>
  </r>
  <r>
    <n v="461970"/>
    <s v="HIVE"/>
    <s v="2025-09-25T14:32:00Z"/>
    <x v="1"/>
    <s v="10:32:00Z"/>
    <n v="3.7505000000000002"/>
    <n v="3.76"/>
    <n v="3.75"/>
    <n v="3.76"/>
    <n v="38423"/>
    <n v="3.7532999999999999"/>
    <n v="70"/>
    <n v="29694.140957446809"/>
    <n v="111649.97"/>
  </r>
  <r>
    <n v="461971"/>
    <s v="HIVE"/>
    <s v="2025-09-25T14:33:00Z"/>
    <x v="1"/>
    <s v="10:33:00Z"/>
    <n v="3.75"/>
    <n v="3.76"/>
    <n v="3.75"/>
    <n v="3.75"/>
    <n v="94596"/>
    <n v="3.7568000000000001"/>
    <n v="87"/>
    <n v="29789.410666666667"/>
    <n v="111710.29"/>
  </r>
  <r>
    <n v="461972"/>
    <s v="HIVE"/>
    <s v="2025-09-25T14:34:00Z"/>
    <x v="1"/>
    <s v="10:34:00Z"/>
    <n v="3.7534000000000001"/>
    <n v="3.77"/>
    <n v="3.7534000000000001"/>
    <n v="3.7650000000000001"/>
    <n v="121190"/>
    <n v="3.7616000000000001"/>
    <n v="169"/>
    <n v="29684.350597609562"/>
    <n v="111761.58"/>
  </r>
  <r>
    <n v="461973"/>
    <s v="HIVE"/>
    <s v="2025-09-25T14:35:00Z"/>
    <x v="1"/>
    <s v="10:35:00Z"/>
    <n v="3.7650000000000001"/>
    <n v="3.7688000000000001"/>
    <n v="3.7435"/>
    <n v="3.7435"/>
    <n v="161436"/>
    <n v="3.7524999999999999"/>
    <n v="200"/>
    <n v="29829.95859489782"/>
    <n v="111668.45"/>
  </r>
  <r>
    <n v="461974"/>
    <s v="HIVE"/>
    <s v="2025-09-25T14:36:00Z"/>
    <x v="1"/>
    <s v="10:36:00Z"/>
    <n v="3.7450000000000001"/>
    <n v="3.76"/>
    <n v="3.7435"/>
    <n v="3.7549999999999999"/>
    <n v="113405"/>
    <n v="3.7534999999999998"/>
    <n v="119"/>
    <n v="29723.914780292944"/>
    <n v="111613.3"/>
  </r>
  <r>
    <n v="461975"/>
    <s v="HIVE"/>
    <s v="2025-09-25T14:37:00Z"/>
    <x v="1"/>
    <s v="10:37:00Z"/>
    <n v="3.7557999999999998"/>
    <n v="3.76"/>
    <n v="3.75"/>
    <n v="3.76"/>
    <n v="29088"/>
    <n v="3.7547000000000001"/>
    <n v="53"/>
    <n v="29647.781914893621"/>
    <n v="111475.66"/>
  </r>
  <r>
    <n v="461976"/>
    <s v="HIVE"/>
    <s v="2025-09-25T14:38:00Z"/>
    <x v="1"/>
    <s v="10:38:00Z"/>
    <n v="3.76"/>
    <n v="3.77"/>
    <n v="3.75"/>
    <n v="3.7650000000000001"/>
    <n v="220777"/>
    <n v="3.7608000000000001"/>
    <n v="209"/>
    <n v="29618.140770252325"/>
    <n v="111512.3"/>
  </r>
  <r>
    <n v="461977"/>
    <s v="HIVE"/>
    <s v="2025-09-25T14:39:00Z"/>
    <x v="1"/>
    <s v="10:39:00Z"/>
    <n v="3.7688000000000001"/>
    <n v="3.7698999999999998"/>
    <n v="3.7549999999999999"/>
    <n v="3.76"/>
    <n v="101709"/>
    <n v="3.7616000000000001"/>
    <n v="93"/>
    <n v="29656.196808510642"/>
    <n v="111507.3"/>
  </r>
  <r>
    <n v="461978"/>
    <s v="HIVE"/>
    <s v="2025-09-25T14:40:00Z"/>
    <x v="1"/>
    <s v="10:40:00Z"/>
    <n v="3.76"/>
    <n v="3.76"/>
    <n v="3.75"/>
    <n v="3.76"/>
    <n v="74218"/>
    <n v="3.7576999999999998"/>
    <n v="95"/>
    <n v="29638.675531914894"/>
    <n v="111441.42"/>
  </r>
  <r>
    <n v="461979"/>
    <s v="HIVE"/>
    <s v="2025-09-25T14:41:00Z"/>
    <x v="1"/>
    <s v="10:41:00Z"/>
    <n v="3.75"/>
    <n v="3.76"/>
    <n v="3.75"/>
    <n v="3.7549999999999999"/>
    <n v="59838"/>
    <n v="3.7545000000000002"/>
    <n v="67"/>
    <n v="29669.32623169108"/>
    <n v="111408.32000000001"/>
  </r>
  <r>
    <n v="461980"/>
    <s v="HIVE"/>
    <s v="2025-09-25T14:42:00Z"/>
    <x v="1"/>
    <s v="10:42:00Z"/>
    <n v="3.7587999999999999"/>
    <n v="3.79"/>
    <n v="3.75"/>
    <n v="3.7879999999999998"/>
    <n v="169370"/>
    <n v="3.7702"/>
    <n v="224"/>
    <n v="29427.34424498416"/>
    <n v="111470.78"/>
  </r>
  <r>
    <n v="461981"/>
    <s v="HIVE"/>
    <s v="2025-09-25T14:43:00Z"/>
    <x v="1"/>
    <s v="10:43:00Z"/>
    <n v="3.7856000000000001"/>
    <n v="3.79"/>
    <n v="3.78"/>
    <n v="3.7871000000000001"/>
    <n v="54310"/>
    <n v="3.7856000000000001"/>
    <n v="78"/>
    <n v="29440.99970954028"/>
    <n v="111496.01"/>
  </r>
  <r>
    <n v="461982"/>
    <s v="HIVE"/>
    <s v="2025-09-25T14:44:00Z"/>
    <x v="1"/>
    <s v="10:44:00Z"/>
    <n v="3.7850000000000001"/>
    <n v="3.81"/>
    <n v="3.78"/>
    <n v="3.8050000000000002"/>
    <n v="198474"/>
    <n v="3.7955999999999999"/>
    <n v="228"/>
    <n v="29313.201051248354"/>
    <n v="111536.73"/>
  </r>
  <r>
    <n v="461983"/>
    <s v="HIVE"/>
    <s v="2025-09-25T14:45:00Z"/>
    <x v="1"/>
    <s v="10:45:00Z"/>
    <n v="3.8050000000000002"/>
    <n v="3.81"/>
    <n v="3.8"/>
    <n v="3.8098999999999998"/>
    <n v="46992"/>
    <n v="3.8052999999999999"/>
    <n v="64"/>
    <n v="29271.169846977613"/>
    <n v="111520.23"/>
  </r>
  <r>
    <n v="461984"/>
    <s v="HIVE"/>
    <s v="2025-09-25T14:46:00Z"/>
    <x v="1"/>
    <s v="10:46:00Z"/>
    <n v="3.8047"/>
    <n v="3.82"/>
    <n v="3.8"/>
    <n v="3.81"/>
    <n v="133601"/>
    <n v="3.8109999999999999"/>
    <n v="161"/>
    <n v="29279.860892388453"/>
    <n v="111556.27"/>
  </r>
  <r>
    <n v="461985"/>
    <s v="HIVE"/>
    <s v="2025-09-25T14:47:00Z"/>
    <x v="1"/>
    <s v="10:47:00Z"/>
    <n v="3.8151000000000002"/>
    <n v="3.82"/>
    <n v="3.8"/>
    <n v="3.8197000000000001"/>
    <n v="249143"/>
    <n v="3.8115999999999999"/>
    <n v="156"/>
    <n v="29211.296698693615"/>
    <n v="111578.39"/>
  </r>
  <r>
    <n v="461986"/>
    <s v="HIVE"/>
    <s v="2025-09-25T14:48:00Z"/>
    <x v="1"/>
    <s v="10:48:00Z"/>
    <n v="3.8197000000000001"/>
    <n v="3.83"/>
    <n v="3.8134999999999999"/>
    <n v="3.8298999999999999"/>
    <n v="203096"/>
    <n v="3.8216000000000001"/>
    <n v="106"/>
    <n v="29143.225671688557"/>
    <n v="111615.64"/>
  </r>
  <r>
    <n v="461987"/>
    <s v="HIVE"/>
    <s v="2025-09-25T14:49:00Z"/>
    <x v="1"/>
    <s v="10:49:00Z"/>
    <n v="3.8290999999999999"/>
    <n v="3.8498999999999999"/>
    <n v="3.8235000000000001"/>
    <n v="3.835"/>
    <n v="217406"/>
    <n v="3.8363"/>
    <n v="185"/>
    <n v="29097.707953063888"/>
    <n v="111589.71"/>
  </r>
  <r>
    <n v="461988"/>
    <s v="HIVE"/>
    <s v="2025-09-25T14:50:00Z"/>
    <x v="1"/>
    <s v="10:50:00Z"/>
    <n v="3.8380000000000001"/>
    <n v="3.85"/>
    <n v="3.83"/>
    <n v="3.8300999999999998"/>
    <n v="172159"/>
    <n v="3.8411"/>
    <n v="141"/>
    <n v="29099.691914049243"/>
    <n v="111454.73"/>
  </r>
  <r>
    <n v="461989"/>
    <s v="HIVE"/>
    <s v="2025-09-25T14:51:00Z"/>
    <x v="1"/>
    <s v="10:51:00Z"/>
    <n v="3.83"/>
    <n v="3.84"/>
    <n v="3.82"/>
    <n v="3.8273000000000001"/>
    <n v="92091"/>
    <n v="3.8256999999999999"/>
    <n v="103"/>
    <n v="29111.700154155671"/>
    <n v="111419.21"/>
  </r>
  <r>
    <n v="461990"/>
    <s v="HIVE"/>
    <s v="2025-09-25T14:52:00Z"/>
    <x v="1"/>
    <s v="10:52:00Z"/>
    <n v="3.83"/>
    <n v="3.83"/>
    <n v="3.81"/>
    <n v="3.81"/>
    <n v="146449"/>
    <n v="3.8210999999999999"/>
    <n v="172"/>
    <n v="29267.524934383204"/>
    <n v="111509.27"/>
  </r>
  <r>
    <n v="461991"/>
    <s v="HIVE"/>
    <s v="2025-09-25T14:53:00Z"/>
    <x v="1"/>
    <s v="10:53:00Z"/>
    <n v="3.8149999999999999"/>
    <n v="3.83"/>
    <n v="3.8050000000000002"/>
    <n v="3.8050000000000002"/>
    <n v="192413"/>
    <n v="3.8193000000000001"/>
    <n v="189"/>
    <n v="29296.176084099865"/>
    <n v="111471.95"/>
  </r>
  <r>
    <n v="461992"/>
    <s v="HIVE"/>
    <s v="2025-09-25T14:54:00Z"/>
    <x v="1"/>
    <s v="10:54:00Z"/>
    <n v="3.8043999999999998"/>
    <n v="3.8090999999999999"/>
    <n v="3.79"/>
    <n v="3.8050000000000002"/>
    <n v="185138"/>
    <n v="3.7986"/>
    <n v="169"/>
    <n v="29299.342969776608"/>
    <n v="111484"/>
  </r>
  <r>
    <n v="461993"/>
    <s v="HIVE"/>
    <s v="2025-09-25T14:55:00Z"/>
    <x v="1"/>
    <s v="10:55:00Z"/>
    <n v="3.8050000000000002"/>
    <n v="3.83"/>
    <n v="3.8050000000000002"/>
    <n v="3.82"/>
    <n v="161760"/>
    <n v="3.8157999999999999"/>
    <n v="153"/>
    <n v="29210.31937172775"/>
    <n v="111583.42"/>
  </r>
  <r>
    <n v="461994"/>
    <s v="HIVE"/>
    <s v="2025-09-25T14:56:00Z"/>
    <x v="1"/>
    <s v="10:56:00Z"/>
    <n v="3.81"/>
    <n v="3.82"/>
    <n v="3.8001"/>
    <n v="3.8050000000000002"/>
    <n v="155299"/>
    <n v="3.8134000000000001"/>
    <n v="94"/>
    <n v="29329.156373193167"/>
    <n v="111597.44"/>
  </r>
  <r>
    <n v="461995"/>
    <s v="HIVE"/>
    <s v="2025-09-25T14:57:00Z"/>
    <x v="1"/>
    <s v="10:57:00Z"/>
    <n v="3.8"/>
    <n v="3.82"/>
    <n v="3.8"/>
    <n v="3.81"/>
    <n v="174693"/>
    <n v="3.8115999999999999"/>
    <n v="165"/>
    <n v="29306.202099737533"/>
    <n v="111656.63"/>
  </r>
  <r>
    <n v="461996"/>
    <s v="HIVE"/>
    <s v="2025-09-25T14:58:00Z"/>
    <x v="1"/>
    <s v="10:58:00Z"/>
    <n v="3.81"/>
    <n v="3.82"/>
    <n v="3.8"/>
    <n v="3.8109999999999999"/>
    <n v="318599"/>
    <n v="3.8098000000000001"/>
    <n v="268"/>
    <n v="29284.557858829703"/>
    <n v="111603.45"/>
  </r>
  <r>
    <n v="461997"/>
    <s v="HIVE"/>
    <s v="2025-09-25T14:59:00Z"/>
    <x v="1"/>
    <s v="10:59:00Z"/>
    <n v="3.81"/>
    <n v="3.81"/>
    <n v="3.8"/>
    <n v="3.8098999999999998"/>
    <n v="89357"/>
    <n v="3.8052999999999999"/>
    <n v="66"/>
    <n v="29288.102049922574"/>
    <n v="111584.74"/>
  </r>
  <r>
    <n v="461998"/>
    <s v="HIVE"/>
    <s v="2025-09-25T15:00:00Z"/>
    <x v="1"/>
    <s v="11:00:00Z"/>
    <n v="3.8035000000000001"/>
    <n v="3.8069999999999999"/>
    <n v="3.8"/>
    <n v="3.8"/>
    <n v="72041"/>
    <n v="3.8039999999999998"/>
    <n v="43"/>
    <n v="29373.92105263158"/>
    <n v="111620.9"/>
  </r>
  <r>
    <n v="461999"/>
    <s v="HIVE"/>
    <s v="2025-09-25T15:01:00Z"/>
    <x v="1"/>
    <s v="11:01:00Z"/>
    <n v="3.8050000000000002"/>
    <n v="3.82"/>
    <n v="3.8"/>
    <n v="3.8050000000000002"/>
    <n v="71882"/>
    <n v="3.8083"/>
    <n v="116"/>
    <n v="29315.742444152427"/>
    <n v="111546.4"/>
  </r>
  <r>
    <n v="462000"/>
    <s v="HIVE"/>
    <s v="2025-09-25T15:02:00Z"/>
    <x v="1"/>
    <s v="11:02:00Z"/>
    <n v="3.8"/>
    <n v="3.8098999999999998"/>
    <n v="3.79"/>
    <n v="3.7949999999999999"/>
    <n v="138447"/>
    <n v="3.7978000000000001"/>
    <n v="164"/>
    <n v="29380.418972332016"/>
    <n v="111498.69"/>
  </r>
  <r>
    <n v="462001"/>
    <s v="HIVE"/>
    <s v="2025-09-25T15:03:00Z"/>
    <x v="1"/>
    <s v="11:03:00Z"/>
    <n v="3.79"/>
    <n v="3.8"/>
    <n v="3.78"/>
    <n v="3.78"/>
    <n v="96845"/>
    <n v="3.7896999999999998"/>
    <n v="77"/>
    <n v="29542.328042328045"/>
    <n v="111670"/>
  </r>
  <r>
    <n v="462002"/>
    <s v="HIVE"/>
    <s v="2025-09-25T15:04:00Z"/>
    <x v="1"/>
    <s v="11:04:00Z"/>
    <n v="3.7812999999999999"/>
    <n v="3.7854000000000001"/>
    <n v="3.77"/>
    <n v="3.77"/>
    <n v="150440"/>
    <n v="3.7787999999999999"/>
    <n v="127"/>
    <n v="29631.299734748012"/>
    <n v="111710"/>
  </r>
  <r>
    <n v="462003"/>
    <s v="HIVE"/>
    <s v="2025-09-25T15:05:00Z"/>
    <x v="1"/>
    <s v="11:05:00Z"/>
    <n v="3.7700999999999998"/>
    <n v="3.78"/>
    <n v="3.77"/>
    <n v="3.77"/>
    <n v="63814"/>
    <n v="3.7736000000000001"/>
    <n v="45"/>
    <n v="29590.278514588859"/>
    <n v="111555.35"/>
  </r>
  <r>
    <n v="462004"/>
    <s v="HIVE"/>
    <s v="2025-09-25T15:06:00Z"/>
    <x v="1"/>
    <s v="11:06:00Z"/>
    <n v="3.7749999999999999"/>
    <n v="3.79"/>
    <n v="3.76"/>
    <n v="3.7749999999999999"/>
    <n v="283166"/>
    <n v="3.7761999999999998"/>
    <n v="197"/>
    <n v="29533.35629139073"/>
    <n v="111488.42"/>
  </r>
  <r>
    <n v="462005"/>
    <s v="HIVE"/>
    <s v="2025-09-25T15:07:00Z"/>
    <x v="1"/>
    <s v="11:07:00Z"/>
    <n v="3.7749999999999999"/>
    <n v="3.79"/>
    <n v="3.77"/>
    <n v="3.7799"/>
    <n v="229427"/>
    <n v="3.7812000000000001"/>
    <n v="87"/>
    <n v="29481.163522844519"/>
    <n v="111435.85"/>
  </r>
  <r>
    <n v="462006"/>
    <s v="HIVE"/>
    <s v="2025-09-25T15:08:00Z"/>
    <x v="1"/>
    <s v="11:08:00Z"/>
    <n v="3.7787999999999999"/>
    <n v="3.7787999999999999"/>
    <n v="3.76"/>
    <n v="3.7645"/>
    <n v="144003"/>
    <n v="3.7690000000000001"/>
    <n v="72"/>
    <n v="29588.811263115953"/>
    <n v="111387.08"/>
  </r>
  <r>
    <n v="462007"/>
    <s v="HIVE"/>
    <s v="2025-09-25T15:09:00Z"/>
    <x v="1"/>
    <s v="11:09:00Z"/>
    <n v="3.7635000000000001"/>
    <n v="3.77"/>
    <n v="3.76"/>
    <n v="3.7696999999999998"/>
    <n v="66527"/>
    <n v="3.7654999999999998"/>
    <n v="67"/>
    <n v="29529.668143353585"/>
    <n v="111317.99"/>
  </r>
  <r>
    <n v="462008"/>
    <s v="HIVE"/>
    <s v="2025-09-25T15:10:00Z"/>
    <x v="1"/>
    <s v="11:10:00Z"/>
    <n v="3.7650000000000001"/>
    <n v="3.7765"/>
    <n v="3.76"/>
    <n v="3.7635000000000001"/>
    <n v="216940"/>
    <n v="3.7694999999999999"/>
    <n v="155"/>
    <n v="29555.466985518797"/>
    <n v="111232"/>
  </r>
  <r>
    <n v="462009"/>
    <s v="HIVE"/>
    <s v="2025-09-25T15:11:00Z"/>
    <x v="1"/>
    <s v="11:11:00Z"/>
    <n v="3.7650000000000001"/>
    <n v="3.78"/>
    <n v="3.76"/>
    <n v="3.7753999999999999"/>
    <n v="239967"/>
    <n v="3.7702"/>
    <n v="171"/>
    <n v="29504.852465963872"/>
    <n v="111392.62"/>
  </r>
  <r>
    <n v="462010"/>
    <s v="HIVE"/>
    <s v="2025-09-25T15:12:00Z"/>
    <x v="1"/>
    <s v="11:12:00Z"/>
    <n v="3.7700999999999998"/>
    <n v="3.7753999999999999"/>
    <n v="3.76"/>
    <n v="3.7650000000000001"/>
    <n v="165950"/>
    <n v="3.7669999999999999"/>
    <n v="132"/>
    <n v="29558.807436918989"/>
    <n v="111288.91"/>
  </r>
  <r>
    <n v="462011"/>
    <s v="HIVE"/>
    <s v="2025-09-25T15:13:00Z"/>
    <x v="1"/>
    <s v="11:13:00Z"/>
    <n v="3.7610999999999999"/>
    <n v="3.77"/>
    <n v="3.76"/>
    <n v="3.7635999999999998"/>
    <n v="43202"/>
    <n v="3.7624"/>
    <n v="40"/>
    <n v="29577.532150069084"/>
    <n v="111318"/>
  </r>
  <r>
    <n v="462012"/>
    <s v="HIVE"/>
    <s v="2025-09-25T15:14:00Z"/>
    <x v="1"/>
    <s v="11:14:00Z"/>
    <n v="3.7608000000000001"/>
    <n v="3.7650000000000001"/>
    <n v="3.75"/>
    <n v="3.7549999999999999"/>
    <n v="130986"/>
    <n v="3.7572000000000001"/>
    <n v="96"/>
    <n v="29656.431424766975"/>
    <n v="111359.9"/>
  </r>
  <r>
    <n v="462013"/>
    <s v="HIVE"/>
    <s v="2025-09-25T15:15:00Z"/>
    <x v="1"/>
    <s v="11:15:00Z"/>
    <n v="3.7549999999999999"/>
    <n v="3.76"/>
    <n v="3.75"/>
    <n v="3.75"/>
    <n v="27257"/>
    <n v="3.7538999999999998"/>
    <n v="65"/>
    <n v="29686.392"/>
    <n v="111323.97"/>
  </r>
  <r>
    <n v="462014"/>
    <s v="HIVE"/>
    <s v="2025-09-25T15:16:00Z"/>
    <x v="1"/>
    <s v="11:16:00Z"/>
    <n v="3.76"/>
    <n v="3.76"/>
    <n v="3.75"/>
    <n v="3.7549999999999999"/>
    <n v="67889"/>
    <n v="3.7572999999999999"/>
    <n v="73"/>
    <n v="29643.35552596538"/>
    <n v="111310.8"/>
  </r>
  <r>
    <n v="462015"/>
    <s v="HIVE"/>
    <s v="2025-09-25T15:17:00Z"/>
    <x v="1"/>
    <s v="11:17:00Z"/>
    <n v="3.7549999999999999"/>
    <n v="3.77"/>
    <n v="3.75"/>
    <n v="3.75"/>
    <n v="172657"/>
    <n v="3.7581000000000002"/>
    <n v="108"/>
    <n v="29701.173333333332"/>
    <n v="111379.4"/>
  </r>
  <r>
    <n v="462016"/>
    <s v="HIVE"/>
    <s v="2025-09-25T15:18:00Z"/>
    <x v="1"/>
    <s v="11:18:00Z"/>
    <n v="3.75"/>
    <n v="3.7549999999999999"/>
    <n v="3.74"/>
    <n v="3.7450000000000001"/>
    <n v="151679"/>
    <n v="3.7450999999999999"/>
    <n v="159"/>
    <n v="29730.654205607476"/>
    <n v="111341.3"/>
  </r>
  <r>
    <n v="462017"/>
    <s v="HIVE"/>
    <s v="2025-09-25T15:19:00Z"/>
    <x v="1"/>
    <s v="11:19:00Z"/>
    <n v="3.7450000000000001"/>
    <n v="3.75"/>
    <n v="3.73"/>
    <n v="3.74"/>
    <n v="237902"/>
    <n v="3.7402000000000002"/>
    <n v="162"/>
    <n v="29754.799465240638"/>
    <n v="111282.95"/>
  </r>
  <r>
    <n v="462018"/>
    <s v="HIVE"/>
    <s v="2025-09-25T15:20:00Z"/>
    <x v="1"/>
    <s v="11:20:00Z"/>
    <n v="3.7464"/>
    <n v="3.75"/>
    <n v="3.74"/>
    <n v="3.7450000000000001"/>
    <n v="61582"/>
    <n v="3.7443"/>
    <n v="66"/>
    <n v="29695.134846461948"/>
    <n v="111208.28"/>
  </r>
  <r>
    <n v="462019"/>
    <s v="HIVE"/>
    <s v="2025-09-25T15:21:00Z"/>
    <x v="1"/>
    <s v="11:21:00Z"/>
    <n v="3.7450000000000001"/>
    <n v="3.75"/>
    <n v="3.74"/>
    <n v="3.74"/>
    <n v="79905"/>
    <n v="3.7446999999999999"/>
    <n v="54"/>
    <n v="29723.532085561495"/>
    <n v="111166.01"/>
  </r>
  <r>
    <n v="462020"/>
    <s v="HIVE"/>
    <s v="2025-09-25T15:22:00Z"/>
    <x v="1"/>
    <s v="11:22:00Z"/>
    <n v="3.74"/>
    <n v="3.7498999999999998"/>
    <n v="3.73"/>
    <n v="3.7366999999999999"/>
    <n v="106581"/>
    <n v="3.74"/>
    <n v="116"/>
    <n v="29733.963122541278"/>
    <n v="111106.9"/>
  </r>
  <r>
    <n v="462021"/>
    <s v="HIVE"/>
    <s v="2025-09-25T15:23:00Z"/>
    <x v="1"/>
    <s v="11:23:00Z"/>
    <n v="3.73"/>
    <n v="3.74"/>
    <n v="3.72"/>
    <n v="3.7250000000000001"/>
    <n v="162856"/>
    <n v="3.7288000000000001"/>
    <n v="169"/>
    <n v="29831.962416107381"/>
    <n v="111124.06"/>
  </r>
  <r>
    <n v="462022"/>
    <s v="HIVE"/>
    <s v="2025-09-25T15:24:00Z"/>
    <x v="1"/>
    <s v="11:24:00Z"/>
    <n v="3.7290999999999999"/>
    <n v="3.7299000000000002"/>
    <n v="3.7"/>
    <n v="3.7050000000000001"/>
    <n v="401517"/>
    <n v="3.7124000000000001"/>
    <n v="307"/>
    <n v="29958.774628879892"/>
    <n v="110997.26"/>
  </r>
  <r>
    <n v="462023"/>
    <s v="HIVE"/>
    <s v="2025-09-25T15:25:00Z"/>
    <x v="1"/>
    <s v="11:25:00Z"/>
    <n v="3.7"/>
    <n v="3.71"/>
    <n v="3.7"/>
    <n v="3.7"/>
    <n v="72945"/>
    <n v="3.7044000000000001"/>
    <n v="91"/>
    <n v="29993.754054054054"/>
    <n v="110976.89"/>
  </r>
  <r>
    <n v="462024"/>
    <s v="HIVE"/>
    <s v="2025-09-25T15:26:00Z"/>
    <x v="1"/>
    <s v="11:26:00Z"/>
    <n v="3.7"/>
    <n v="3.71"/>
    <n v="3.69"/>
    <n v="3.69"/>
    <n v="245514"/>
    <n v="3.6991000000000001"/>
    <n v="276"/>
    <n v="30065.579945799458"/>
    <n v="110941.99"/>
  </r>
  <r>
    <n v="462025"/>
    <s v="HIVE"/>
    <s v="2025-09-25T15:27:00Z"/>
    <x v="1"/>
    <s v="11:27:00Z"/>
    <n v="3.69"/>
    <n v="3.6949999999999998"/>
    <n v="3.68"/>
    <n v="3.6897000000000002"/>
    <n v="139566"/>
    <n v="3.6865000000000001"/>
    <n v="112"/>
    <n v="30069.095048377916"/>
    <n v="110945.94"/>
  </r>
  <r>
    <n v="462026"/>
    <s v="HIVE"/>
    <s v="2025-09-25T15:28:00Z"/>
    <x v="1"/>
    <s v="11:28:00Z"/>
    <n v="3.69"/>
    <n v="3.7"/>
    <n v="3.68"/>
    <n v="3.69"/>
    <n v="187366"/>
    <n v="3.6890999999999998"/>
    <n v="199"/>
    <n v="30070.322493224936"/>
    <n v="110959.49"/>
  </r>
  <r>
    <n v="462027"/>
    <s v="HIVE"/>
    <s v="2025-09-25T15:29:00Z"/>
    <x v="1"/>
    <s v="11:29:00Z"/>
    <n v="3.69"/>
    <n v="3.6970999999999998"/>
    <n v="3.69"/>
    <n v="3.6949999999999998"/>
    <n v="57030"/>
    <n v="3.6922000000000001"/>
    <n v="76"/>
    <n v="30037.347767253046"/>
    <n v="110988"/>
  </r>
  <r>
    <n v="462028"/>
    <s v="HIVE"/>
    <s v="2025-09-25T15:30:00Z"/>
    <x v="1"/>
    <s v="11:30:00Z"/>
    <n v="3.6949999999999998"/>
    <n v="3.7"/>
    <n v="3.69"/>
    <n v="3.6938"/>
    <n v="90347"/>
    <n v="3.6937000000000002"/>
    <n v="120"/>
    <n v="30059.304780984352"/>
    <n v="111033.06"/>
  </r>
  <r>
    <n v="462029"/>
    <s v="HIVE"/>
    <s v="2025-09-25T15:31:00Z"/>
    <x v="1"/>
    <s v="11:31:00Z"/>
    <n v="3.6949999999999998"/>
    <n v="3.6949999999999998"/>
    <n v="3.68"/>
    <n v="3.68"/>
    <n v="145211"/>
    <n v="3.6861000000000002"/>
    <n v="142"/>
    <n v="30156.521739130432"/>
    <n v="110976"/>
  </r>
  <r>
    <n v="462030"/>
    <s v="HIVE"/>
    <s v="2025-09-25T15:32:00Z"/>
    <x v="1"/>
    <s v="11:32:00Z"/>
    <n v="3.6839"/>
    <n v="3.69"/>
    <n v="3.68"/>
    <n v="3.6899000000000002"/>
    <n v="177916"/>
    <n v="3.6863000000000001"/>
    <n v="193"/>
    <n v="30102.590856120762"/>
    <n v="111075.55"/>
  </r>
  <r>
    <n v="462031"/>
    <s v="HIVE"/>
    <s v="2025-09-25T15:33:00Z"/>
    <x v="1"/>
    <s v="11:33:00Z"/>
    <n v="3.6850000000000001"/>
    <n v="3.7"/>
    <n v="3.6835"/>
    <n v="3.6987999999999999"/>
    <n v="123868"/>
    <n v="3.6930999999999998"/>
    <n v="152"/>
    <n v="30070.293068022063"/>
    <n v="111224"/>
  </r>
  <r>
    <n v="462032"/>
    <s v="HIVE"/>
    <s v="2025-09-25T15:34:00Z"/>
    <x v="1"/>
    <s v="11:34:00Z"/>
    <n v="3.7"/>
    <n v="3.71"/>
    <n v="3.6938"/>
    <n v="3.7050000000000001"/>
    <n v="135243"/>
    <n v="3.7023999999999999"/>
    <n v="150"/>
    <n v="30030.663967611337"/>
    <n v="111263.61"/>
  </r>
  <r>
    <n v="462033"/>
    <s v="HIVE"/>
    <s v="2025-09-25T15:35:00Z"/>
    <x v="1"/>
    <s v="11:35:00Z"/>
    <n v="3.7040000000000002"/>
    <n v="3.7149999999999999"/>
    <n v="3.7"/>
    <n v="3.7101000000000002"/>
    <n v="133944"/>
    <n v="3.7081"/>
    <n v="170"/>
    <n v="29978.536966658579"/>
    <n v="111223.37"/>
  </r>
  <r>
    <n v="462034"/>
    <s v="HIVE"/>
    <s v="2025-09-25T15:36:00Z"/>
    <x v="1"/>
    <s v="11:36:00Z"/>
    <n v="3.72"/>
    <n v="3.72"/>
    <n v="3.7"/>
    <n v="3.7155"/>
    <n v="169108"/>
    <n v="3.7120000000000002"/>
    <n v="116"/>
    <n v="29940.514062710266"/>
    <n v="111243.98"/>
  </r>
  <r>
    <n v="462035"/>
    <s v="HIVE"/>
    <s v="2025-09-25T15:37:00Z"/>
    <x v="1"/>
    <s v="11:37:00Z"/>
    <n v="3.71"/>
    <n v="3.7197"/>
    <n v="3.7"/>
    <n v="3.7197"/>
    <n v="221250"/>
    <n v="3.7101000000000002"/>
    <n v="126"/>
    <n v="29921.794768395303"/>
    <n v="111300.1"/>
  </r>
  <r>
    <n v="462036"/>
    <s v="HIVE"/>
    <s v="2025-09-25T15:38:00Z"/>
    <x v="1"/>
    <s v="11:38:00Z"/>
    <n v="3.7158000000000002"/>
    <n v="3.72"/>
    <n v="3.7017000000000002"/>
    <n v="3.7050000000000001"/>
    <n v="227477"/>
    <n v="3.7101000000000002"/>
    <n v="64"/>
    <n v="30015.748987854251"/>
    <n v="111208.35"/>
  </r>
  <r>
    <n v="462037"/>
    <s v="HIVE"/>
    <s v="2025-09-25T15:39:00Z"/>
    <x v="1"/>
    <s v="11:39:00Z"/>
    <n v="3.7052999999999998"/>
    <n v="3.72"/>
    <n v="3.7"/>
    <n v="3.7155"/>
    <n v="165914"/>
    <n v="3.71"/>
    <n v="105"/>
    <n v="29936.32081819405"/>
    <n v="111228.4"/>
  </r>
  <r>
    <n v="462038"/>
    <s v="HIVE"/>
    <s v="2025-09-25T15:40:00Z"/>
    <x v="1"/>
    <s v="11:40:00Z"/>
    <n v="3.7151000000000001"/>
    <n v="3.72"/>
    <n v="3.71"/>
    <n v="3.7149999999999999"/>
    <n v="48523"/>
    <n v="3.7153"/>
    <n v="81"/>
    <n v="29972.417227456259"/>
    <n v="111347.53"/>
  </r>
  <r>
    <n v="462039"/>
    <s v="HIVE"/>
    <s v="2025-09-25T15:41:00Z"/>
    <x v="1"/>
    <s v="11:41:00Z"/>
    <n v="3.7149999999999999"/>
    <n v="3.72"/>
    <n v="3.7101000000000002"/>
    <n v="3.714"/>
    <n v="115604"/>
    <n v="3.7176999999999998"/>
    <n v="188"/>
    <n v="29990.269251480884"/>
    <n v="111383.86"/>
  </r>
  <r>
    <n v="462040"/>
    <s v="HIVE"/>
    <s v="2025-09-25T15:42:00Z"/>
    <x v="1"/>
    <s v="11:42:00Z"/>
    <n v="3.71"/>
    <n v="3.72"/>
    <n v="3.71"/>
    <n v="3.7181000000000002"/>
    <n v="62970"/>
    <n v="3.7155"/>
    <n v="47"/>
    <n v="29954.613915709637"/>
    <n v="111374.25"/>
  </r>
  <r>
    <n v="462041"/>
    <s v="HIVE"/>
    <s v="2025-09-25T15:43:00Z"/>
    <x v="1"/>
    <s v="11:43:00Z"/>
    <n v="3.7149999999999999"/>
    <n v="3.73"/>
    <n v="3.7149999999999999"/>
    <n v="3.7299000000000002"/>
    <n v="178937"/>
    <n v="3.7239"/>
    <n v="116"/>
    <n v="29879.087911204049"/>
    <n v="111446.01"/>
  </r>
  <r>
    <n v="462042"/>
    <s v="HIVE"/>
    <s v="2025-09-25T15:44:00Z"/>
    <x v="1"/>
    <s v="11:44:00Z"/>
    <n v="3.7299000000000002"/>
    <n v="3.74"/>
    <n v="3.72"/>
    <n v="3.7349999999999999"/>
    <n v="106697"/>
    <n v="3.73"/>
    <n v="102"/>
    <n v="29822.623828647927"/>
    <n v="111387.5"/>
  </r>
  <r>
    <n v="462043"/>
    <s v="HIVE"/>
    <s v="2025-09-25T15:45:00Z"/>
    <x v="1"/>
    <s v="11:45:00Z"/>
    <n v="3.7309999999999999"/>
    <n v="3.7399"/>
    <n v="3.7235"/>
    <n v="3.7235"/>
    <n v="215718"/>
    <n v="3.7292000000000001"/>
    <n v="170"/>
    <n v="29904.818047535919"/>
    <n v="111350.59"/>
  </r>
  <r>
    <n v="462044"/>
    <s v="HIVE"/>
    <s v="2025-09-25T15:46:00Z"/>
    <x v="1"/>
    <s v="11:46:00Z"/>
    <n v="3.73"/>
    <n v="3.74"/>
    <n v="3.72"/>
    <n v="3.72"/>
    <n v="147505"/>
    <n v="3.7320000000000002"/>
    <n v="112"/>
    <n v="29922.018817204302"/>
    <n v="111309.91"/>
  </r>
  <r>
    <n v="462045"/>
    <s v="HIVE"/>
    <s v="2025-09-25T15:47:00Z"/>
    <x v="1"/>
    <s v="11:47:00Z"/>
    <n v="3.7250000000000001"/>
    <n v="3.7347999999999999"/>
    <n v="3.7250000000000001"/>
    <n v="3.7250000000000001"/>
    <n v="91693"/>
    <n v="3.7298"/>
    <n v="102"/>
    <n v="29902.034899328857"/>
    <n v="111385.08"/>
  </r>
  <r>
    <n v="462046"/>
    <s v="HIVE"/>
    <s v="2025-09-25T15:48:00Z"/>
    <x v="1"/>
    <s v="11:48:00Z"/>
    <n v="3.73"/>
    <n v="3.75"/>
    <n v="3.73"/>
    <n v="3.7454999999999998"/>
    <n v="126484"/>
    <n v="3.7389000000000001"/>
    <n v="155"/>
    <n v="29768.241890268324"/>
    <n v="111496.95"/>
  </r>
  <r>
    <n v="462047"/>
    <s v="HIVE"/>
    <s v="2025-09-25T15:49:00Z"/>
    <x v="1"/>
    <s v="11:49:00Z"/>
    <n v="3.7450000000000001"/>
    <n v="3.75"/>
    <n v="3.74"/>
    <n v="3.7448000000000001"/>
    <n v="79489"/>
    <n v="3.7437999999999998"/>
    <n v="75"/>
    <n v="29773.018585772268"/>
    <n v="111494"/>
  </r>
  <r>
    <n v="462048"/>
    <s v="HIVE"/>
    <s v="2025-09-25T15:50:00Z"/>
    <x v="1"/>
    <s v="11:50:00Z"/>
    <n v="3.7450000000000001"/>
    <n v="3.75"/>
    <n v="3.73"/>
    <n v="3.7465000000000002"/>
    <n v="373450"/>
    <n v="3.7408999999999999"/>
    <n v="268"/>
    <n v="29764.54290671293"/>
    <n v="111512.86"/>
  </r>
  <r>
    <n v="462049"/>
    <s v="HIVE"/>
    <s v="2025-09-25T15:51:00Z"/>
    <x v="1"/>
    <s v="11:51:00Z"/>
    <n v="3.7450000000000001"/>
    <n v="3.75"/>
    <n v="3.7401"/>
    <n v="3.7446999999999999"/>
    <n v="63958"/>
    <n v="3.7462"/>
    <n v="42"/>
    <n v="29766.323069938848"/>
    <n v="111465.95"/>
  </r>
  <r>
    <n v="462050"/>
    <s v="HIVE"/>
    <s v="2025-09-25T15:52:00Z"/>
    <x v="1"/>
    <s v="11:52:00Z"/>
    <n v="3.75"/>
    <n v="3.76"/>
    <n v="3.74"/>
    <n v="3.7549999999999999"/>
    <n v="153293"/>
    <n v="3.7542"/>
    <n v="179"/>
    <n v="29677.142476697736"/>
    <n v="111437.67"/>
  </r>
  <r>
    <n v="462051"/>
    <s v="HIVE"/>
    <s v="2025-09-25T15:53:00Z"/>
    <x v="1"/>
    <s v="11:53:00Z"/>
    <n v="3.7549999999999999"/>
    <n v="3.7555000000000001"/>
    <n v="3.7349999999999999"/>
    <n v="3.7349999999999999"/>
    <n v="114534"/>
    <n v="3.7469999999999999"/>
    <n v="105"/>
    <n v="29817.060240963856"/>
    <n v="111366.72"/>
  </r>
  <r>
    <n v="462052"/>
    <s v="HIVE"/>
    <s v="2025-09-25T15:54:00Z"/>
    <x v="1"/>
    <s v="11:54:00Z"/>
    <n v="3.7355999999999998"/>
    <n v="3.75"/>
    <n v="3.73"/>
    <n v="3.7349999999999999"/>
    <n v="302756"/>
    <n v="3.7385999999999999"/>
    <n v="127"/>
    <n v="29836.693440428382"/>
    <n v="111440.05"/>
  </r>
  <r>
    <n v="462053"/>
    <s v="HIVE"/>
    <s v="2025-09-25T15:55:00Z"/>
    <x v="1"/>
    <s v="11:55:00Z"/>
    <n v="3.74"/>
    <n v="3.74"/>
    <n v="3.7250000000000001"/>
    <n v="3.7250000000000001"/>
    <n v="168718"/>
    <n v="3.7339000000000002"/>
    <n v="142"/>
    <n v="29930.190604026848"/>
    <n v="111489.96"/>
  </r>
  <r>
    <n v="462054"/>
    <s v="HIVE"/>
    <s v="2025-09-25T15:56:00Z"/>
    <x v="1"/>
    <s v="11:56:00Z"/>
    <n v="3.7250000000000001"/>
    <n v="3.7299000000000002"/>
    <n v="3.71"/>
    <n v="3.72"/>
    <n v="172934"/>
    <n v="3.7185000000000001"/>
    <n v="238"/>
    <n v="29957.204301075268"/>
    <n v="111440.8"/>
  </r>
  <r>
    <n v="462055"/>
    <s v="HIVE"/>
    <s v="2025-09-25T15:57:00Z"/>
    <x v="1"/>
    <s v="11:57:00Z"/>
    <n v="3.72"/>
    <n v="3.7265000000000001"/>
    <n v="3.7149999999999999"/>
    <n v="3.7206999999999999"/>
    <n v="119104"/>
    <n v="3.7225999999999999"/>
    <n v="107"/>
    <n v="29947.079850565755"/>
    <n v="111424.1"/>
  </r>
  <r>
    <n v="462056"/>
    <s v="HIVE"/>
    <s v="2025-09-25T15:58:00Z"/>
    <x v="1"/>
    <s v="11:58:00Z"/>
    <n v="3.7250000000000001"/>
    <n v="3.73"/>
    <n v="3.72"/>
    <n v="3.7265999999999999"/>
    <n v="39107"/>
    <n v="3.7248000000000001"/>
    <n v="49"/>
    <n v="29933.827080985349"/>
    <n v="111551.4"/>
  </r>
  <r>
    <n v="462057"/>
    <s v="HIVE"/>
    <s v="2025-09-25T15:59:00Z"/>
    <x v="1"/>
    <s v="11:59:00Z"/>
    <n v="3.73"/>
    <n v="3.74"/>
    <n v="3.72"/>
    <n v="3.73"/>
    <n v="148675"/>
    <n v="3.7309999999999999"/>
    <n v="207"/>
    <n v="29932.214477211797"/>
    <n v="111647.16"/>
  </r>
  <r>
    <n v="462058"/>
    <s v="HIVE"/>
    <s v="2025-09-25T16:00:00Z"/>
    <x v="1"/>
    <s v="12:00:00Z"/>
    <n v="3.7349999999999999"/>
    <n v="3.7349999999999999"/>
    <n v="3.72"/>
    <n v="3.7250000000000001"/>
    <n v="106489"/>
    <n v="3.7252000000000001"/>
    <n v="91"/>
    <n v="29972.724832214764"/>
    <n v="111648.4"/>
  </r>
  <r>
    <n v="462059"/>
    <s v="HIVE"/>
    <s v="2025-09-25T16:01:00Z"/>
    <x v="1"/>
    <s v="12:01:00Z"/>
    <n v="3.7250000000000001"/>
    <n v="3.73"/>
    <n v="3.72"/>
    <n v="3.7250000000000001"/>
    <n v="85740"/>
    <n v="3.726"/>
    <n v="63"/>
    <n v="29976.475167785233"/>
    <n v="111662.37"/>
  </r>
  <r>
    <n v="462060"/>
    <s v="HIVE"/>
    <s v="2025-09-25T16:02:00Z"/>
    <x v="1"/>
    <s v="12:02:00Z"/>
    <n v="3.73"/>
    <n v="3.75"/>
    <n v="3.73"/>
    <n v="3.7450000000000001"/>
    <n v="146087"/>
    <n v="3.7376999999999998"/>
    <n v="151"/>
    <n v="29824.640854472629"/>
    <n v="111693.28"/>
  </r>
  <r>
    <n v="462061"/>
    <s v="HIVE"/>
    <s v="2025-09-25T16:03:00Z"/>
    <x v="1"/>
    <s v="12:03:00Z"/>
    <n v="3.7490000000000001"/>
    <n v="3.75"/>
    <n v="3.72"/>
    <n v="3.7349999999999999"/>
    <n v="313745"/>
    <n v="3.7347000000000001"/>
    <n v="212"/>
    <n v="29871.250334672022"/>
    <n v="111569.12"/>
  </r>
  <r>
    <n v="462062"/>
    <s v="HIVE"/>
    <s v="2025-09-25T16:04:00Z"/>
    <x v="1"/>
    <s v="12:04:00Z"/>
    <n v="3.7364999999999999"/>
    <n v="3.7399"/>
    <n v="3.72"/>
    <n v="3.73"/>
    <n v="123671"/>
    <n v="3.7322000000000002"/>
    <n v="89"/>
    <n v="29906.908847184986"/>
    <n v="111552.77"/>
  </r>
  <r>
    <n v="462063"/>
    <s v="HIVE"/>
    <s v="2025-09-25T16:05:00Z"/>
    <x v="1"/>
    <s v="12:05:00Z"/>
    <n v="3.7296999999999998"/>
    <n v="3.74"/>
    <n v="3.72"/>
    <n v="3.7250000000000001"/>
    <n v="236177"/>
    <n v="3.7313999999999998"/>
    <n v="146"/>
    <n v="29957.970469798656"/>
    <n v="111593.44"/>
  </r>
  <r>
    <n v="462064"/>
    <s v="HIVE"/>
    <s v="2025-09-25T16:06:00Z"/>
    <x v="1"/>
    <s v="12:06:00Z"/>
    <n v="3.73"/>
    <n v="3.7364999999999999"/>
    <n v="3.73"/>
    <n v="3.7311999999999999"/>
    <n v="60051"/>
    <n v="3.7332999999999998"/>
    <n v="57"/>
    <n v="29915.308747855917"/>
    <n v="111620"/>
  </r>
  <r>
    <n v="462065"/>
    <s v="HIVE"/>
    <s v="2025-09-25T16:07:00Z"/>
    <x v="1"/>
    <s v="12:07:00Z"/>
    <n v="3.7301000000000002"/>
    <n v="3.7399"/>
    <n v="3.72"/>
    <n v="3.72"/>
    <n v="144444"/>
    <n v="3.7262"/>
    <n v="104"/>
    <n v="30005.37634408602"/>
    <n v="111620"/>
  </r>
  <r>
    <n v="462066"/>
    <s v="HIVE"/>
    <s v="2025-09-25T16:08:00Z"/>
    <x v="1"/>
    <s v="12:08:00Z"/>
    <n v="3.7201"/>
    <n v="3.73"/>
    <n v="3.72"/>
    <n v="3.7201"/>
    <n v="207959"/>
    <n v="3.7222"/>
    <n v="82"/>
    <n v="30008.825031585173"/>
    <n v="111635.83"/>
  </r>
  <r>
    <n v="462067"/>
    <s v="HIVE"/>
    <s v="2025-09-25T16:09:00Z"/>
    <x v="1"/>
    <s v="12:09:00Z"/>
    <n v="3.7252000000000001"/>
    <n v="3.73"/>
    <n v="3.72"/>
    <n v="3.7250000000000001"/>
    <n v="161067"/>
    <n v="3.7267000000000001"/>
    <n v="102"/>
    <n v="29976.754362416108"/>
    <n v="111663.41"/>
  </r>
  <r>
    <n v="462068"/>
    <s v="HIVE"/>
    <s v="2025-09-25T16:10:00Z"/>
    <x v="1"/>
    <s v="12:10:00Z"/>
    <n v="3.72"/>
    <n v="3.73"/>
    <n v="3.71"/>
    <n v="3.7149999999999999"/>
    <n v="257303"/>
    <n v="3.7189000000000001"/>
    <n v="259"/>
    <n v="30054.191117092869"/>
    <n v="111651.32"/>
  </r>
  <r>
    <n v="462069"/>
    <s v="HIVE"/>
    <s v="2025-09-25T16:11:00Z"/>
    <x v="1"/>
    <s v="12:11:00Z"/>
    <n v="3.7178"/>
    <n v="3.73"/>
    <n v="3.71"/>
    <n v="3.73"/>
    <n v="273368"/>
    <n v="3.7233000000000001"/>
    <n v="245"/>
    <n v="29946.431635388741"/>
    <n v="111700.19"/>
  </r>
  <r>
    <n v="462070"/>
    <s v="HIVE"/>
    <s v="2025-09-25T16:12:00Z"/>
    <x v="1"/>
    <s v="12:12:00Z"/>
    <n v="3.7349999999999999"/>
    <n v="3.75"/>
    <n v="3.73"/>
    <n v="3.7402000000000002"/>
    <n v="144158"/>
    <n v="3.7393999999999998"/>
    <n v="131"/>
    <n v="29860.983369873269"/>
    <n v="111686.05"/>
  </r>
  <r>
    <n v="462071"/>
    <s v="HIVE"/>
    <s v="2025-09-25T16:13:00Z"/>
    <x v="1"/>
    <s v="12:13:00Z"/>
    <n v="3.7444000000000002"/>
    <n v="3.75"/>
    <n v="3.73"/>
    <n v="3.75"/>
    <n v="152549"/>
    <n v="3.7401"/>
    <n v="143"/>
    <n v="29757.714666666663"/>
    <n v="111591.43"/>
  </r>
  <r>
    <n v="462072"/>
    <s v="HIVE"/>
    <s v="2025-09-25T16:14:00Z"/>
    <x v="1"/>
    <s v="12:14:00Z"/>
    <n v="3.7408999999999999"/>
    <n v="3.75"/>
    <n v="3.74"/>
    <n v="3.7444000000000002"/>
    <n v="101550"/>
    <n v="3.7456999999999998"/>
    <n v="104"/>
    <n v="29797.313321226364"/>
    <n v="111573.06"/>
  </r>
  <r>
    <n v="462073"/>
    <s v="HIVE"/>
    <s v="2025-09-25T16:15:00Z"/>
    <x v="1"/>
    <s v="12:15:00Z"/>
    <n v="3.7450000000000001"/>
    <n v="3.76"/>
    <n v="3.74"/>
    <n v="3.7549999999999999"/>
    <n v="77389"/>
    <n v="3.7507000000000001"/>
    <n v="104"/>
    <n v="29699.826897470044"/>
    <n v="111522.85"/>
  </r>
  <r>
    <n v="462074"/>
    <s v="HIVE"/>
    <s v="2025-09-25T16:16:00Z"/>
    <x v="1"/>
    <s v="12:16:00Z"/>
    <n v="3.7566999999999999"/>
    <n v="3.76"/>
    <n v="3.74"/>
    <n v="3.7501000000000002"/>
    <n v="155911"/>
    <n v="3.7534999999999998"/>
    <n v="210"/>
    <n v="29720.471454094557"/>
    <n v="111454.74"/>
  </r>
  <r>
    <n v="462075"/>
    <s v="HIVE"/>
    <s v="2025-09-25T16:17:00Z"/>
    <x v="1"/>
    <s v="12:17:00Z"/>
    <n v="3.7549999999999999"/>
    <n v="3.76"/>
    <n v="3.74"/>
    <n v="3.7435"/>
    <n v="121172"/>
    <n v="3.7526999999999999"/>
    <n v="101"/>
    <n v="29748.206224121812"/>
    <n v="111362.41"/>
  </r>
  <r>
    <n v="462076"/>
    <s v="HIVE"/>
    <s v="2025-09-25T16:18:00Z"/>
    <x v="1"/>
    <s v="12:18:00Z"/>
    <n v="3.7435"/>
    <n v="3.76"/>
    <n v="3.7435"/>
    <n v="3.7549999999999999"/>
    <n v="119576"/>
    <n v="3.7521"/>
    <n v="128"/>
    <n v="29728.362183754994"/>
    <n v="111630"/>
  </r>
  <r>
    <n v="462077"/>
    <s v="HIVE"/>
    <s v="2025-09-25T16:19:00Z"/>
    <x v="1"/>
    <s v="12:19:00Z"/>
    <n v="3.7599"/>
    <n v="3.76"/>
    <n v="3.75"/>
    <n v="3.76"/>
    <n v="87449"/>
    <n v="3.7553000000000001"/>
    <n v="92"/>
    <n v="29628.175531914894"/>
    <n v="111401.94"/>
  </r>
  <r>
    <n v="462078"/>
    <s v="HIVE"/>
    <s v="2025-09-25T16:20:00Z"/>
    <x v="1"/>
    <s v="12:20:00Z"/>
    <n v="3.75"/>
    <n v="3.76"/>
    <n v="3.75"/>
    <n v="3.7549999999999999"/>
    <n v="66061"/>
    <n v="3.754"/>
    <n v="80"/>
    <n v="29679.669773635156"/>
    <n v="111447.16"/>
  </r>
  <r>
    <n v="462079"/>
    <s v="HIVE"/>
    <s v="2025-09-25T16:21:00Z"/>
    <x v="1"/>
    <s v="12:21:00Z"/>
    <n v="3.75"/>
    <n v="3.76"/>
    <n v="3.73"/>
    <n v="3.7501000000000002"/>
    <n v="260228"/>
    <n v="3.7448000000000001"/>
    <n v="199"/>
    <n v="29706.085171062103"/>
    <n v="111400.79"/>
  </r>
  <r>
    <n v="462080"/>
    <s v="HIVE"/>
    <s v="2025-09-25T16:22:00Z"/>
    <x v="1"/>
    <s v="12:22:00Z"/>
    <n v="3.7553999999999998"/>
    <n v="3.76"/>
    <n v="3.74"/>
    <n v="3.7498999999999998"/>
    <n v="175686"/>
    <n v="3.7484000000000002"/>
    <n v="121"/>
    <n v="29687.194325182005"/>
    <n v="111324.01"/>
  </r>
  <r>
    <n v="462081"/>
    <s v="HIVE"/>
    <s v="2025-09-25T16:23:00Z"/>
    <x v="1"/>
    <s v="12:23:00Z"/>
    <n v="3.74"/>
    <n v="3.75"/>
    <n v="3.74"/>
    <n v="3.7465000000000002"/>
    <n v="58470"/>
    <n v="3.7454999999999998"/>
    <n v="34"/>
    <n v="29732.924062458293"/>
    <n v="111394.4"/>
  </r>
  <r>
    <n v="462082"/>
    <s v="HIVE"/>
    <s v="2025-09-25T16:24:00Z"/>
    <x v="1"/>
    <s v="12:24:00Z"/>
    <n v="3.7450000000000001"/>
    <n v="3.75"/>
    <n v="3.74"/>
    <n v="3.7450000000000001"/>
    <n v="75527"/>
    <n v="3.7480000000000002"/>
    <n v="146"/>
    <n v="29742.699599465956"/>
    <n v="111386.41"/>
  </r>
  <r>
    <n v="462083"/>
    <s v="HIVE"/>
    <s v="2025-09-25T16:25:00Z"/>
    <x v="1"/>
    <s v="12:25:00Z"/>
    <n v="3.7450000000000001"/>
    <n v="3.76"/>
    <n v="3.73"/>
    <n v="3.73"/>
    <n v="386616"/>
    <n v="3.7486999999999999"/>
    <n v="364"/>
    <n v="29840.045576407505"/>
    <n v="111303.37"/>
  </r>
  <r>
    <n v="462084"/>
    <s v="HIVE"/>
    <s v="2025-09-25T16:26:00Z"/>
    <x v="1"/>
    <s v="12:26:00Z"/>
    <n v="3.73"/>
    <n v="3.75"/>
    <n v="3.7250000000000001"/>
    <n v="3.7349999999999999"/>
    <n v="425483"/>
    <n v="3.7383000000000002"/>
    <n v="306"/>
    <n v="29783.657295850069"/>
    <n v="111241.96"/>
  </r>
  <r>
    <n v="462085"/>
    <s v="HIVE"/>
    <s v="2025-09-25T16:27:00Z"/>
    <x v="1"/>
    <s v="12:27:00Z"/>
    <n v="3.7349000000000001"/>
    <n v="3.7465000000000002"/>
    <n v="3.72"/>
    <n v="3.7401"/>
    <n v="158507"/>
    <n v="3.7332000000000001"/>
    <n v="222"/>
    <n v="29724.330900243309"/>
    <n v="111171.97"/>
  </r>
  <r>
    <n v="462086"/>
    <s v="HIVE"/>
    <s v="2025-09-25T16:28:00Z"/>
    <x v="1"/>
    <s v="12:28:00Z"/>
    <n v="3.7498"/>
    <n v="3.76"/>
    <n v="3.7450000000000001"/>
    <n v="3.7498999999999998"/>
    <n v="112945"/>
    <n v="3.7515000000000001"/>
    <n v="94"/>
    <n v="29650.92135790288"/>
    <n v="111187.99"/>
  </r>
  <r>
    <n v="462087"/>
    <s v="HIVE"/>
    <s v="2025-09-25T16:29:00Z"/>
    <x v="1"/>
    <s v="12:29:00Z"/>
    <n v="3.75"/>
    <n v="3.76"/>
    <n v="3.74"/>
    <n v="3.7450000000000001"/>
    <n v="222358"/>
    <n v="3.7494999999999998"/>
    <n v="155"/>
    <n v="29682.830440587448"/>
    <n v="111162.2"/>
  </r>
  <r>
    <n v="462088"/>
    <s v="HIVE"/>
    <s v="2025-09-25T16:30:00Z"/>
    <x v="1"/>
    <s v="12:30:00Z"/>
    <n v="3.7450000000000001"/>
    <n v="3.76"/>
    <n v="3.74"/>
    <n v="3.7593000000000001"/>
    <n v="129621"/>
    <n v="3.7536"/>
    <n v="113"/>
    <n v="29590.202963317639"/>
    <n v="111238.45"/>
  </r>
  <r>
    <n v="462089"/>
    <s v="HIVE"/>
    <s v="2025-09-25T16:31:00Z"/>
    <x v="1"/>
    <s v="12:31:00Z"/>
    <n v="3.75"/>
    <n v="3.77"/>
    <n v="3.75"/>
    <n v="3.77"/>
    <n v="152970"/>
    <n v="3.7625000000000002"/>
    <n v="92"/>
    <n v="29516.891246684347"/>
    <n v="111278.68"/>
  </r>
  <r>
    <n v="462090"/>
    <s v="HIVE"/>
    <s v="2025-09-25T16:32:00Z"/>
    <x v="1"/>
    <s v="12:32:00Z"/>
    <n v="3.7650000000000001"/>
    <n v="3.78"/>
    <n v="3.76"/>
    <n v="3.7799"/>
    <n v="281875"/>
    <n v="3.7692000000000001"/>
    <n v="177"/>
    <n v="29448.398105769993"/>
    <n v="111312"/>
  </r>
  <r>
    <n v="462091"/>
    <s v="HIVE"/>
    <s v="2025-09-25T16:33:00Z"/>
    <x v="1"/>
    <s v="12:33:00Z"/>
    <n v="3.7749999999999999"/>
    <n v="3.79"/>
    <n v="3.7740999999999998"/>
    <n v="3.7799"/>
    <n v="249410"/>
    <n v="3.7850000000000001"/>
    <n v="175"/>
    <n v="29430.270642080475"/>
    <n v="111243.48"/>
  </r>
  <r>
    <n v="462092"/>
    <s v="HIVE"/>
    <s v="2025-09-25T16:34:00Z"/>
    <x v="1"/>
    <s v="12:34:00Z"/>
    <n v="3.7799"/>
    <n v="3.79"/>
    <n v="3.7700999999999998"/>
    <n v="3.7850000000000001"/>
    <n v="115172"/>
    <n v="3.78"/>
    <n v="83"/>
    <n v="29382.826948480844"/>
    <n v="111214"/>
  </r>
  <r>
    <n v="462093"/>
    <s v="HIVE"/>
    <s v="2025-09-25T16:35:00Z"/>
    <x v="1"/>
    <s v="12:35:00Z"/>
    <n v="3.7850000000000001"/>
    <n v="3.79"/>
    <n v="3.78"/>
    <n v="3.79"/>
    <n v="49474"/>
    <n v="3.7866"/>
    <n v="52"/>
    <n v="29334.796833773089"/>
    <n v="111178.88"/>
  </r>
  <r>
    <n v="462094"/>
    <s v="HIVE"/>
    <s v="2025-09-25T16:36:00Z"/>
    <x v="1"/>
    <s v="12:36:00Z"/>
    <n v="3.7850000000000001"/>
    <n v="3.7898999999999998"/>
    <n v="3.7749999999999999"/>
    <n v="3.7799"/>
    <n v="114292"/>
    <n v="3.7799"/>
    <n v="135"/>
    <n v="29411.360088891241"/>
    <n v="111172"/>
  </r>
  <r>
    <n v="462095"/>
    <s v="HIVE"/>
    <s v="2025-09-25T16:37:00Z"/>
    <x v="1"/>
    <s v="12:37:00Z"/>
    <n v="3.7700999999999998"/>
    <n v="3.78"/>
    <n v="3.77"/>
    <n v="3.78"/>
    <n v="81938"/>
    <n v="3.7759"/>
    <n v="83"/>
    <n v="29411.097883597886"/>
    <n v="111173.95"/>
  </r>
  <r>
    <n v="462096"/>
    <s v="HIVE"/>
    <s v="2025-09-25T16:38:00Z"/>
    <x v="1"/>
    <s v="12:38:00Z"/>
    <n v="3.7749999999999999"/>
    <n v="3.7799"/>
    <n v="3.77"/>
    <n v="3.7749999999999999"/>
    <n v="13683"/>
    <n v="3.7742"/>
    <n v="50"/>
    <n v="29454.781456953642"/>
    <n v="111191.8"/>
  </r>
  <r>
    <n v="462097"/>
    <s v="HIVE"/>
    <s v="2025-09-25T16:39:00Z"/>
    <x v="1"/>
    <s v="12:39:00Z"/>
    <n v="3.7749999999999999"/>
    <n v="3.7799"/>
    <n v="3.76"/>
    <n v="3.7650000000000001"/>
    <n v="134479"/>
    <n v="3.7711999999999999"/>
    <n v="73"/>
    <n v="29521.359893758297"/>
    <n v="111147.92"/>
  </r>
  <r>
    <n v="462098"/>
    <s v="HIVE"/>
    <s v="2025-09-25T16:40:00Z"/>
    <x v="1"/>
    <s v="12:40:00Z"/>
    <n v="3.7650000000000001"/>
    <n v="3.78"/>
    <n v="3.76"/>
    <n v="3.7650000000000001"/>
    <n v="156644"/>
    <n v="3.7692000000000001"/>
    <n v="128"/>
    <n v="29490.727755644089"/>
    <n v="111032.59"/>
  </r>
  <r>
    <n v="462099"/>
    <s v="HIVE"/>
    <s v="2025-09-25T16:41:00Z"/>
    <x v="1"/>
    <s v="12:41:00Z"/>
    <n v="3.7650000000000001"/>
    <n v="3.77"/>
    <n v="3.75"/>
    <n v="3.77"/>
    <n v="156657"/>
    <n v="3.7610999999999999"/>
    <n v="118"/>
    <n v="29463.129973474803"/>
    <n v="111076"/>
  </r>
  <r>
    <n v="462100"/>
    <s v="HIVE"/>
    <s v="2025-09-25T16:42:00Z"/>
    <x v="1"/>
    <s v="12:42:00Z"/>
    <n v="3.7650000000000001"/>
    <n v="3.79"/>
    <n v="3.7650000000000001"/>
    <n v="3.78"/>
    <n v="160693"/>
    <n v="3.7747000000000002"/>
    <n v="136"/>
    <n v="29396.296296296299"/>
    <n v="111118"/>
  </r>
  <r>
    <n v="462101"/>
    <s v="HIVE"/>
    <s v="2025-09-25T16:43:00Z"/>
    <x v="1"/>
    <s v="12:43:00Z"/>
    <n v="3.78"/>
    <n v="3.7854000000000001"/>
    <n v="3.78"/>
    <n v="3.7850000000000001"/>
    <n v="28975"/>
    <n v="3.7826"/>
    <n v="55"/>
    <n v="29358.766182298543"/>
    <n v="111122.93"/>
  </r>
  <r>
    <n v="462102"/>
    <s v="HIVE"/>
    <s v="2025-09-25T16:44:00Z"/>
    <x v="1"/>
    <s v="12:44:00Z"/>
    <n v="3.7890000000000001"/>
    <n v="3.7890000000000001"/>
    <n v="3.77"/>
    <n v="3.7719999999999998"/>
    <n v="99607"/>
    <n v="3.7783000000000002"/>
    <n v="83"/>
    <n v="29459.907211028636"/>
    <n v="111122.77"/>
  </r>
  <r>
    <n v="462103"/>
    <s v="HIVE"/>
    <s v="2025-09-25T16:45:00Z"/>
    <x v="1"/>
    <s v="12:45:00Z"/>
    <n v="3.78"/>
    <n v="3.79"/>
    <n v="3.7749999999999999"/>
    <n v="3.7850000000000001"/>
    <n v="111732"/>
    <n v="3.7827999999999999"/>
    <n v="136"/>
    <n v="29366.723910171731"/>
    <n v="111153.05"/>
  </r>
  <r>
    <n v="462104"/>
    <s v="HIVE"/>
    <s v="2025-09-25T16:46:00Z"/>
    <x v="1"/>
    <s v="12:46:00Z"/>
    <n v="3.78"/>
    <n v="3.79"/>
    <n v="3.78"/>
    <n v="3.79"/>
    <n v="46979"/>
    <n v="3.7826"/>
    <n v="49"/>
    <n v="29311.345646437996"/>
    <n v="111090"/>
  </r>
  <r>
    <n v="462105"/>
    <s v="HIVE"/>
    <s v="2025-09-25T16:47:00Z"/>
    <x v="1"/>
    <s v="12:47:00Z"/>
    <n v="3.7850000000000001"/>
    <n v="3.7850999999999999"/>
    <n v="3.7734999999999999"/>
    <n v="3.7776999999999998"/>
    <n v="74980"/>
    <n v="3.7768999999999999"/>
    <n v="78"/>
    <n v="29384.797628186465"/>
    <n v="111006.95"/>
  </r>
  <r>
    <n v="462106"/>
    <s v="HIVE"/>
    <s v="2025-09-25T16:48:00Z"/>
    <x v="1"/>
    <s v="12:48:00Z"/>
    <n v="3.7749999999999999"/>
    <n v="3.78"/>
    <n v="3.77"/>
    <n v="3.7749999999999999"/>
    <n v="55253"/>
    <n v="3.7746"/>
    <n v="43"/>
    <n v="29420.879470198677"/>
    <n v="111063.82"/>
  </r>
  <r>
    <n v="462107"/>
    <s v="HIVE"/>
    <s v="2025-09-25T16:49:00Z"/>
    <x v="1"/>
    <s v="12:49:00Z"/>
    <n v="3.7749999999999999"/>
    <n v="3.79"/>
    <n v="3.7717999999999998"/>
    <n v="3.7850000000000001"/>
    <n v="122894"/>
    <n v="3.7812000000000001"/>
    <n v="71"/>
    <n v="29330.438573315721"/>
    <n v="111015.71"/>
  </r>
  <r>
    <n v="462108"/>
    <s v="HIVE"/>
    <s v="2025-09-25T16:50:00Z"/>
    <x v="1"/>
    <s v="12:50:00Z"/>
    <n v="3.7850000000000001"/>
    <n v="3.8"/>
    <n v="3.7835000000000001"/>
    <n v="3.8"/>
    <n v="131981"/>
    <n v="3.7905000000000002"/>
    <n v="102"/>
    <n v="29215.871052631581"/>
    <n v="111020.31"/>
  </r>
  <r>
    <n v="462109"/>
    <s v="HIVE"/>
    <s v="2025-09-25T16:51:00Z"/>
    <x v="1"/>
    <s v="12:51:00Z"/>
    <n v="3.7949999999999999"/>
    <n v="3.81"/>
    <n v="3.79"/>
    <n v="3.79"/>
    <n v="138179"/>
    <n v="3.8003999999999998"/>
    <n v="146"/>
    <n v="29296.068601583116"/>
    <n v="111032.1"/>
  </r>
  <r>
    <n v="462110"/>
    <s v="HIVE"/>
    <s v="2025-09-25T16:52:00Z"/>
    <x v="1"/>
    <s v="12:52:00Z"/>
    <n v="3.7902999999999998"/>
    <n v="3.7953999999999999"/>
    <n v="3.78"/>
    <n v="3.7850000000000001"/>
    <n v="83455"/>
    <n v="3.7886000000000002"/>
    <n v="60"/>
    <n v="29351.881109643327"/>
    <n v="111096.87"/>
  </r>
  <r>
    <n v="462111"/>
    <s v="HIVE"/>
    <s v="2025-09-25T16:53:00Z"/>
    <x v="1"/>
    <s v="12:53:00Z"/>
    <n v="3.7854000000000001"/>
    <n v="3.7898999999999998"/>
    <n v="3.77"/>
    <n v="3.7749999999999999"/>
    <n v="182556"/>
    <n v="3.7768000000000002"/>
    <n v="102"/>
    <n v="29409.255629139076"/>
    <n v="111019.94"/>
  </r>
  <r>
    <n v="462112"/>
    <s v="HIVE"/>
    <s v="2025-09-25T16:54:00Z"/>
    <x v="1"/>
    <s v="12:54:00Z"/>
    <n v="3.7749999999999999"/>
    <n v="3.78"/>
    <n v="3.77"/>
    <n v="3.7755999999999998"/>
    <n v="20574"/>
    <n v="3.7757999999999998"/>
    <n v="23"/>
    <n v="29399.833139103717"/>
    <n v="111002.01"/>
  </r>
  <r>
    <n v="462113"/>
    <s v="HIVE"/>
    <s v="2025-09-25T16:55:00Z"/>
    <x v="1"/>
    <s v="12:55:00Z"/>
    <n v="3.7749999999999999"/>
    <n v="3.7799"/>
    <n v="3.77"/>
    <n v="3.7765"/>
    <n v="84007"/>
    <n v="3.7730999999999999"/>
    <n v="64"/>
    <n v="29396.528531709257"/>
    <n v="111015.99"/>
  </r>
  <r>
    <n v="462114"/>
    <s v="HIVE"/>
    <s v="2025-09-25T16:56:00Z"/>
    <x v="1"/>
    <s v="12:56:00Z"/>
    <n v="3.77"/>
    <n v="3.7749999999999999"/>
    <n v="3.76"/>
    <n v="3.7601"/>
    <n v="110161"/>
    <n v="3.7658999999999998"/>
    <n v="86"/>
    <n v="29510.324193505494"/>
    <n v="110961.77"/>
  </r>
  <r>
    <n v="462115"/>
    <s v="HIVE"/>
    <s v="2025-09-25T16:57:00Z"/>
    <x v="1"/>
    <s v="12:57:00Z"/>
    <n v="3.7650000000000001"/>
    <n v="3.77"/>
    <n v="3.76"/>
    <n v="3.7650000000000001"/>
    <n v="90454"/>
    <n v="3.7650999999999999"/>
    <n v="79"/>
    <n v="29472.509960159361"/>
    <n v="110964"/>
  </r>
  <r>
    <n v="462116"/>
    <s v="HIVE"/>
    <s v="2025-09-25T16:58:00Z"/>
    <x v="1"/>
    <s v="12:58:00Z"/>
    <n v="3.77"/>
    <n v="3.79"/>
    <n v="3.76"/>
    <n v="3.77"/>
    <n v="223046"/>
    <n v="3.7765"/>
    <n v="141"/>
    <n v="29447.742705570294"/>
    <n v="111017.99"/>
  </r>
  <r>
    <n v="462117"/>
    <s v="HIVE"/>
    <s v="2025-09-25T16:59:00Z"/>
    <x v="1"/>
    <s v="12:59:00Z"/>
    <n v="3.77"/>
    <n v="3.78"/>
    <n v="3.77"/>
    <n v="3.7761"/>
    <n v="110705"/>
    <n v="3.7765"/>
    <n v="57"/>
    <n v="29394.981594767087"/>
    <n v="110998.39"/>
  </r>
  <r>
    <n v="462118"/>
    <s v="HIVE"/>
    <s v="2025-09-25T17:00:00Z"/>
    <x v="1"/>
    <s v="13:00:00Z"/>
    <n v="3.7749999999999999"/>
    <n v="3.78"/>
    <n v="3.77"/>
    <n v="3.78"/>
    <n v="68580"/>
    <n v="3.7768000000000002"/>
    <n v="65"/>
    <n v="29355.97883597884"/>
    <n v="110965.6"/>
  </r>
  <r>
    <n v="462119"/>
    <s v="HIVE"/>
    <s v="2025-09-25T17:01:00Z"/>
    <x v="1"/>
    <s v="13:01:00Z"/>
    <n v="3.7765"/>
    <n v="3.78"/>
    <n v="3.7618999999999998"/>
    <n v="3.7743000000000002"/>
    <n v="174158"/>
    <n v="3.7719999999999998"/>
    <n v="124"/>
    <n v="29386.953872241207"/>
    <n v="110915.18"/>
  </r>
  <r>
    <n v="462120"/>
    <s v="HIVE"/>
    <s v="2025-09-25T17:02:00Z"/>
    <x v="1"/>
    <s v="13:02:00Z"/>
    <n v="3.78"/>
    <n v="3.78"/>
    <n v="3.76"/>
    <n v="3.7799"/>
    <n v="302451"/>
    <n v="3.7707999999999999"/>
    <n v="102"/>
    <n v="29344.453556972407"/>
    <n v="110919.1"/>
  </r>
  <r>
    <n v="462121"/>
    <s v="HIVE"/>
    <s v="2025-09-25T17:03:00Z"/>
    <x v="1"/>
    <s v="13:03:00Z"/>
    <n v="3.7770000000000001"/>
    <n v="3.78"/>
    <n v="3.7549999999999999"/>
    <n v="3.7549999999999999"/>
    <n v="129917"/>
    <n v="3.7717000000000001"/>
    <n v="72"/>
    <n v="29519.02796271638"/>
    <n v="110843.95"/>
  </r>
  <r>
    <n v="462122"/>
    <s v="HIVE"/>
    <s v="2025-09-25T17:04:00Z"/>
    <x v="1"/>
    <s v="13:04:00Z"/>
    <n v="3.76"/>
    <n v="3.76"/>
    <n v="3.75"/>
    <n v="3.7557999999999998"/>
    <n v="47730"/>
    <n v="3.7549000000000001"/>
    <n v="45"/>
    <n v="29520.58416316098"/>
    <n v="110873.41"/>
  </r>
  <r>
    <n v="462123"/>
    <s v="HIVE"/>
    <s v="2025-09-25T17:05:00Z"/>
    <x v="1"/>
    <s v="13:05:00Z"/>
    <n v="3.7555000000000001"/>
    <n v="3.76"/>
    <n v="3.73"/>
    <n v="3.7353999999999998"/>
    <n v="188223"/>
    <n v="3.7431000000000001"/>
    <n v="107"/>
    <n v="29729.078545805001"/>
    <n v="111050"/>
  </r>
  <r>
    <n v="462124"/>
    <s v="HIVE"/>
    <s v="2025-09-25T17:06:00Z"/>
    <x v="1"/>
    <s v="13:06:00Z"/>
    <n v="3.74"/>
    <n v="3.75"/>
    <n v="3.74"/>
    <n v="3.7498999999999998"/>
    <n v="108097"/>
    <n v="3.746"/>
    <n v="132"/>
    <n v="29561.713645697222"/>
    <n v="110853.47"/>
  </r>
  <r>
    <n v="462125"/>
    <s v="HIVE"/>
    <s v="2025-09-25T17:07:00Z"/>
    <x v="1"/>
    <s v="13:07:00Z"/>
    <n v="3.74"/>
    <n v="3.76"/>
    <n v="3.74"/>
    <n v="3.7501000000000002"/>
    <n v="184510"/>
    <n v="3.7515999999999998"/>
    <n v="80"/>
    <n v="29540.670915442253"/>
    <n v="110780.47"/>
  </r>
  <r>
    <n v="462126"/>
    <s v="HIVE"/>
    <s v="2025-09-25T17:08:00Z"/>
    <x v="1"/>
    <s v="13:08:00Z"/>
    <n v="3.7549999999999999"/>
    <n v="3.7599"/>
    <n v="3.7448000000000001"/>
    <n v="3.7481"/>
    <n v="34615"/>
    <n v="3.7498999999999998"/>
    <n v="52"/>
    <n v="29546.170059496813"/>
    <n v="110742"/>
  </r>
  <r>
    <n v="462127"/>
    <s v="HIVE"/>
    <s v="2025-09-25T17:09:00Z"/>
    <x v="1"/>
    <s v="13:09:00Z"/>
    <n v="3.7435"/>
    <n v="3.76"/>
    <n v="3.74"/>
    <n v="3.7439"/>
    <n v="164844"/>
    <n v="3.7501000000000002"/>
    <n v="89"/>
    <n v="29572.363043884718"/>
    <n v="110715.97"/>
  </r>
  <r>
    <n v="462128"/>
    <s v="HIVE"/>
    <s v="2025-09-25T17:10:00Z"/>
    <x v="1"/>
    <s v="13:10:00Z"/>
    <n v="3.74"/>
    <n v="3.7484000000000002"/>
    <n v="3.7349999999999999"/>
    <n v="3.74"/>
    <n v="38741"/>
    <n v="3.742"/>
    <n v="43"/>
    <n v="29611.513368983953"/>
    <n v="110747.06"/>
  </r>
  <r>
    <n v="462129"/>
    <s v="HIVE"/>
    <s v="2025-09-25T17:11:00Z"/>
    <x v="1"/>
    <s v="13:11:00Z"/>
    <n v="3.7341000000000002"/>
    <n v="3.74"/>
    <n v="3.72"/>
    <n v="3.7299000000000002"/>
    <n v="128060"/>
    <n v="3.7303999999999999"/>
    <n v="70"/>
    <n v="29703.209201319067"/>
    <n v="110790"/>
  </r>
  <r>
    <n v="462130"/>
    <s v="HIVE"/>
    <s v="2025-09-25T17:12:00Z"/>
    <x v="1"/>
    <s v="13:12:00Z"/>
    <n v="3.7246000000000001"/>
    <n v="3.74"/>
    <n v="3.72"/>
    <n v="3.73"/>
    <n v="252234"/>
    <n v="3.7301000000000002"/>
    <n v="156"/>
    <n v="29648.793565683645"/>
    <n v="110590"/>
  </r>
  <r>
    <n v="462131"/>
    <s v="HIVE"/>
    <s v="2025-09-25T17:13:00Z"/>
    <x v="1"/>
    <s v="13:13:00Z"/>
    <n v="3.7351000000000001"/>
    <n v="3.75"/>
    <n v="3.72"/>
    <n v="3.7401"/>
    <n v="308798"/>
    <n v="3.734"/>
    <n v="231"/>
    <n v="29561.241678030001"/>
    <n v="110562"/>
  </r>
  <r>
    <n v="462132"/>
    <s v="HIVE"/>
    <s v="2025-09-25T17:14:00Z"/>
    <x v="1"/>
    <s v="13:14:00Z"/>
    <n v="3.7450000000000001"/>
    <n v="3.7549999999999999"/>
    <n v="3.72"/>
    <n v="3.7250000000000001"/>
    <n v="327198"/>
    <n v="3.7383999999999999"/>
    <n v="254"/>
    <n v="29595.006711409394"/>
    <n v="110241.4"/>
  </r>
  <r>
    <n v="462133"/>
    <s v="HIVE"/>
    <s v="2025-09-25T17:15:00Z"/>
    <x v="1"/>
    <s v="13:15:00Z"/>
    <n v="3.7201"/>
    <n v="3.73"/>
    <n v="3.72"/>
    <n v="3.72"/>
    <n v="210819"/>
    <n v="3.7258"/>
    <n v="122"/>
    <n v="29668.758064516129"/>
    <n v="110367.78"/>
  </r>
  <r>
    <n v="462134"/>
    <s v="HIVE"/>
    <s v="2025-09-25T17:16:00Z"/>
    <x v="1"/>
    <s v="13:16:00Z"/>
    <n v="3.73"/>
    <n v="3.73"/>
    <n v="3.71"/>
    <n v="3.72"/>
    <n v="147062"/>
    <n v="3.7221000000000002"/>
    <n v="152"/>
    <n v="29655.06451612903"/>
    <n v="110316.84"/>
  </r>
  <r>
    <n v="462135"/>
    <s v="HIVE"/>
    <s v="2025-09-25T17:17:00Z"/>
    <x v="1"/>
    <s v="13:17:00Z"/>
    <n v="3.7199"/>
    <n v="3.73"/>
    <n v="3.7134999999999998"/>
    <n v="3.7288999999999999"/>
    <n v="74944"/>
    <n v="3.7204999999999999"/>
    <n v="81"/>
    <n v="29584.681809648962"/>
    <n v="110318.32"/>
  </r>
  <r>
    <n v="462136"/>
    <s v="HIVE"/>
    <s v="2025-09-25T17:18:00Z"/>
    <x v="1"/>
    <s v="13:18:00Z"/>
    <n v="3.7238000000000002"/>
    <n v="3.7252999999999998"/>
    <n v="3.7101000000000002"/>
    <n v="3.7149999999999999"/>
    <n v="136536"/>
    <n v="3.7187999999999999"/>
    <n v="68"/>
    <n v="29685.057873485872"/>
    <n v="110279.99"/>
  </r>
  <r>
    <n v="462137"/>
    <s v="HIVE"/>
    <s v="2025-09-25T17:19:00Z"/>
    <x v="1"/>
    <s v="13:19:00Z"/>
    <n v="3.7149999999999999"/>
    <n v="3.72"/>
    <n v="3.69"/>
    <n v="3.7"/>
    <n v="581144"/>
    <n v="3.7033999999999998"/>
    <n v="449"/>
    <n v="29777.297297297297"/>
    <n v="110176"/>
  </r>
  <r>
    <n v="462138"/>
    <s v="HIVE"/>
    <s v="2025-09-25T17:20:00Z"/>
    <x v="1"/>
    <s v="13:20:00Z"/>
    <n v="3.6987999999999999"/>
    <n v="3.6987999999999999"/>
    <n v="3.67"/>
    <n v="3.6732999999999998"/>
    <n v="216565"/>
    <n v="3.6825999999999999"/>
    <n v="256"/>
    <n v="29968.796450058533"/>
    <n v="110084.38"/>
  </r>
  <r>
    <n v="462139"/>
    <s v="HIVE"/>
    <s v="2025-09-25T17:21:00Z"/>
    <x v="1"/>
    <s v="13:21:00Z"/>
    <n v="3.68"/>
    <n v="3.68"/>
    <n v="3.65"/>
    <n v="3.66"/>
    <n v="248385"/>
    <n v="3.6616"/>
    <n v="267"/>
    <n v="30037.704918032785"/>
    <n v="109938"/>
  </r>
  <r>
    <n v="462140"/>
    <s v="HIVE"/>
    <s v="2025-09-25T17:22:00Z"/>
    <x v="1"/>
    <s v="13:22:00Z"/>
    <n v="3.66"/>
    <n v="3.66"/>
    <n v="3.65"/>
    <n v="3.6572"/>
    <n v="43923"/>
    <n v="3.6528"/>
    <n v="111"/>
    <n v="30082.079186262712"/>
    <n v="110016.18"/>
  </r>
  <r>
    <n v="462141"/>
    <s v="HIVE"/>
    <s v="2025-09-25T17:23:00Z"/>
    <x v="1"/>
    <s v="13:23:00Z"/>
    <n v="3.66"/>
    <n v="3.67"/>
    <n v="3.65"/>
    <n v="3.67"/>
    <n v="162140"/>
    <n v="3.6610999999999998"/>
    <n v="218"/>
    <n v="29979.899182561308"/>
    <n v="110026.23"/>
  </r>
  <r>
    <n v="462142"/>
    <s v="HIVE"/>
    <s v="2025-09-25T17:24:00Z"/>
    <x v="1"/>
    <s v="13:24:00Z"/>
    <n v="3.66"/>
    <n v="3.6688999999999998"/>
    <n v="3.65"/>
    <n v="3.6549999999999998"/>
    <n v="78097"/>
    <n v="3.6566999999999998"/>
    <n v="84"/>
    <n v="30094.418604651168"/>
    <n v="109995.1"/>
  </r>
  <r>
    <n v="462143"/>
    <s v="HIVE"/>
    <s v="2025-09-25T17:25:00Z"/>
    <x v="1"/>
    <s v="13:25:00Z"/>
    <n v="3.6543000000000001"/>
    <n v="3.67"/>
    <n v="3.65"/>
    <n v="3.6602000000000001"/>
    <n v="187919"/>
    <n v="3.6619000000000002"/>
    <n v="141"/>
    <n v="30062.622261078632"/>
    <n v="110035.21"/>
  </r>
  <r>
    <n v="462144"/>
    <s v="HIVE"/>
    <s v="2025-09-25T17:26:00Z"/>
    <x v="1"/>
    <s v="13:26:00Z"/>
    <n v="3.6699000000000002"/>
    <n v="3.6699000000000002"/>
    <n v="3.65"/>
    <n v="3.6593"/>
    <n v="149822"/>
    <n v="3.6568999999999998"/>
    <n v="162"/>
    <n v="30087.166944497581"/>
    <n v="110097.97"/>
  </r>
  <r>
    <n v="462145"/>
    <s v="HIVE"/>
    <s v="2025-09-25T17:27:00Z"/>
    <x v="1"/>
    <s v="13:27:00Z"/>
    <n v="3.6549999999999998"/>
    <n v="3.66"/>
    <n v="3.64"/>
    <n v="3.65"/>
    <n v="240248"/>
    <n v="3.6497000000000002"/>
    <n v="247"/>
    <n v="30138.652054794522"/>
    <n v="110006.08"/>
  </r>
  <r>
    <n v="462146"/>
    <s v="HIVE"/>
    <s v="2025-09-25T17:28:00Z"/>
    <x v="1"/>
    <s v="13:28:00Z"/>
    <n v="3.65"/>
    <n v="3.66"/>
    <n v="3.64"/>
    <n v="3.645"/>
    <n v="339767"/>
    <n v="3.6476999999999999"/>
    <n v="316"/>
    <n v="30186.260631001373"/>
    <n v="110028.92"/>
  </r>
  <r>
    <n v="462147"/>
    <s v="HIVE"/>
    <s v="2025-09-25T17:29:00Z"/>
    <x v="1"/>
    <s v="13:29:00Z"/>
    <n v="3.65"/>
    <n v="3.6553"/>
    <n v="3.64"/>
    <n v="3.6549999999999998"/>
    <n v="144603"/>
    <n v="3.6486000000000001"/>
    <n v="237"/>
    <n v="30092.694938440494"/>
    <n v="109988.8"/>
  </r>
  <r>
    <n v="462148"/>
    <s v="HIVE"/>
    <s v="2025-09-25T17:30:00Z"/>
    <x v="1"/>
    <s v="13:30:00Z"/>
    <n v="3.66"/>
    <n v="3.67"/>
    <n v="3.66"/>
    <n v="3.665"/>
    <n v="59277"/>
    <n v="3.6635"/>
    <n v="165"/>
    <n v="29992.840381991813"/>
    <n v="109923.76"/>
  </r>
  <r>
    <n v="462149"/>
    <s v="HIVE"/>
    <s v="2025-09-25T17:31:00Z"/>
    <x v="1"/>
    <s v="13:31:00Z"/>
    <n v="3.6600999999999999"/>
    <n v="3.6677"/>
    <n v="3.65"/>
    <n v="3.6549999999999998"/>
    <n v="49346"/>
    <n v="3.6579000000000002"/>
    <n v="85"/>
    <n v="30054.248974008209"/>
    <n v="109848.28"/>
  </r>
  <r>
    <n v="462150"/>
    <s v="HIVE"/>
    <s v="2025-09-25T17:32:00Z"/>
    <x v="1"/>
    <s v="13:32:00Z"/>
    <n v="3.65"/>
    <n v="3.65"/>
    <n v="3.6301000000000001"/>
    <n v="3.6377999999999999"/>
    <n v="87440"/>
    <n v="3.6402000000000001"/>
    <n v="97"/>
    <n v="30181.978118643136"/>
    <n v="109796"/>
  </r>
  <r>
    <n v="462151"/>
    <s v="HIVE"/>
    <s v="2025-09-25T17:33:00Z"/>
    <x v="1"/>
    <s v="13:33:00Z"/>
    <n v="3.6398999999999999"/>
    <n v="3.64"/>
    <n v="3.63"/>
    <n v="3.64"/>
    <n v="135687"/>
    <n v="3.6360000000000001"/>
    <n v="193"/>
    <n v="30155.497252747249"/>
    <n v="109766.01"/>
  </r>
  <r>
    <n v="462152"/>
    <s v="HIVE"/>
    <s v="2025-09-25T17:34:00Z"/>
    <x v="1"/>
    <s v="13:34:00Z"/>
    <n v="3.64"/>
    <n v="3.6452"/>
    <n v="3.62"/>
    <n v="3.63"/>
    <n v="156858"/>
    <n v="3.6349"/>
    <n v="237"/>
    <n v="30228.49862258953"/>
    <n v="109729.45"/>
  </r>
  <r>
    <n v="462153"/>
    <s v="HIVE"/>
    <s v="2025-09-25T17:35:00Z"/>
    <x v="1"/>
    <s v="13:35:00Z"/>
    <n v="3.63"/>
    <n v="3.64"/>
    <n v="3.6200999999999999"/>
    <n v="3.6303999999999998"/>
    <n v="262376"/>
    <n v="3.6293000000000002"/>
    <n v="241"/>
    <n v="30221.573380343765"/>
    <n v="109716.4"/>
  </r>
  <r>
    <n v="462154"/>
    <s v="HIVE"/>
    <s v="2025-09-25T17:36:00Z"/>
    <x v="1"/>
    <s v="13:36:00Z"/>
    <n v="3.6351"/>
    <n v="3.6351"/>
    <n v="3.61"/>
    <n v="3.6150000000000002"/>
    <n v="197947"/>
    <n v="3.6189"/>
    <n v="233"/>
    <n v="30283.485477178423"/>
    <n v="109474.8"/>
  </r>
  <r>
    <n v="462155"/>
    <s v="HIVE"/>
    <s v="2025-09-25T17:37:00Z"/>
    <x v="1"/>
    <s v="13:37:00Z"/>
    <n v="3.6198999999999999"/>
    <n v="3.63"/>
    <n v="3.61"/>
    <n v="3.6135000000000002"/>
    <n v="260498"/>
    <n v="3.6168999999999998"/>
    <n v="231"/>
    <n v="30347.228448872283"/>
    <n v="109659.71"/>
  </r>
  <r>
    <n v="462156"/>
    <s v="HIVE"/>
    <s v="2025-09-25T17:38:00Z"/>
    <x v="1"/>
    <s v="13:38:00Z"/>
    <n v="3.6193"/>
    <n v="3.62"/>
    <n v="3.61"/>
    <n v="3.62"/>
    <n v="199751"/>
    <n v="3.6156999999999999"/>
    <n v="180"/>
    <n v="30299.5"/>
    <n v="109684.19"/>
  </r>
  <r>
    <n v="462157"/>
    <s v="HIVE"/>
    <s v="2025-09-25T17:39:00Z"/>
    <x v="1"/>
    <s v="13:39:00Z"/>
    <n v="3.62"/>
    <n v="3.63"/>
    <n v="3.61"/>
    <n v="3.6198999999999999"/>
    <n v="143336"/>
    <n v="3.6236000000000002"/>
    <n v="138"/>
    <n v="30280.234260614936"/>
    <n v="109611.42"/>
  </r>
  <r>
    <n v="462158"/>
    <s v="HIVE"/>
    <s v="2025-09-25T17:40:00Z"/>
    <x v="1"/>
    <s v="13:40:00Z"/>
    <n v="3.6198999999999999"/>
    <n v="3.62"/>
    <n v="3.6110000000000002"/>
    <n v="3.62"/>
    <n v="29134"/>
    <n v="3.6173000000000002"/>
    <n v="48"/>
    <n v="30262.936464088398"/>
    <n v="109551.83"/>
  </r>
  <r>
    <n v="462159"/>
    <s v="HIVE"/>
    <s v="2025-09-25T17:41:00Z"/>
    <x v="1"/>
    <s v="13:41:00Z"/>
    <n v="3.62"/>
    <n v="3.62"/>
    <n v="3.61"/>
    <n v="3.6101000000000001"/>
    <n v="146376"/>
    <n v="3.6149"/>
    <n v="136"/>
    <n v="30325.470208581479"/>
    <n v="109477.98"/>
  </r>
  <r>
    <n v="462160"/>
    <s v="HIVE"/>
    <s v="2025-09-25T17:42:00Z"/>
    <x v="1"/>
    <s v="13:42:00Z"/>
    <n v="3.6150000000000002"/>
    <n v="3.6189"/>
    <n v="3.6"/>
    <n v="3.6099000000000001"/>
    <n v="175376"/>
    <n v="3.6074999999999999"/>
    <n v="244"/>
    <n v="30315.967201307514"/>
    <n v="109437.61"/>
  </r>
  <r>
    <n v="462161"/>
    <s v="HIVE"/>
    <s v="2025-09-25T17:43:00Z"/>
    <x v="1"/>
    <s v="13:43:00Z"/>
    <n v="3.605"/>
    <n v="3.6051000000000002"/>
    <n v="3.5901000000000001"/>
    <n v="3.605"/>
    <n v="223972"/>
    <n v="3.5990000000000002"/>
    <n v="448"/>
    <n v="30364.485436893203"/>
    <n v="109463.97"/>
  </r>
  <r>
    <n v="462162"/>
    <s v="HIVE"/>
    <s v="2025-09-25T17:44:00Z"/>
    <x v="1"/>
    <s v="13:44:00Z"/>
    <n v="3.6006"/>
    <n v="3.6099000000000001"/>
    <n v="3.59"/>
    <n v="3.6"/>
    <n v="134870"/>
    <n v="3.5989"/>
    <n v="113"/>
    <n v="30388.027777777774"/>
    <n v="109396.9"/>
  </r>
  <r>
    <n v="462163"/>
    <s v="HIVE"/>
    <s v="2025-09-25T17:45:00Z"/>
    <x v="1"/>
    <s v="13:45:00Z"/>
    <n v="3.6"/>
    <n v="3.61"/>
    <n v="3.5935000000000001"/>
    <n v="3.5935000000000001"/>
    <n v="251746"/>
    <n v="3.6019999999999999"/>
    <n v="195"/>
    <n v="30451.648810352024"/>
    <n v="109428"/>
  </r>
  <r>
    <n v="462164"/>
    <s v="HIVE"/>
    <s v="2025-09-25T17:46:00Z"/>
    <x v="1"/>
    <s v="13:46:00Z"/>
    <n v="3.6"/>
    <n v="3.6"/>
    <n v="3.58"/>
    <n v="3.58"/>
    <n v="143737"/>
    <n v="3.5912000000000002"/>
    <n v="170"/>
    <n v="30558.743016759778"/>
    <n v="109400.3"/>
  </r>
  <r>
    <n v="462165"/>
    <s v="HIVE"/>
    <s v="2025-09-25T17:47:00Z"/>
    <x v="1"/>
    <s v="13:47:00Z"/>
    <n v="3.58"/>
    <n v="3.5899000000000001"/>
    <n v="3.5703"/>
    <n v="3.5743999999999998"/>
    <n v="80654"/>
    <n v="3.5792999999999999"/>
    <n v="112"/>
    <n v="30582.472582811104"/>
    <n v="109313.99"/>
  </r>
  <r>
    <n v="462166"/>
    <s v="HIVE"/>
    <s v="2025-09-25T17:48:00Z"/>
    <x v="1"/>
    <s v="13:48:00Z"/>
    <n v="3.58"/>
    <n v="3.58"/>
    <n v="3.57"/>
    <n v="3.5750000000000002"/>
    <n v="149220"/>
    <n v="3.5745"/>
    <n v="134"/>
    <n v="30555.899300699297"/>
    <n v="109237.34"/>
  </r>
  <r>
    <n v="462167"/>
    <s v="HIVE"/>
    <s v="2025-09-25T17:49:00Z"/>
    <x v="1"/>
    <s v="13:49:00Z"/>
    <n v="3.58"/>
    <n v="3.58"/>
    <n v="3.5600999999999998"/>
    <n v="3.5600999999999998"/>
    <n v="28235"/>
    <n v="3.5712999999999999"/>
    <n v="51"/>
    <n v="30664.085278503415"/>
    <n v="109167.21"/>
  </r>
  <r>
    <n v="462168"/>
    <s v="HIVE"/>
    <s v="2025-09-25T17:50:00Z"/>
    <x v="1"/>
    <s v="13:50:00Z"/>
    <n v="3.56"/>
    <n v="3.57"/>
    <n v="3.56"/>
    <n v="3.57"/>
    <n v="64772"/>
    <n v="3.5663"/>
    <n v="92"/>
    <n v="30630.484593837537"/>
    <n v="109350.83"/>
  </r>
  <r>
    <n v="462169"/>
    <s v="HIVE"/>
    <s v="2025-09-25T17:51:00Z"/>
    <x v="1"/>
    <s v="13:51:00Z"/>
    <n v="3.5649999999999999"/>
    <n v="3.58"/>
    <n v="3.5644"/>
    <n v="3.5754999999999999"/>
    <n v="288369"/>
    <n v="3.57"/>
    <n v="229"/>
    <n v="30622.290588728851"/>
    <n v="109490"/>
  </r>
  <r>
    <n v="462170"/>
    <s v="HIVE"/>
    <s v="2025-09-25T17:52:00Z"/>
    <x v="1"/>
    <s v="13:52:00Z"/>
    <n v="3.5750000000000002"/>
    <n v="3.58"/>
    <n v="3.56"/>
    <n v="3.57"/>
    <n v="254021"/>
    <n v="3.5676000000000001"/>
    <n v="209"/>
    <n v="30609.243697478993"/>
    <n v="109275"/>
  </r>
  <r>
    <n v="462171"/>
    <s v="HIVE"/>
    <s v="2025-09-25T17:53:00Z"/>
    <x v="1"/>
    <s v="13:53:00Z"/>
    <n v="3.57"/>
    <n v="3.58"/>
    <n v="3.57"/>
    <n v="3.5747"/>
    <n v="161039"/>
    <n v="3.5739000000000001"/>
    <n v="81"/>
    <n v="30559.207765686631"/>
    <n v="109240"/>
  </r>
  <r>
    <n v="462172"/>
    <s v="HIVE"/>
    <s v="2025-09-25T17:54:00Z"/>
    <x v="1"/>
    <s v="13:54:00Z"/>
    <n v="3.57"/>
    <n v="3.5798000000000001"/>
    <n v="3.56"/>
    <n v="3.5649999999999999"/>
    <n v="37382"/>
    <n v="3.5676999999999999"/>
    <n v="69"/>
    <n v="30607.144460028052"/>
    <n v="109114.47"/>
  </r>
  <r>
    <n v="462173"/>
    <s v="HIVE"/>
    <s v="2025-09-25T17:55:00Z"/>
    <x v="1"/>
    <s v="13:55:00Z"/>
    <n v="3.5642999999999998"/>
    <n v="3.57"/>
    <n v="3.5501"/>
    <n v="3.5556000000000001"/>
    <n v="90567"/>
    <n v="3.5573999999999999"/>
    <n v="162"/>
    <n v="30663.165147935648"/>
    <n v="109025.95"/>
  </r>
  <r>
    <n v="462174"/>
    <s v="HIVE"/>
    <s v="2025-09-25T17:56:00Z"/>
    <x v="1"/>
    <s v="13:56:00Z"/>
    <n v="3.5541"/>
    <n v="3.5565000000000002"/>
    <n v="3.53"/>
    <n v="3.5354999999999999"/>
    <n v="342345"/>
    <n v="3.5392999999999999"/>
    <n v="315"/>
    <n v="30829.588459906659"/>
    <n v="108998.01"/>
  </r>
  <r>
    <n v="462175"/>
    <s v="HIVE"/>
    <s v="2025-09-25T17:57:00Z"/>
    <x v="1"/>
    <s v="13:57:00Z"/>
    <n v="3.5335000000000001"/>
    <n v="3.54"/>
    <n v="3.52"/>
    <n v="3.5203000000000002"/>
    <n v="191176"/>
    <n v="3.524"/>
    <n v="150"/>
    <n v="30886.370479788649"/>
    <n v="108729.29"/>
  </r>
  <r>
    <n v="462176"/>
    <s v="HIVE"/>
    <s v="2025-09-25T17:58:00Z"/>
    <x v="1"/>
    <s v="13:58:00Z"/>
    <n v="3.5213999999999999"/>
    <n v="3.53"/>
    <n v="3.52"/>
    <n v="3.5200999999999998"/>
    <n v="75868"/>
    <n v="3.5245000000000002"/>
    <n v="90"/>
    <n v="30935.052981449393"/>
    <n v="108894.48"/>
  </r>
  <r>
    <n v="462177"/>
    <s v="HIVE"/>
    <s v="2025-09-25T17:59:00Z"/>
    <x v="1"/>
    <s v="13:59:00Z"/>
    <n v="3.53"/>
    <n v="3.54"/>
    <n v="3.52"/>
    <n v="3.5301"/>
    <n v="218235"/>
    <n v="3.5287999999999999"/>
    <n v="268"/>
    <n v="30835.384266734654"/>
    <n v="108851.99"/>
  </r>
  <r>
    <n v="462178"/>
    <s v="HIVE"/>
    <s v="2025-09-25T18:00:00Z"/>
    <x v="1"/>
    <s v="14:00:00Z"/>
    <n v="3.5350000000000001"/>
    <n v="3.54"/>
    <n v="3.53"/>
    <n v="3.54"/>
    <n v="62870"/>
    <n v="3.5348000000000002"/>
    <n v="58"/>
    <n v="30725.983050847455"/>
    <n v="108769.98"/>
  </r>
  <r>
    <n v="462179"/>
    <s v="HIVE"/>
    <s v="2025-09-25T18:01:00Z"/>
    <x v="1"/>
    <s v="14:01:00Z"/>
    <n v="3.5350000000000001"/>
    <n v="3.55"/>
    <n v="3.53"/>
    <n v="3.5409000000000002"/>
    <n v="199029"/>
    <n v="3.5398000000000001"/>
    <n v="178"/>
    <n v="30723.62393741704"/>
    <n v="108789.28"/>
  </r>
  <r>
    <n v="462180"/>
    <s v="HIVE"/>
    <s v="2025-09-25T18:02:00Z"/>
    <x v="1"/>
    <s v="14:02:00Z"/>
    <n v="3.5449999999999999"/>
    <n v="3.55"/>
    <n v="3.52"/>
    <n v="3.5297999999999998"/>
    <n v="136345"/>
    <n v="3.5310000000000001"/>
    <n v="124"/>
    <n v="30807.411184769677"/>
    <n v="108744"/>
  </r>
  <r>
    <n v="462181"/>
    <s v="HIVE"/>
    <s v="2025-09-25T18:03:00Z"/>
    <x v="1"/>
    <s v="14:03:00Z"/>
    <n v="3.5234999999999999"/>
    <n v="3.54"/>
    <n v="3.52"/>
    <n v="3.52"/>
    <n v="168197"/>
    <n v="3.5335000000000001"/>
    <n v="134"/>
    <n v="30906.81818181818"/>
    <n v="108792"/>
  </r>
  <r>
    <n v="462182"/>
    <s v="HIVE"/>
    <s v="2025-09-25T18:04:00Z"/>
    <x v="1"/>
    <s v="14:04:00Z"/>
    <n v="3.5255999999999998"/>
    <n v="3.53"/>
    <n v="3.51"/>
    <n v="3.5184000000000002"/>
    <n v="82962"/>
    <n v="3.5177999999999998"/>
    <n v="113"/>
    <n v="30921.407457935424"/>
    <n v="108793.88"/>
  </r>
  <r>
    <n v="462183"/>
    <s v="HIVE"/>
    <s v="2025-09-25T18:05:00Z"/>
    <x v="1"/>
    <s v="14:05:00Z"/>
    <n v="3.5150000000000001"/>
    <n v="3.52"/>
    <n v="3.49"/>
    <n v="3.5101"/>
    <n v="408701"/>
    <n v="3.5047000000000001"/>
    <n v="628"/>
    <n v="30992.279422238684"/>
    <n v="108786"/>
  </r>
  <r>
    <n v="462184"/>
    <s v="HIVE"/>
    <s v="2025-09-25T18:06:00Z"/>
    <x v="1"/>
    <s v="14:06:00Z"/>
    <n v="3.52"/>
    <n v="3.5398999999999998"/>
    <n v="3.51"/>
    <n v="3.5366"/>
    <n v="157836"/>
    <n v="3.5247999999999999"/>
    <n v="165"/>
    <n v="30816.600689928182"/>
    <n v="108985.99"/>
  </r>
  <r>
    <n v="462185"/>
    <s v="HIVE"/>
    <s v="2025-09-25T18:07:00Z"/>
    <x v="1"/>
    <s v="14:07:00Z"/>
    <n v="3.5350000000000001"/>
    <n v="3.54"/>
    <n v="3.52"/>
    <n v="3.52"/>
    <n v="204995"/>
    <n v="3.5278999999999998"/>
    <n v="202"/>
    <n v="30952.602272727272"/>
    <n v="108953.16"/>
  </r>
  <r>
    <n v="462186"/>
    <s v="HIVE"/>
    <s v="2025-09-25T18:08:00Z"/>
    <x v="1"/>
    <s v="14:08:00Z"/>
    <n v="3.5150000000000001"/>
    <n v="3.52"/>
    <n v="3.51"/>
    <n v="3.5101"/>
    <n v="329109"/>
    <n v="3.5175000000000001"/>
    <n v="164"/>
    <n v="31050.961511068061"/>
    <n v="108991.98"/>
  </r>
  <r>
    <n v="462187"/>
    <s v="HIVE"/>
    <s v="2025-09-25T18:09:00Z"/>
    <x v="1"/>
    <s v="14:09:00Z"/>
    <n v="3.5150000000000001"/>
    <n v="3.52"/>
    <n v="3.49"/>
    <n v="3.4950000000000001"/>
    <n v="189890"/>
    <n v="3.5019"/>
    <n v="250"/>
    <n v="31183.402002861232"/>
    <n v="108985.99"/>
  </r>
  <r>
    <n v="462188"/>
    <s v="HIVE"/>
    <s v="2025-09-25T18:10:00Z"/>
    <x v="1"/>
    <s v="14:10:00Z"/>
    <n v="3.4980000000000002"/>
    <n v="3.52"/>
    <n v="3.4925000000000002"/>
    <n v="3.52"/>
    <n v="365198"/>
    <n v="3.5059"/>
    <n v="284"/>
    <n v="30957.099431818184"/>
    <n v="108968.99"/>
  </r>
  <r>
    <n v="462189"/>
    <s v="HIVE"/>
    <s v="2025-09-25T18:11:00Z"/>
    <x v="1"/>
    <s v="14:11:00Z"/>
    <n v="3.52"/>
    <n v="3.52"/>
    <n v="3.5"/>
    <n v="3.5144000000000002"/>
    <n v="138962"/>
    <n v="3.5142000000000002"/>
    <n v="116"/>
    <n v="30979.786023218756"/>
    <n v="108875.36"/>
  </r>
  <r>
    <n v="462190"/>
    <s v="HIVE"/>
    <s v="2025-09-25T18:12:00Z"/>
    <x v="1"/>
    <s v="14:12:00Z"/>
    <n v="3.5150000000000001"/>
    <n v="3.52"/>
    <n v="3.5101"/>
    <n v="3.5188999999999999"/>
    <n v="84696"/>
    <n v="3.5173999999999999"/>
    <n v="72"/>
    <n v="30956.833101253233"/>
    <n v="108934"/>
  </r>
  <r>
    <n v="462191"/>
    <s v="HIVE"/>
    <s v="2025-09-25T18:13:00Z"/>
    <x v="1"/>
    <s v="14:13:00Z"/>
    <n v="3.52"/>
    <n v="3.52"/>
    <n v="3.51"/>
    <n v="3.5150000000000001"/>
    <n v="139959"/>
    <n v="3.5122"/>
    <n v="71"/>
    <n v="31021.337126600283"/>
    <n v="109040"/>
  </r>
  <r>
    <n v="462192"/>
    <s v="HIVE"/>
    <s v="2025-09-25T18:14:00Z"/>
    <x v="1"/>
    <s v="14:14:00Z"/>
    <n v="3.5198999999999998"/>
    <n v="3.53"/>
    <n v="3.51"/>
    <n v="3.5249999999999999"/>
    <n v="92817"/>
    <n v="3.5219"/>
    <n v="150"/>
    <n v="30992.621276595746"/>
    <n v="109248.99"/>
  </r>
  <r>
    <n v="462193"/>
    <s v="HIVE"/>
    <s v="2025-09-25T18:15:00Z"/>
    <x v="1"/>
    <s v="14:15:00Z"/>
    <n v="3.5249999999999999"/>
    <n v="3.53"/>
    <n v="3.52"/>
    <n v="3.5225"/>
    <n v="100037"/>
    <n v="3.5278999999999998"/>
    <n v="137"/>
    <n v="30993.328601845282"/>
    <n v="109174"/>
  </r>
  <r>
    <n v="462194"/>
    <s v="HIVE"/>
    <s v="2025-09-25T18:16:00Z"/>
    <x v="1"/>
    <s v="14:16:00Z"/>
    <n v="3.5289000000000001"/>
    <n v="3.53"/>
    <n v="3.51"/>
    <n v="3.51"/>
    <n v="183675"/>
    <n v="3.5228999999999999"/>
    <n v="126"/>
    <n v="31108.66096866097"/>
    <n v="109191.4"/>
  </r>
  <r>
    <n v="462195"/>
    <s v="HIVE"/>
    <s v="2025-09-25T18:17:00Z"/>
    <x v="1"/>
    <s v="14:17:00Z"/>
    <n v="3.5198999999999998"/>
    <n v="3.53"/>
    <n v="3.5125000000000002"/>
    <n v="3.5213000000000001"/>
    <n v="184582"/>
    <n v="3.5232000000000001"/>
    <n v="136"/>
    <n v="31026.910516002612"/>
    <n v="109255.06"/>
  </r>
  <r>
    <n v="462196"/>
    <s v="HIVE"/>
    <s v="2025-09-25T18:18:00Z"/>
    <x v="1"/>
    <s v="14:18:00Z"/>
    <n v="3.5249999999999999"/>
    <n v="3.53"/>
    <n v="3.52"/>
    <n v="3.53"/>
    <n v="79298"/>
    <n v="3.5232999999999999"/>
    <n v="64"/>
    <n v="30983.662889518415"/>
    <n v="109372.33"/>
  </r>
  <r>
    <n v="462197"/>
    <s v="HIVE"/>
    <s v="2025-09-25T18:19:00Z"/>
    <x v="1"/>
    <s v="14:19:00Z"/>
    <n v="3.5249999999999999"/>
    <n v="3.53"/>
    <n v="3.52"/>
    <n v="3.5266000000000002"/>
    <n v="24885"/>
    <n v="3.5276000000000001"/>
    <n v="67"/>
    <n v="31031.426870073155"/>
    <n v="109435.43"/>
  </r>
  <r>
    <n v="462198"/>
    <s v="HIVE"/>
    <s v="2025-09-25T18:20:00Z"/>
    <x v="1"/>
    <s v="14:20:00Z"/>
    <n v="3.5249999999999999"/>
    <n v="3.53"/>
    <n v="3.52"/>
    <n v="3.5297000000000001"/>
    <n v="108753"/>
    <n v="3.5272999999999999"/>
    <n v="145"/>
    <n v="31040.601184236617"/>
    <n v="109564.01"/>
  </r>
  <r>
    <n v="462199"/>
    <s v="HIVE"/>
    <s v="2025-09-25T18:21:00Z"/>
    <x v="1"/>
    <s v="14:21:00Z"/>
    <n v="3.5287000000000002"/>
    <n v="3.55"/>
    <n v="3.5225"/>
    <n v="3.5413999999999999"/>
    <n v="190379"/>
    <n v="3.5356000000000001"/>
    <n v="157"/>
    <n v="30947.450160953296"/>
    <n v="109597.3"/>
  </r>
  <r>
    <n v="462200"/>
    <s v="HIVE"/>
    <s v="2025-09-25T18:22:00Z"/>
    <x v="1"/>
    <s v="14:22:00Z"/>
    <n v="3.5400999999999998"/>
    <n v="3.55"/>
    <n v="3.54"/>
    <n v="3.5449999999999999"/>
    <n v="117706"/>
    <n v="3.5455999999999999"/>
    <n v="81"/>
    <n v="30881.19322990127"/>
    <n v="109473.83"/>
  </r>
  <r>
    <n v="462201"/>
    <s v="HIVE"/>
    <s v="2025-09-25T18:23:00Z"/>
    <x v="1"/>
    <s v="14:23:00Z"/>
    <n v="3.55"/>
    <n v="3.5569999999999999"/>
    <n v="3.54"/>
    <n v="3.5501"/>
    <n v="164220"/>
    <n v="3.5487000000000002"/>
    <n v="156"/>
    <n v="30874.586631362494"/>
    <n v="109607.87"/>
  </r>
  <r>
    <n v="462202"/>
    <s v="HIVE"/>
    <s v="2025-09-25T18:24:00Z"/>
    <x v="1"/>
    <s v="14:24:00Z"/>
    <n v="3.5550000000000002"/>
    <n v="3.57"/>
    <n v="3.5525000000000002"/>
    <n v="3.5649999999999999"/>
    <n v="44329"/>
    <n v="3.5644999999999998"/>
    <n v="61"/>
    <n v="30760.897615708276"/>
    <n v="109662.6"/>
  </r>
  <r>
    <n v="462203"/>
    <s v="HIVE"/>
    <s v="2025-09-25T18:25:00Z"/>
    <x v="1"/>
    <s v="14:25:00Z"/>
    <n v="3.57"/>
    <n v="3.58"/>
    <n v="3.56"/>
    <n v="3.5789"/>
    <n v="187977"/>
    <n v="3.57"/>
    <n v="148"/>
    <n v="30632.761463019364"/>
    <n v="109631.59"/>
  </r>
  <r>
    <n v="462204"/>
    <s v="HIVE"/>
    <s v="2025-09-25T18:26:00Z"/>
    <x v="1"/>
    <s v="14:26:00Z"/>
    <n v="3.5756000000000001"/>
    <n v="3.58"/>
    <n v="3.57"/>
    <n v="3.5750000000000002"/>
    <n v="107754"/>
    <n v="3.5758000000000001"/>
    <n v="108"/>
    <n v="30713.28671328671"/>
    <n v="109800"/>
  </r>
  <r>
    <n v="462205"/>
    <s v="HIVE"/>
    <s v="2025-09-25T18:27:00Z"/>
    <x v="1"/>
    <s v="14:27:00Z"/>
    <n v="3.5750000000000002"/>
    <n v="3.58"/>
    <n v="3.57"/>
    <n v="3.5798000000000001"/>
    <n v="79218"/>
    <n v="3.5746000000000002"/>
    <n v="71"/>
    <n v="30585.599754176212"/>
    <n v="109490.33"/>
  </r>
  <r>
    <n v="462206"/>
    <s v="HIVE"/>
    <s v="2025-09-25T18:28:00Z"/>
    <x v="1"/>
    <s v="14:28:00Z"/>
    <n v="3.58"/>
    <n v="3.58"/>
    <n v="3.5600999999999998"/>
    <n v="3.5674000000000001"/>
    <n v="47568"/>
    <n v="3.5672000000000001"/>
    <n v="108"/>
    <n v="30691.1195828895"/>
    <n v="109487.5"/>
  </r>
  <r>
    <n v="462207"/>
    <s v="HIVE"/>
    <s v="2025-09-25T18:29:00Z"/>
    <x v="1"/>
    <s v="14:29:00Z"/>
    <n v="3.5657999999999999"/>
    <n v="3.5798999999999999"/>
    <n v="3.56"/>
    <n v="3.5756000000000001"/>
    <n v="146581"/>
    <n v="3.5701999999999998"/>
    <n v="146"/>
    <n v="30616.956594697393"/>
    <n v="109473.99"/>
  </r>
  <r>
    <n v="462208"/>
    <s v="HIVE"/>
    <s v="2025-09-25T18:30:00Z"/>
    <x v="1"/>
    <s v="14:30:00Z"/>
    <n v="3.5750000000000002"/>
    <n v="3.58"/>
    <n v="3.56"/>
    <n v="3.5678999999999998"/>
    <n v="158632"/>
    <n v="3.5703"/>
    <n v="216"/>
    <n v="30685.431206031561"/>
    <n v="109482.55"/>
  </r>
  <r>
    <n v="462209"/>
    <s v="HIVE"/>
    <s v="2025-09-25T18:31:00Z"/>
    <x v="1"/>
    <s v="14:31:00Z"/>
    <n v="3.5634999999999999"/>
    <n v="3.58"/>
    <n v="3.5550000000000002"/>
    <n v="3.5588000000000002"/>
    <n v="226758"/>
    <n v="3.5693000000000001"/>
    <n v="176"/>
    <n v="30763.184219399798"/>
    <n v="109480.02"/>
  </r>
  <r>
    <n v="462210"/>
    <s v="HIVE"/>
    <s v="2025-09-25T18:32:00Z"/>
    <x v="1"/>
    <s v="14:32:00Z"/>
    <n v="3.5550000000000002"/>
    <n v="3.56"/>
    <n v="3.5425"/>
    <n v="3.5486"/>
    <n v="68367"/>
    <n v="3.5528"/>
    <n v="67"/>
    <n v="30826.382235247704"/>
    <n v="109390.5"/>
  </r>
  <r>
    <n v="462211"/>
    <s v="HIVE"/>
    <s v="2025-09-25T18:33:00Z"/>
    <x v="1"/>
    <s v="14:33:00Z"/>
    <n v="3.55"/>
    <n v="3.57"/>
    <n v="3.5449999999999999"/>
    <n v="3.5699000000000001"/>
    <n v="208443"/>
    <n v="3.5577000000000001"/>
    <n v="174"/>
    <n v="30634.46595142721"/>
    <n v="109361.98"/>
  </r>
  <r>
    <n v="462212"/>
    <s v="HIVE"/>
    <s v="2025-09-25T18:34:00Z"/>
    <x v="1"/>
    <s v="14:34:00Z"/>
    <n v="3.5649999999999999"/>
    <n v="3.57"/>
    <n v="3.56"/>
    <n v="3.5649000000000002"/>
    <n v="50094"/>
    <n v="3.5640999999999998"/>
    <n v="47"/>
    <n v="30659.179780639006"/>
    <n v="109296.91"/>
  </r>
  <r>
    <n v="462213"/>
    <s v="HIVE"/>
    <s v="2025-09-25T18:35:00Z"/>
    <x v="1"/>
    <s v="14:35:00Z"/>
    <n v="3.56"/>
    <n v="3.5788000000000002"/>
    <n v="3.56"/>
    <n v="3.5750000000000002"/>
    <n v="109607"/>
    <n v="3.5691999999999999"/>
    <n v="115"/>
    <n v="30597.876923076921"/>
    <n v="109387.41"/>
  </r>
  <r>
    <n v="462214"/>
    <s v="HIVE"/>
    <s v="2025-09-25T18:36:00Z"/>
    <x v="1"/>
    <s v="14:36:00Z"/>
    <n v="3.5750000000000002"/>
    <n v="3.58"/>
    <n v="3.57"/>
    <n v="3.57"/>
    <n v="10344"/>
    <n v="3.5745"/>
    <n v="53"/>
    <n v="30663.868347338936"/>
    <n v="109470.01"/>
  </r>
  <r>
    <n v="462215"/>
    <s v="HIVE"/>
    <s v="2025-09-25T18:37:00Z"/>
    <x v="1"/>
    <s v="14:37:00Z"/>
    <n v="3.5743999999999998"/>
    <n v="3.58"/>
    <n v="3.57"/>
    <n v="3.5756999999999999"/>
    <n v="42651"/>
    <n v="3.5724999999999998"/>
    <n v="43"/>
    <n v="30645.633022904607"/>
    <n v="109579.59"/>
  </r>
  <r>
    <n v="462216"/>
    <s v="HIVE"/>
    <s v="2025-09-25T18:38:00Z"/>
    <x v="1"/>
    <s v="14:38:00Z"/>
    <n v="3.5735000000000001"/>
    <n v="3.58"/>
    <n v="3.57"/>
    <n v="3.5750000000000002"/>
    <n v="45647"/>
    <n v="3.5716000000000001"/>
    <n v="36"/>
    <n v="30626.567832167828"/>
    <n v="109489.98"/>
  </r>
  <r>
    <n v="462217"/>
    <s v="HIVE"/>
    <s v="2025-09-25T18:39:00Z"/>
    <x v="1"/>
    <s v="14:39:00Z"/>
    <n v="3.5750000000000002"/>
    <n v="3.5798999999999999"/>
    <n v="3.57"/>
    <n v="3.57"/>
    <n v="15290"/>
    <n v="3.5754000000000001"/>
    <n v="34"/>
    <n v="30658.941176470587"/>
    <n v="109452.42"/>
  </r>
  <r>
    <n v="462218"/>
    <s v="HIVE"/>
    <s v="2025-09-25T18:40:00Z"/>
    <x v="1"/>
    <s v="14:40:00Z"/>
    <n v="3.5750000000000002"/>
    <n v="3.58"/>
    <n v="3.57"/>
    <n v="3.5798999999999999"/>
    <n v="132503"/>
    <n v="3.5752000000000002"/>
    <n v="199"/>
    <n v="30616.159669264503"/>
    <n v="109602.79"/>
  </r>
  <r>
    <n v="462219"/>
    <s v="HIVE"/>
    <s v="2025-09-25T18:41:00Z"/>
    <x v="1"/>
    <s v="14:41:00Z"/>
    <n v="3.5794000000000001"/>
    <n v="3.6099000000000001"/>
    <n v="3.5794000000000001"/>
    <n v="3.6"/>
    <n v="267515"/>
    <n v="3.5939999999999999"/>
    <n v="217"/>
    <n v="30453.394444444442"/>
    <n v="109632.22"/>
  </r>
  <r>
    <n v="462220"/>
    <s v="HIVE"/>
    <s v="2025-09-25T18:42:00Z"/>
    <x v="1"/>
    <s v="14:42:00Z"/>
    <n v="3.5998999999999999"/>
    <n v="3.6"/>
    <n v="3.59"/>
    <n v="3.5990000000000002"/>
    <n v="123182"/>
    <n v="3.5951"/>
    <n v="61"/>
    <n v="30445.13198110586"/>
    <n v="109572.03"/>
  </r>
  <r>
    <n v="462221"/>
    <s v="HIVE"/>
    <s v="2025-09-25T18:43:00Z"/>
    <x v="1"/>
    <s v="14:43:00Z"/>
    <n v="3.6"/>
    <n v="3.6"/>
    <n v="3.59"/>
    <n v="3.6"/>
    <n v="32294"/>
    <n v="3.5990000000000002"/>
    <n v="32"/>
    <n v="30439.361111111109"/>
    <n v="109581.7"/>
  </r>
  <r>
    <n v="462222"/>
    <s v="HIVE"/>
    <s v="2025-09-25T18:44:00Z"/>
    <x v="1"/>
    <s v="14:44:00Z"/>
    <n v="3.59"/>
    <n v="3.5962000000000001"/>
    <n v="3.58"/>
    <n v="3.59"/>
    <n v="71947"/>
    <n v="3.5876000000000001"/>
    <n v="132"/>
    <n v="30500.857938718666"/>
    <n v="109498.08"/>
  </r>
  <r>
    <n v="462223"/>
    <s v="HIVE"/>
    <s v="2025-09-25T18:45:00Z"/>
    <x v="1"/>
    <s v="14:45:00Z"/>
    <n v="3.59"/>
    <n v="3.59"/>
    <n v="3.5750000000000002"/>
    <n v="3.58"/>
    <n v="64795"/>
    <n v="3.5844999999999998"/>
    <n v="132"/>
    <n v="30576.201117318436"/>
    <n v="109462.8"/>
  </r>
  <r>
    <n v="462224"/>
    <s v="HIVE"/>
    <s v="2025-09-25T18:46:00Z"/>
    <x v="1"/>
    <s v="14:46:00Z"/>
    <n v="3.58"/>
    <n v="3.59"/>
    <n v="3.57"/>
    <n v="3.5798999999999999"/>
    <n v="230021"/>
    <n v="3.5794999999999999"/>
    <n v="230"/>
    <n v="30553.36461912344"/>
    <n v="109377.99"/>
  </r>
  <r>
    <n v="462225"/>
    <s v="HIVE"/>
    <s v="2025-09-25T18:47:00Z"/>
    <x v="1"/>
    <s v="14:47:00Z"/>
    <n v="3.5745"/>
    <n v="3.5798999999999999"/>
    <n v="3.56"/>
    <n v="3.5649999999999999"/>
    <n v="107506"/>
    <n v="3.5712999999999999"/>
    <n v="72"/>
    <n v="30697.335203366059"/>
    <n v="109436"/>
  </r>
  <r>
    <n v="462226"/>
    <s v="HIVE"/>
    <s v="2025-09-25T18:48:00Z"/>
    <x v="1"/>
    <s v="14:48:00Z"/>
    <n v="3.5688"/>
    <n v="3.5697000000000001"/>
    <n v="3.56"/>
    <n v="3.5697000000000001"/>
    <n v="6521"/>
    <n v="3.5655000000000001"/>
    <n v="44"/>
    <n v="30670.420483514019"/>
    <n v="109484.2"/>
  </r>
  <r>
    <n v="462227"/>
    <s v="HIVE"/>
    <s v="2025-09-25T18:49:00Z"/>
    <x v="1"/>
    <s v="14:49:00Z"/>
    <n v="3.5634999999999999"/>
    <n v="3.5699000000000001"/>
    <n v="3.56"/>
    <n v="3.5649999999999999"/>
    <n v="28677"/>
    <n v="3.5630999999999999"/>
    <n v="55"/>
    <n v="30733.868162692848"/>
    <n v="109566.24"/>
  </r>
  <r>
    <n v="462228"/>
    <s v="HIVE"/>
    <s v="2025-09-25T18:50:00Z"/>
    <x v="1"/>
    <s v="14:50:00Z"/>
    <n v="3.5649999999999999"/>
    <n v="3.5689000000000002"/>
    <n v="3.56"/>
    <n v="3.5632000000000001"/>
    <n v="40933"/>
    <n v="3.5642999999999998"/>
    <n v="50"/>
    <n v="30745.953075886842"/>
    <n v="109553.98"/>
  </r>
  <r>
    <n v="462229"/>
    <s v="HIVE"/>
    <s v="2025-09-25T18:51:00Z"/>
    <x v="1"/>
    <s v="14:51:00Z"/>
    <n v="3.56"/>
    <n v="3.5674000000000001"/>
    <n v="3.56"/>
    <n v="3.5649999999999999"/>
    <n v="19349"/>
    <n v="3.5644"/>
    <n v="29"/>
    <n v="30736.670406732119"/>
    <n v="109576.23"/>
  </r>
  <r>
    <n v="462230"/>
    <s v="HIVE"/>
    <s v="2025-09-25T18:52:00Z"/>
    <x v="1"/>
    <s v="14:52:00Z"/>
    <n v="3.5699000000000001"/>
    <n v="3.57"/>
    <n v="3.56"/>
    <n v="3.57"/>
    <n v="167816"/>
    <n v="3.5672999999999999"/>
    <n v="190"/>
    <n v="30695.126050420171"/>
    <n v="109581.6"/>
  </r>
  <r>
    <n v="462231"/>
    <s v="HIVE"/>
    <s v="2025-09-25T18:53:00Z"/>
    <x v="1"/>
    <s v="14:53:00Z"/>
    <n v="3.5693999999999999"/>
    <n v="3.58"/>
    <n v="3.5649999999999999"/>
    <n v="3.5750000000000002"/>
    <n v="125419"/>
    <n v="3.5748000000000002"/>
    <n v="85"/>
    <n v="30674.531468531466"/>
    <n v="109661.45"/>
  </r>
  <r>
    <n v="462232"/>
    <s v="HIVE"/>
    <s v="2025-09-25T18:54:00Z"/>
    <x v="1"/>
    <s v="14:54:00Z"/>
    <n v="3.5701000000000001"/>
    <n v="3.5764999999999998"/>
    <n v="3.56"/>
    <n v="3.5655999999999999"/>
    <n v="89518"/>
    <n v="3.5674000000000001"/>
    <n v="113"/>
    <n v="30768.462530850349"/>
    <n v="109708.03"/>
  </r>
  <r>
    <n v="462233"/>
    <s v="HIVE"/>
    <s v="2025-09-25T18:55:00Z"/>
    <x v="1"/>
    <s v="14:55:00Z"/>
    <n v="3.5644"/>
    <n v="3.58"/>
    <n v="3.5609999999999999"/>
    <n v="3.5750000000000002"/>
    <n v="196606"/>
    <n v="3.5722999999999998"/>
    <n v="107"/>
    <n v="30696.802797202799"/>
    <n v="109741.07"/>
  </r>
  <r>
    <n v="462234"/>
    <s v="HIVE"/>
    <s v="2025-09-25T18:56:00Z"/>
    <x v="1"/>
    <s v="14:56:00Z"/>
    <n v="3.5739000000000001"/>
    <n v="3.5756999999999999"/>
    <n v="3.56"/>
    <n v="3.5649999999999999"/>
    <n v="30848"/>
    <n v="3.569"/>
    <n v="97"/>
    <n v="30782.286115007013"/>
    <n v="109738.85"/>
  </r>
  <r>
    <n v="462235"/>
    <s v="HIVE"/>
    <s v="2025-09-25T18:57:00Z"/>
    <x v="1"/>
    <s v="14:57:00Z"/>
    <n v="3.5649999999999999"/>
    <n v="3.57"/>
    <n v="3.5600999999999998"/>
    <n v="3.5649999999999999"/>
    <n v="121228"/>
    <n v="3.5653999999999999"/>
    <n v="64"/>
    <n v="30795.410939691446"/>
    <n v="109785.64"/>
  </r>
  <r>
    <n v="462236"/>
    <s v="HIVE"/>
    <s v="2025-09-25T18:58:00Z"/>
    <x v="1"/>
    <s v="14:58:00Z"/>
    <n v="3.56"/>
    <n v="3.57"/>
    <n v="3.56"/>
    <n v="3.5649999999999999"/>
    <n v="31027"/>
    <n v="3.5663"/>
    <n v="38"/>
    <n v="30808.420757363256"/>
    <n v="109832.02"/>
  </r>
  <r>
    <n v="462237"/>
    <s v="HIVE"/>
    <s v="2025-09-25T18:59:00Z"/>
    <x v="1"/>
    <s v="14:59:00Z"/>
    <n v="3.5697999999999999"/>
    <n v="3.57"/>
    <n v="3.5625"/>
    <n v="3.5649999999999999"/>
    <n v="62578"/>
    <n v="3.5672000000000001"/>
    <n v="81"/>
    <n v="30794.709677419356"/>
    <n v="109783.14"/>
  </r>
  <r>
    <n v="462238"/>
    <s v="HIVE"/>
    <s v="2025-09-25T19:00:00Z"/>
    <x v="1"/>
    <s v="15:00:00Z"/>
    <n v="3.5625"/>
    <n v="3.58"/>
    <n v="3.56"/>
    <n v="3.5750000000000002"/>
    <n v="145585"/>
    <n v="3.5727000000000002"/>
    <n v="113"/>
    <n v="30738.671328671328"/>
    <n v="109890.75"/>
  </r>
  <r>
    <n v="462239"/>
    <s v="HIVE"/>
    <s v="2025-09-25T19:01:00Z"/>
    <x v="1"/>
    <s v="15:01:00Z"/>
    <n v="3.5750000000000002"/>
    <n v="3.58"/>
    <n v="3.57"/>
    <n v="3.5760000000000001"/>
    <n v="95058"/>
    <n v="3.5754000000000001"/>
    <n v="64"/>
    <n v="30718.884228187919"/>
    <n v="109850.73"/>
  </r>
  <r>
    <n v="462240"/>
    <s v="HIVE"/>
    <s v="2025-09-25T19:02:00Z"/>
    <x v="1"/>
    <s v="15:02:00Z"/>
    <n v="3.5750000000000002"/>
    <n v="3.59"/>
    <n v="3.57"/>
    <n v="3.5844999999999998"/>
    <n v="79641"/>
    <n v="3.5800999999999998"/>
    <n v="121"/>
    <n v="30644.156786162646"/>
    <n v="109843.98"/>
  </r>
  <r>
    <n v="462241"/>
    <s v="HIVE"/>
    <s v="2025-09-25T19:03:00Z"/>
    <x v="1"/>
    <s v="15:03:00Z"/>
    <n v="3.585"/>
    <n v="3.5998999999999999"/>
    <n v="3.58"/>
    <n v="3.5998999999999999"/>
    <n v="148398"/>
    <n v="3.5884999999999998"/>
    <n v="114"/>
    <n v="30514.522625628491"/>
    <n v="109849.23"/>
  </r>
  <r>
    <n v="462242"/>
    <s v="HIVE"/>
    <s v="2025-09-25T19:04:00Z"/>
    <x v="1"/>
    <s v="15:04:00Z"/>
    <n v="3.5998999999999999"/>
    <n v="3.61"/>
    <n v="3.59"/>
    <n v="3.605"/>
    <n v="226015"/>
    <n v="3.6006999999999998"/>
    <n v="150"/>
    <n v="30476.366158113731"/>
    <n v="109867.3"/>
  </r>
  <r>
    <n v="462243"/>
    <s v="HIVE"/>
    <s v="2025-09-25T19:05:00Z"/>
    <x v="1"/>
    <s v="15:05:00Z"/>
    <n v="3.605"/>
    <n v="3.61"/>
    <n v="3.6000999999999999"/>
    <n v="3.6061000000000001"/>
    <n v="16826"/>
    <n v="3.6070000000000002"/>
    <n v="48"/>
    <n v="30470.591497739941"/>
    <n v="109880"/>
  </r>
  <r>
    <n v="462244"/>
    <s v="HIVE"/>
    <s v="2025-09-25T19:06:00Z"/>
    <x v="1"/>
    <s v="15:06:00Z"/>
    <n v="3.605"/>
    <n v="3.6052"/>
    <n v="3.5924999999999998"/>
    <n v="3.6"/>
    <n v="174131"/>
    <n v="3.5996000000000001"/>
    <n v="146"/>
    <n v="30504.06111111111"/>
    <n v="109814.62"/>
  </r>
  <r>
    <n v="462245"/>
    <s v="HIVE"/>
    <s v="2025-09-25T19:07:00Z"/>
    <x v="1"/>
    <s v="15:07:00Z"/>
    <n v="3.6"/>
    <n v="3.61"/>
    <n v="3.5901000000000001"/>
    <n v="3.5950000000000002"/>
    <n v="208192"/>
    <n v="3.6038999999999999"/>
    <n v="154"/>
    <n v="30540.934631432545"/>
    <n v="109794.66"/>
  </r>
  <r>
    <n v="462246"/>
    <s v="HIVE"/>
    <s v="2025-09-25T19:08:00Z"/>
    <x v="1"/>
    <s v="15:08:00Z"/>
    <n v="3.5950000000000002"/>
    <n v="3.61"/>
    <n v="3.59"/>
    <n v="3.605"/>
    <n v="341029"/>
    <n v="3.6011000000000002"/>
    <n v="294"/>
    <n v="30459.05686546463"/>
    <n v="109804.9"/>
  </r>
  <r>
    <n v="462247"/>
    <s v="HIVE"/>
    <s v="2025-09-25T19:09:00Z"/>
    <x v="1"/>
    <s v="15:09:00Z"/>
    <n v="3.61"/>
    <n v="3.62"/>
    <n v="3.6046"/>
    <n v="3.61"/>
    <n v="166804"/>
    <n v="3.6120999999999999"/>
    <n v="138"/>
    <n v="30421.759002770086"/>
    <n v="109822.55"/>
  </r>
  <r>
    <n v="462248"/>
    <s v="HIVE"/>
    <s v="2025-09-25T19:10:00Z"/>
    <x v="1"/>
    <s v="15:10:00Z"/>
    <n v="3.6150000000000002"/>
    <n v="3.62"/>
    <n v="3.6025"/>
    <n v="3.605"/>
    <n v="155601"/>
    <n v="3.6126999999999998"/>
    <n v="123"/>
    <n v="30462.940360610261"/>
    <n v="109818.9"/>
  </r>
  <r>
    <n v="462249"/>
    <s v="HIVE"/>
    <s v="2025-09-25T19:11:00Z"/>
    <x v="1"/>
    <s v="15:11:00Z"/>
    <n v="3.61"/>
    <n v="3.62"/>
    <n v="3.6"/>
    <n v="3.6046"/>
    <n v="208403"/>
    <n v="3.6095000000000002"/>
    <n v="128"/>
    <n v="30438.778227820007"/>
    <n v="109719.62"/>
  </r>
  <r>
    <n v="462250"/>
    <s v="HIVE"/>
    <s v="2025-09-25T19:12:00Z"/>
    <x v="1"/>
    <s v="15:12:00Z"/>
    <n v="3.6"/>
    <n v="3.61"/>
    <n v="3.59"/>
    <n v="3.59"/>
    <n v="145092"/>
    <n v="3.6004"/>
    <n v="111"/>
    <n v="30548.036211699164"/>
    <n v="109667.45"/>
  </r>
  <r>
    <n v="462251"/>
    <s v="HIVE"/>
    <s v="2025-09-25T19:13:00Z"/>
    <x v="1"/>
    <s v="15:13:00Z"/>
    <n v="3.5998999999999999"/>
    <n v="3.6"/>
    <n v="3.59"/>
    <n v="3.5950000000000002"/>
    <n v="32391"/>
    <n v="3.5950000000000002"/>
    <n v="39"/>
    <n v="30510.239221140469"/>
    <n v="109684.31"/>
  </r>
  <r>
    <n v="462252"/>
    <s v="HIVE"/>
    <s v="2025-09-25T19:14:00Z"/>
    <x v="1"/>
    <s v="15:14:00Z"/>
    <n v="3.59"/>
    <n v="3.5964999999999998"/>
    <n v="3.59"/>
    <n v="3.5901000000000001"/>
    <n v="2424"/>
    <n v="3.5933999999999999"/>
    <n v="25"/>
    <n v="30552.630845937438"/>
    <n v="109687"/>
  </r>
  <r>
    <n v="462253"/>
    <s v="HIVE"/>
    <s v="2025-09-25T19:15:00Z"/>
    <x v="1"/>
    <s v="15:15:00Z"/>
    <n v="3.5950000000000002"/>
    <n v="3.6"/>
    <n v="3.59"/>
    <n v="3.5952999999999999"/>
    <n v="11070"/>
    <n v="3.5949"/>
    <n v="28"/>
    <n v="30519.850916474286"/>
    <n v="109728.02"/>
  </r>
  <r>
    <n v="462254"/>
    <s v="HIVE"/>
    <s v="2025-09-25T19:16:00Z"/>
    <x v="1"/>
    <s v="15:16:00Z"/>
    <n v="3.5962000000000001"/>
    <n v="3.5962000000000001"/>
    <n v="3.58"/>
    <n v="3.58"/>
    <n v="119061"/>
    <n v="3.5886"/>
    <n v="117"/>
    <n v="30646.826815642456"/>
    <n v="109715.64"/>
  </r>
  <r>
    <n v="462255"/>
    <s v="HIVE"/>
    <s v="2025-09-25T19:17:00Z"/>
    <x v="1"/>
    <s v="15:17:00Z"/>
    <n v="3.58"/>
    <n v="3.5868000000000002"/>
    <n v="3.58"/>
    <n v="3.5861000000000001"/>
    <n v="36429"/>
    <n v="3.5813000000000001"/>
    <n v="39"/>
    <n v="30607.06338362009"/>
    <n v="109759.99"/>
  </r>
  <r>
    <n v="462256"/>
    <s v="HIVE"/>
    <s v="2025-09-25T19:18:00Z"/>
    <x v="1"/>
    <s v="15:18:00Z"/>
    <n v="3.5817999999999999"/>
    <n v="3.59"/>
    <n v="3.58"/>
    <n v="3.58"/>
    <n v="37956"/>
    <n v="3.5811999999999999"/>
    <n v="90"/>
    <n v="30675.363128491619"/>
    <n v="109817.8"/>
  </r>
  <r>
    <n v="462257"/>
    <s v="HIVE"/>
    <s v="2025-09-25T19:19:00Z"/>
    <x v="1"/>
    <s v="15:19:00Z"/>
    <n v="3.5847000000000002"/>
    <n v="3.6"/>
    <n v="3.58"/>
    <n v="3.5985999999999998"/>
    <n v="266427"/>
    <n v="3.5899000000000001"/>
    <n v="245"/>
    <n v="30530.206191296616"/>
    <n v="109866"/>
  </r>
  <r>
    <n v="462258"/>
    <s v="HIVE"/>
    <s v="2025-09-25T19:20:00Z"/>
    <x v="1"/>
    <s v="15:20:00Z"/>
    <n v="3.6"/>
    <n v="3.62"/>
    <n v="3.6"/>
    <n v="3.6150000000000002"/>
    <n v="161716"/>
    <n v="3.6076999999999999"/>
    <n v="121"/>
    <n v="30412.295988934991"/>
    <n v="109940.45"/>
  </r>
  <r>
    <n v="462259"/>
    <s v="HIVE"/>
    <s v="2025-09-25T19:21:00Z"/>
    <x v="1"/>
    <s v="15:21:00Z"/>
    <n v="3.6150000000000002"/>
    <n v="3.6150000000000002"/>
    <n v="3.6"/>
    <n v="3.6"/>
    <n v="48296"/>
    <n v="3.6093000000000002"/>
    <n v="73"/>
    <n v="30533.333333333332"/>
    <n v="109920"/>
  </r>
  <r>
    <n v="462260"/>
    <s v="HIVE"/>
    <s v="2025-09-25T19:22:00Z"/>
    <x v="1"/>
    <s v="15:22:00Z"/>
    <n v="3.605"/>
    <n v="3.605"/>
    <n v="3.6000999999999999"/>
    <n v="3.605"/>
    <n v="5373"/>
    <n v="3.6004999999999998"/>
    <n v="14"/>
    <n v="30511.97226074896"/>
    <n v="109995.66"/>
  </r>
  <r>
    <n v="462261"/>
    <s v="HIVE"/>
    <s v="2025-09-25T19:23:00Z"/>
    <x v="1"/>
    <s v="15:23:00Z"/>
    <n v="3.605"/>
    <n v="3.61"/>
    <n v="3.6"/>
    <n v="3.6061999999999999"/>
    <n v="5850"/>
    <n v="3.6036000000000001"/>
    <n v="29"/>
    <n v="30484.146747268591"/>
    <n v="109931.93"/>
  </r>
  <r>
    <n v="462262"/>
    <s v="HIVE"/>
    <s v="2025-09-25T19:24:00Z"/>
    <x v="1"/>
    <s v="15:24:00Z"/>
    <n v="3.605"/>
    <n v="3.6099000000000001"/>
    <n v="3.6"/>
    <n v="3.605"/>
    <n v="54820"/>
    <n v="3.6055999999999999"/>
    <n v="55"/>
    <n v="30483.178918169211"/>
    <n v="109891.86"/>
  </r>
  <r>
    <n v="462263"/>
    <s v="HIVE"/>
    <s v="2025-09-25T19:25:00Z"/>
    <x v="1"/>
    <s v="15:25:00Z"/>
    <n v="3.6078000000000001"/>
    <n v="3.61"/>
    <n v="3.6"/>
    <n v="3.6"/>
    <n v="32128"/>
    <n v="3.6044"/>
    <n v="51"/>
    <n v="30527.102777777778"/>
    <n v="109897.57"/>
  </r>
  <r>
    <n v="462264"/>
    <s v="HIVE"/>
    <s v="2025-09-25T19:26:00Z"/>
    <x v="1"/>
    <s v="15:26:00Z"/>
    <n v="3.605"/>
    <n v="3.61"/>
    <n v="3.6"/>
    <n v="3.605"/>
    <n v="45967"/>
    <n v="3.6057999999999999"/>
    <n v="61"/>
    <n v="30469.947295423026"/>
    <n v="109844.16"/>
  </r>
  <r>
    <n v="462265"/>
    <s v="HIVE"/>
    <s v="2025-09-25T19:27:00Z"/>
    <x v="1"/>
    <s v="15:27:00Z"/>
    <n v="3.605"/>
    <n v="3.6099000000000001"/>
    <n v="3.6"/>
    <n v="3.605"/>
    <n v="16143"/>
    <n v="3.6019999999999999"/>
    <n v="39"/>
    <n v="30451.048543689321"/>
    <n v="109776.03"/>
  </r>
  <r>
    <n v="462266"/>
    <s v="HIVE"/>
    <s v="2025-09-25T19:28:00Z"/>
    <x v="1"/>
    <s v="15:28:00Z"/>
    <n v="3.605"/>
    <n v="3.6097999999999999"/>
    <n v="3.6"/>
    <n v="3.605"/>
    <n v="11403"/>
    <n v="3.6044999999999998"/>
    <n v="30"/>
    <n v="30467.128987517339"/>
    <n v="109834"/>
  </r>
  <r>
    <n v="462267"/>
    <s v="HIVE"/>
    <s v="2025-09-25T19:29:00Z"/>
    <x v="1"/>
    <s v="15:29:00Z"/>
    <n v="3.61"/>
    <n v="3.61"/>
    <n v="3.59"/>
    <n v="3.6004"/>
    <n v="201658"/>
    <n v="3.5992000000000002"/>
    <n v="262"/>
    <n v="30510.179424508387"/>
    <n v="109848.85"/>
  </r>
  <r>
    <n v="462268"/>
    <s v="HIVE"/>
    <s v="2025-09-25T19:30:00Z"/>
    <x v="1"/>
    <s v="15:30:00Z"/>
    <n v="3.605"/>
    <n v="3.61"/>
    <n v="3.6025"/>
    <n v="3.61"/>
    <n v="12073"/>
    <n v="3.6061000000000001"/>
    <n v="40"/>
    <n v="30443.373961218836"/>
    <n v="109900.58"/>
  </r>
  <r>
    <n v="462269"/>
    <s v="HIVE"/>
    <s v="2025-09-25T19:31:00Z"/>
    <x v="1"/>
    <s v="15:31:00Z"/>
    <n v="3.6065"/>
    <n v="3.61"/>
    <n v="3.6"/>
    <n v="3.605"/>
    <n v="37482"/>
    <n v="3.6025"/>
    <n v="66"/>
    <n v="30474.341192787793"/>
    <n v="109860"/>
  </r>
  <r>
    <n v="462270"/>
    <s v="HIVE"/>
    <s v="2025-09-25T19:32:00Z"/>
    <x v="1"/>
    <s v="15:32:00Z"/>
    <n v="3.605"/>
    <n v="3.61"/>
    <n v="3.59"/>
    <n v="3.6"/>
    <n v="32196"/>
    <n v="3.6002999999999998"/>
    <n v="67"/>
    <n v="30478.386111111111"/>
    <n v="109722.19"/>
  </r>
  <r>
    <n v="462271"/>
    <s v="HIVE"/>
    <s v="2025-09-25T19:33:00Z"/>
    <x v="1"/>
    <s v="15:33:00Z"/>
    <n v="3.5901000000000001"/>
    <n v="3.5951"/>
    <n v="3.59"/>
    <n v="3.5950000000000002"/>
    <n v="17588"/>
    <n v="3.5931999999999999"/>
    <n v="29"/>
    <n v="30501.752433936021"/>
    <n v="109653.8"/>
  </r>
  <r>
    <n v="462272"/>
    <s v="HIVE"/>
    <s v="2025-09-25T19:34:00Z"/>
    <x v="1"/>
    <s v="15:34:00Z"/>
    <n v="3.59"/>
    <n v="3.6"/>
    <n v="3.59"/>
    <n v="3.5910000000000002"/>
    <n v="37747"/>
    <n v="3.5958000000000001"/>
    <n v="47"/>
    <n v="30529.100529100528"/>
    <n v="109630"/>
  </r>
  <r>
    <n v="462273"/>
    <s v="HIVE"/>
    <s v="2025-09-25T19:35:00Z"/>
    <x v="1"/>
    <s v="15:35:00Z"/>
    <n v="3.5988000000000002"/>
    <n v="3.6"/>
    <n v="3.58"/>
    <n v="3.5825"/>
    <n v="76018"/>
    <n v="3.5886999999999998"/>
    <n v="150"/>
    <n v="30613.817166782974"/>
    <n v="109674"/>
  </r>
  <r>
    <n v="462274"/>
    <s v="HIVE"/>
    <s v="2025-09-25T19:36:00Z"/>
    <x v="1"/>
    <s v="15:36:00Z"/>
    <n v="3.5899000000000001"/>
    <n v="3.59"/>
    <n v="3.58"/>
    <n v="3.585"/>
    <n v="57757"/>
    <n v="3.5861999999999998"/>
    <n v="62"/>
    <n v="30592.647140864716"/>
    <n v="109674.64"/>
  </r>
  <r>
    <n v="462275"/>
    <s v="HIVE"/>
    <s v="2025-09-25T19:37:00Z"/>
    <x v="1"/>
    <s v="15:37:00Z"/>
    <n v="3.58"/>
    <n v="3.59"/>
    <n v="3.5724999999999998"/>
    <n v="3.5743999999999998"/>
    <n v="126013"/>
    <n v="3.5807000000000002"/>
    <n v="116"/>
    <n v="30661.462063563118"/>
    <n v="109596.33"/>
  </r>
  <r>
    <n v="462276"/>
    <s v="HIVE"/>
    <s v="2025-09-25T19:38:00Z"/>
    <x v="1"/>
    <s v="15:38:00Z"/>
    <n v="3.5750000000000002"/>
    <n v="3.58"/>
    <n v="3.57"/>
    <n v="3.5733999999999999"/>
    <n v="33956"/>
    <n v="3.5748000000000002"/>
    <n v="38"/>
    <n v="30680.021827950972"/>
    <n v="109631.99"/>
  </r>
  <r>
    <n v="462277"/>
    <s v="HIVE"/>
    <s v="2025-09-25T19:39:00Z"/>
    <x v="1"/>
    <s v="15:39:00Z"/>
    <n v="3.58"/>
    <n v="3.5865"/>
    <n v="3.57"/>
    <n v="3.5750000000000002"/>
    <n v="178313"/>
    <n v="3.5792000000000002"/>
    <n v="347"/>
    <n v="30665.73706293706"/>
    <n v="109630.01"/>
  </r>
  <r>
    <n v="462278"/>
    <s v="HIVE"/>
    <s v="2025-09-25T19:40:00Z"/>
    <x v="1"/>
    <s v="15:40:00Z"/>
    <n v="3.5762999999999998"/>
    <n v="3.5798999999999999"/>
    <n v="3.57"/>
    <n v="3.5750000000000002"/>
    <n v="23119"/>
    <n v="3.5749"/>
    <n v="37"/>
    <n v="30693.706293706291"/>
    <n v="109730"/>
  </r>
  <r>
    <n v="462279"/>
    <s v="HIVE"/>
    <s v="2025-09-25T19:41:00Z"/>
    <x v="1"/>
    <s v="15:41:00Z"/>
    <n v="3.5750000000000002"/>
    <n v="3.5798999999999999"/>
    <n v="3.57"/>
    <n v="3.57"/>
    <n v="50298"/>
    <n v="3.5728"/>
    <n v="95"/>
    <n v="30677.792717086835"/>
    <n v="109519.72"/>
  </r>
  <r>
    <n v="462280"/>
    <s v="HIVE"/>
    <s v="2025-09-25T19:42:00Z"/>
    <x v="1"/>
    <s v="15:42:00Z"/>
    <n v="3.58"/>
    <n v="3.58"/>
    <n v="3.57"/>
    <n v="3.5798999999999999"/>
    <n v="35928"/>
    <n v="3.5727000000000002"/>
    <n v="54"/>
    <n v="30605.603508477892"/>
    <n v="109565"/>
  </r>
  <r>
    <n v="462281"/>
    <s v="HIVE"/>
    <s v="2025-09-25T19:43:00Z"/>
    <x v="1"/>
    <s v="15:43:00Z"/>
    <n v="3.57"/>
    <n v="3.58"/>
    <n v="3.57"/>
    <n v="3.57"/>
    <n v="24866"/>
    <n v="3.5712999999999999"/>
    <n v="40"/>
    <n v="30689.445378151264"/>
    <n v="109561.32"/>
  </r>
  <r>
    <n v="462282"/>
    <s v="HIVE"/>
    <s v="2025-09-25T19:44:00Z"/>
    <x v="1"/>
    <s v="15:44:00Z"/>
    <n v="3.5710999999999999"/>
    <n v="3.5798999999999999"/>
    <n v="3.57"/>
    <n v="3.5789"/>
    <n v="24790"/>
    <n v="3.5743"/>
    <n v="79"/>
    <n v="30615.476822487355"/>
    <n v="109569.73"/>
  </r>
  <r>
    <n v="462283"/>
    <s v="HIVE"/>
    <s v="2025-09-25T19:45:00Z"/>
    <x v="1"/>
    <s v="15:45:00Z"/>
    <n v="3.5764"/>
    <n v="3.58"/>
    <n v="3.5703"/>
    <n v="3.5750000000000002"/>
    <n v="39764"/>
    <n v="3.5746000000000002"/>
    <n v="74"/>
    <n v="30633.200000000001"/>
    <n v="109513.69"/>
  </r>
  <r>
    <n v="462284"/>
    <s v="HIVE"/>
    <s v="2025-09-25T19:46:00Z"/>
    <x v="1"/>
    <s v="15:46:00Z"/>
    <n v="3.57"/>
    <n v="3.58"/>
    <n v="3.57"/>
    <n v="3.57"/>
    <n v="35879"/>
    <n v="3.5752000000000002"/>
    <n v="53"/>
    <n v="30669.4649859944"/>
    <n v="109489.99"/>
  </r>
  <r>
    <n v="462285"/>
    <s v="HIVE"/>
    <s v="2025-09-25T19:47:00Z"/>
    <x v="1"/>
    <s v="15:47:00Z"/>
    <n v="3.5750000000000002"/>
    <n v="3.58"/>
    <n v="3.56"/>
    <n v="3.5750000000000002"/>
    <n v="253082"/>
    <n v="3.57"/>
    <n v="253"/>
    <n v="30632.16783216783"/>
    <n v="109510"/>
  </r>
  <r>
    <n v="462286"/>
    <s v="HIVE"/>
    <s v="2025-09-25T19:48:00Z"/>
    <x v="1"/>
    <s v="15:48:00Z"/>
    <n v="3.5733999999999999"/>
    <n v="3.5798999999999999"/>
    <n v="3.57"/>
    <n v="3.5750000000000002"/>
    <n v="6963"/>
    <n v="3.5737000000000001"/>
    <n v="60"/>
    <n v="30626.013986013986"/>
    <n v="109488"/>
  </r>
  <r>
    <n v="462287"/>
    <s v="HIVE"/>
    <s v="2025-09-25T19:49:00Z"/>
    <x v="1"/>
    <s v="15:49:00Z"/>
    <n v="3.5798999999999999"/>
    <n v="3.5798999999999999"/>
    <n v="3.57"/>
    <n v="3.57"/>
    <n v="3775"/>
    <n v="3.5743"/>
    <n v="39"/>
    <n v="30672.268907563026"/>
    <n v="109500"/>
  </r>
  <r>
    <n v="462288"/>
    <s v="HIVE"/>
    <s v="2025-09-25T19:50:00Z"/>
    <x v="1"/>
    <s v="15:50:00Z"/>
    <n v="3.5798999999999999"/>
    <n v="3.58"/>
    <n v="3.57"/>
    <n v="3.57"/>
    <n v="80012"/>
    <n v="3.5733000000000001"/>
    <n v="99"/>
    <n v="30664.686274509804"/>
    <n v="109472.93"/>
  </r>
  <r>
    <n v="462289"/>
    <s v="HIVE"/>
    <s v="2025-09-25T19:51:00Z"/>
    <x v="1"/>
    <s v="15:51:00Z"/>
    <n v="3.5710000000000002"/>
    <n v="3.5710000000000002"/>
    <n v="3.56"/>
    <n v="3.5649999999999999"/>
    <n v="116493"/>
    <n v="3.5666000000000002"/>
    <n v="185"/>
    <n v="30679.472650771389"/>
    <n v="109372.32"/>
  </r>
  <r>
    <n v="462290"/>
    <s v="HIVE"/>
    <s v="2025-09-25T19:52:00Z"/>
    <x v="1"/>
    <s v="15:52:00Z"/>
    <n v="3.5649999999999999"/>
    <n v="3.57"/>
    <n v="3.56"/>
    <n v="3.57"/>
    <n v="120504"/>
    <n v="3.5663"/>
    <n v="146"/>
    <n v="30633.753501400563"/>
    <n v="109362.5"/>
  </r>
  <r>
    <n v="462291"/>
    <s v="HIVE"/>
    <s v="2025-09-25T19:53:00Z"/>
    <x v="1"/>
    <s v="15:53:00Z"/>
    <n v="3.57"/>
    <n v="3.57"/>
    <n v="3.56"/>
    <n v="3.5649999999999999"/>
    <n v="68816"/>
    <n v="3.5674999999999999"/>
    <n v="133"/>
    <n v="30687.237026647967"/>
    <n v="109400"/>
  </r>
  <r>
    <n v="462292"/>
    <s v="HIVE"/>
    <s v="2025-09-25T19:54:00Z"/>
    <x v="1"/>
    <s v="15:54:00Z"/>
    <n v="3.5649999999999999"/>
    <n v="3.57"/>
    <n v="3.5647000000000002"/>
    <n v="3.5670000000000002"/>
    <n v="66187"/>
    <n v="3.5678000000000001"/>
    <n v="160"/>
    <n v="30687.524530417715"/>
    <n v="109462.39999999999"/>
  </r>
  <r>
    <n v="462293"/>
    <s v="HIVE"/>
    <s v="2025-09-25T19:55:00Z"/>
    <x v="1"/>
    <s v="15:55:00Z"/>
    <n v="3.57"/>
    <n v="3.57"/>
    <n v="3.56"/>
    <n v="3.57"/>
    <n v="41531"/>
    <n v="3.5649999999999999"/>
    <n v="110"/>
    <n v="30675.61904761905"/>
    <n v="109511.96"/>
  </r>
  <r>
    <n v="462294"/>
    <s v="HIVE"/>
    <s v="2025-09-25T19:56:00Z"/>
    <x v="1"/>
    <s v="15:56:00Z"/>
    <n v="3.5649999999999999"/>
    <n v="3.57"/>
    <n v="3.56"/>
    <n v="3.57"/>
    <n v="139206"/>
    <n v="3.5657999999999999"/>
    <n v="226"/>
    <n v="30664.425770308124"/>
    <n v="109472"/>
  </r>
  <r>
    <n v="462295"/>
    <s v="HIVE"/>
    <s v="2025-09-25T19:57:00Z"/>
    <x v="1"/>
    <s v="15:57:00Z"/>
    <n v="3.5649999999999999"/>
    <n v="3.57"/>
    <n v="3.56"/>
    <n v="3.57"/>
    <n v="62999"/>
    <n v="3.5659000000000001"/>
    <n v="144"/>
    <n v="30645.938375350142"/>
    <n v="109406"/>
  </r>
  <r>
    <n v="462296"/>
    <s v="HIVE"/>
    <s v="2025-09-25T19:58:00Z"/>
    <x v="1"/>
    <s v="15:58:00Z"/>
    <n v="3.5649999999999999"/>
    <n v="3.57"/>
    <n v="3.56"/>
    <n v="3.5638999999999998"/>
    <n v="215413"/>
    <n v="3.5667"/>
    <n v="394"/>
    <n v="30693.176015039706"/>
    <n v="109387.41"/>
  </r>
  <r>
    <n v="462297"/>
    <s v="HIVE"/>
    <s v="2025-09-25T19:59:00Z"/>
    <x v="1"/>
    <s v="15:59:00Z"/>
    <n v="3.5649999999999999"/>
    <n v="3.58"/>
    <n v="3.5649999999999999"/>
    <n v="3.5701000000000001"/>
    <n v="235225"/>
    <n v="3.5728"/>
    <n v="384"/>
    <n v="30640.984846362848"/>
    <n v="109391.38"/>
  </r>
  <r>
    <m/>
    <m/>
    <m/>
    <x v="2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969E72-9095-4DC1-8278-2F1B53B0EE5C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4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atio" fld="12" subtotal="average" baseField="3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F15AB-9FFC-477D-97F2-8CC7604CC413}">
  <dimension ref="A1:X781"/>
  <sheetViews>
    <sheetView tabSelected="1" workbookViewId="0">
      <pane ySplit="5" topLeftCell="A627" activePane="bottomLeft" state="frozen"/>
      <selection pane="bottomLeft" activeCell="A637" sqref="A637:XFD637"/>
    </sheetView>
  </sheetViews>
  <sheetFormatPr defaultRowHeight="15" x14ac:dyDescent="0.25"/>
  <cols>
    <col min="1" max="1" width="7" bestFit="1" customWidth="1"/>
    <col min="2" max="2" width="7.42578125" bestFit="1" customWidth="1"/>
    <col min="3" max="4" width="19.85546875" bestFit="1" customWidth="1"/>
    <col min="6" max="9" width="7" bestFit="1" customWidth="1"/>
    <col min="10" max="10" width="7.42578125" bestFit="1" customWidth="1"/>
    <col min="11" max="11" width="7" bestFit="1" customWidth="1"/>
    <col min="12" max="12" width="6.5703125" bestFit="1" customWidth="1"/>
    <col min="13" max="13" width="6.5703125" customWidth="1"/>
    <col min="14" max="15" width="14.140625" customWidth="1"/>
    <col min="16" max="16" width="14.140625" style="4" customWidth="1"/>
    <col min="17" max="17" width="14.140625" customWidth="1"/>
    <col min="18" max="18" width="11.42578125" customWidth="1"/>
    <col min="19" max="19" width="7.85546875" bestFit="1" customWidth="1"/>
    <col min="20" max="20" width="8" bestFit="1" customWidth="1"/>
    <col min="21" max="21" width="26.7109375" bestFit="1" customWidth="1"/>
    <col min="24" max="24" width="19.8554687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4340</v>
      </c>
      <c r="N1" t="s">
        <v>4341</v>
      </c>
      <c r="O1" t="s">
        <v>4345</v>
      </c>
      <c r="P1" s="4" t="s">
        <v>4347</v>
      </c>
      <c r="Q1" t="s">
        <v>4346</v>
      </c>
      <c r="R1" t="s">
        <v>4342</v>
      </c>
      <c r="S1" t="s">
        <v>12</v>
      </c>
      <c r="U1" t="s">
        <v>4343</v>
      </c>
      <c r="V1" s="9">
        <v>5.0000000000000001E-3</v>
      </c>
      <c r="W1">
        <v>28759.079999999998</v>
      </c>
      <c r="X1" t="s">
        <v>4348</v>
      </c>
    </row>
    <row r="2" spans="1:24" x14ac:dyDescent="0.25">
      <c r="A2">
        <v>461061</v>
      </c>
      <c r="B2" t="s">
        <v>15</v>
      </c>
      <c r="C2" t="s">
        <v>16</v>
      </c>
      <c r="D2" s="1">
        <v>45924</v>
      </c>
      <c r="E2" t="s">
        <v>3470</v>
      </c>
      <c r="F2">
        <v>3.79</v>
      </c>
      <c r="G2">
        <v>3.8149999999999999</v>
      </c>
      <c r="H2">
        <v>3.78</v>
      </c>
      <c r="I2">
        <v>3.78</v>
      </c>
      <c r="J2">
        <v>176680</v>
      </c>
      <c r="K2">
        <v>3.7989999999999999</v>
      </c>
      <c r="L2">
        <v>252</v>
      </c>
      <c r="M2">
        <f>N2/I2</f>
        <v>29897.724867724868</v>
      </c>
      <c r="N2" s="2">
        <f>VLOOKUP(C2,btc!B:H,7,FALSE)</f>
        <v>113013.4</v>
      </c>
      <c r="O2" s="2" t="str">
        <f>IF(M2&gt;$W$1,"Buy",IF(M2&lt;$W$2,"Sell", "hold"))</f>
        <v>Buy</v>
      </c>
      <c r="P2" s="4">
        <f>10000/I2</f>
        <v>2645.5026455026455</v>
      </c>
      <c r="Q2" s="2"/>
      <c r="S2" t="s">
        <v>17</v>
      </c>
      <c r="U2" t="s">
        <v>4344</v>
      </c>
      <c r="V2" s="9">
        <v>0.01</v>
      </c>
      <c r="W2">
        <v>28329.84</v>
      </c>
      <c r="X2" t="s">
        <v>4348</v>
      </c>
    </row>
    <row r="3" spans="1:24" x14ac:dyDescent="0.25">
      <c r="A3">
        <v>461062</v>
      </c>
      <c r="B3" t="s">
        <v>15</v>
      </c>
      <c r="C3" t="s">
        <v>19</v>
      </c>
      <c r="D3" s="1">
        <v>45924</v>
      </c>
      <c r="E3" t="s">
        <v>3471</v>
      </c>
      <c r="F3">
        <v>3.7850000000000001</v>
      </c>
      <c r="G3">
        <v>3.86</v>
      </c>
      <c r="H3">
        <v>3.7850000000000001</v>
      </c>
      <c r="I3">
        <v>3.84</v>
      </c>
      <c r="J3">
        <v>164605</v>
      </c>
      <c r="K3">
        <v>3.8332999999999999</v>
      </c>
      <c r="L3">
        <v>224</v>
      </c>
      <c r="M3">
        <f t="shared" ref="M3:M66" si="0">N3/I3</f>
        <v>29450.080729166668</v>
      </c>
      <c r="N3" s="2">
        <f>VLOOKUP(C3,btc!B:H,7,FALSE)</f>
        <v>113088.31</v>
      </c>
      <c r="O3" s="2" t="str">
        <f t="shared" ref="O3:O66" si="1">IF(M3&gt;$W$1,"Buy",IF(M3&lt;$W$2,"Sell", "hold"))</f>
        <v>Buy</v>
      </c>
      <c r="Q3" s="2"/>
      <c r="S3" t="s">
        <v>17</v>
      </c>
      <c r="U3" t="s">
        <v>4343</v>
      </c>
      <c r="V3" s="3">
        <v>5.0000000000000001E-3</v>
      </c>
      <c r="W3">
        <v>30217.254599999997</v>
      </c>
      <c r="X3" t="s">
        <v>4349</v>
      </c>
    </row>
    <row r="4" spans="1:24" x14ac:dyDescent="0.25">
      <c r="A4">
        <v>461063</v>
      </c>
      <c r="B4" t="s">
        <v>15</v>
      </c>
      <c r="C4" t="s">
        <v>20</v>
      </c>
      <c r="D4" s="1">
        <v>45924</v>
      </c>
      <c r="E4" t="s">
        <v>3472</v>
      </c>
      <c r="F4">
        <v>3.835</v>
      </c>
      <c r="G4">
        <v>3.88</v>
      </c>
      <c r="H4">
        <v>3.82</v>
      </c>
      <c r="I4">
        <v>3.8799000000000001</v>
      </c>
      <c r="J4">
        <v>166254</v>
      </c>
      <c r="K4">
        <v>3.8586</v>
      </c>
      <c r="L4">
        <v>209</v>
      </c>
      <c r="M4">
        <f t="shared" si="0"/>
        <v>29146.168715688549</v>
      </c>
      <c r="N4" s="2">
        <f>VLOOKUP(C4,btc!B:H,7,FALSE)</f>
        <v>113084.22</v>
      </c>
      <c r="O4" s="2" t="str">
        <f t="shared" si="1"/>
        <v>Buy</v>
      </c>
      <c r="Q4" s="2"/>
      <c r="S4" t="s">
        <v>17</v>
      </c>
      <c r="U4" t="s">
        <v>4344</v>
      </c>
      <c r="V4" s="3">
        <v>0.01</v>
      </c>
      <c r="W4">
        <v>29766.250799999998</v>
      </c>
      <c r="X4" t="s">
        <v>4349</v>
      </c>
    </row>
    <row r="5" spans="1:24" x14ac:dyDescent="0.25">
      <c r="A5">
        <v>461064</v>
      </c>
      <c r="B5" t="s">
        <v>15</v>
      </c>
      <c r="C5" t="s">
        <v>21</v>
      </c>
      <c r="D5" s="1">
        <v>45924</v>
      </c>
      <c r="E5" t="s">
        <v>3473</v>
      </c>
      <c r="F5">
        <v>3.87</v>
      </c>
      <c r="G5">
        <v>3.95</v>
      </c>
      <c r="H5">
        <v>3.87</v>
      </c>
      <c r="I5">
        <v>3.93</v>
      </c>
      <c r="J5">
        <v>479718</v>
      </c>
      <c r="K5">
        <v>3.92</v>
      </c>
      <c r="L5">
        <v>630</v>
      </c>
      <c r="M5">
        <f t="shared" si="0"/>
        <v>28768.005089058523</v>
      </c>
      <c r="N5" s="2">
        <f>VLOOKUP(C5,btc!B:H,7,FALSE)</f>
        <v>113058.26</v>
      </c>
      <c r="O5" s="2" t="str">
        <f t="shared" si="1"/>
        <v>Buy</v>
      </c>
      <c r="Q5" s="2"/>
      <c r="S5" t="s">
        <v>17</v>
      </c>
    </row>
    <row r="6" spans="1:24" x14ac:dyDescent="0.25">
      <c r="A6">
        <v>461065</v>
      </c>
      <c r="B6" t="s">
        <v>15</v>
      </c>
      <c r="C6" t="s">
        <v>22</v>
      </c>
      <c r="D6" s="1">
        <v>45924</v>
      </c>
      <c r="E6" t="s">
        <v>3474</v>
      </c>
      <c r="F6">
        <v>3.9302999999999999</v>
      </c>
      <c r="G6">
        <v>3.9399000000000002</v>
      </c>
      <c r="H6">
        <v>3.9</v>
      </c>
      <c r="I6">
        <v>3.92</v>
      </c>
      <c r="J6">
        <v>252107</v>
      </c>
      <c r="K6">
        <v>3.9247000000000001</v>
      </c>
      <c r="L6">
        <v>429</v>
      </c>
      <c r="M6">
        <f t="shared" si="0"/>
        <v>28854.637755102038</v>
      </c>
      <c r="N6" s="2">
        <f>VLOOKUP(C6,btc!B:H,7,FALSE)</f>
        <v>113110.18</v>
      </c>
      <c r="O6" s="2" t="str">
        <f t="shared" si="1"/>
        <v>Buy</v>
      </c>
      <c r="Q6" s="2"/>
      <c r="S6" t="s">
        <v>17</v>
      </c>
    </row>
    <row r="7" spans="1:24" x14ac:dyDescent="0.25">
      <c r="A7">
        <v>461066</v>
      </c>
      <c r="B7" t="s">
        <v>15</v>
      </c>
      <c r="C7" t="s">
        <v>23</v>
      </c>
      <c r="D7" s="1">
        <v>45924</v>
      </c>
      <c r="E7" t="s">
        <v>3475</v>
      </c>
      <c r="F7">
        <v>3.92</v>
      </c>
      <c r="G7">
        <v>3.95</v>
      </c>
      <c r="H7">
        <v>3.91</v>
      </c>
      <c r="I7">
        <v>3.9104000000000001</v>
      </c>
      <c r="J7">
        <v>329116</v>
      </c>
      <c r="K7">
        <v>3.9224000000000001</v>
      </c>
      <c r="L7">
        <v>598</v>
      </c>
      <c r="M7">
        <f t="shared" si="0"/>
        <v>28936.512888707035</v>
      </c>
      <c r="N7" s="2">
        <f>VLOOKUP(C7,btc!B:H,7,FALSE)</f>
        <v>113153.34</v>
      </c>
      <c r="O7" s="2" t="str">
        <f t="shared" si="1"/>
        <v>Buy</v>
      </c>
      <c r="Q7" s="2"/>
      <c r="S7" t="s">
        <v>17</v>
      </c>
    </row>
    <row r="8" spans="1:24" x14ac:dyDescent="0.25">
      <c r="A8">
        <v>461067</v>
      </c>
      <c r="B8" t="s">
        <v>15</v>
      </c>
      <c r="C8" t="s">
        <v>24</v>
      </c>
      <c r="D8" s="1">
        <v>45924</v>
      </c>
      <c r="E8" t="s">
        <v>3476</v>
      </c>
      <c r="F8">
        <v>3.91</v>
      </c>
      <c r="G8">
        <v>3.94</v>
      </c>
      <c r="H8">
        <v>3.8904000000000001</v>
      </c>
      <c r="I8">
        <v>3.9350000000000001</v>
      </c>
      <c r="J8">
        <v>233376</v>
      </c>
      <c r="K8">
        <v>3.9138999999999999</v>
      </c>
      <c r="L8">
        <v>306</v>
      </c>
      <c r="M8">
        <f t="shared" si="0"/>
        <v>28749.761118170267</v>
      </c>
      <c r="N8" s="2">
        <f>VLOOKUP(C8,btc!B:H,7,FALSE)</f>
        <v>113130.31</v>
      </c>
      <c r="O8" s="2" t="str">
        <f t="shared" si="1"/>
        <v>hold</v>
      </c>
      <c r="Q8" s="2"/>
      <c r="S8" t="s">
        <v>17</v>
      </c>
    </row>
    <row r="9" spans="1:24" x14ac:dyDescent="0.25">
      <c r="A9">
        <v>461068</v>
      </c>
      <c r="B9" t="s">
        <v>15</v>
      </c>
      <c r="C9" t="s">
        <v>25</v>
      </c>
      <c r="D9" s="1">
        <v>45924</v>
      </c>
      <c r="E9" t="s">
        <v>3477</v>
      </c>
      <c r="F9">
        <v>3.9302000000000001</v>
      </c>
      <c r="G9">
        <v>3.94</v>
      </c>
      <c r="H9">
        <v>3.88</v>
      </c>
      <c r="I9">
        <v>3.9</v>
      </c>
      <c r="J9">
        <v>196636</v>
      </c>
      <c r="K9">
        <v>3.915</v>
      </c>
      <c r="L9">
        <v>290</v>
      </c>
      <c r="M9">
        <f t="shared" si="0"/>
        <v>28970.346153846156</v>
      </c>
      <c r="N9" s="2">
        <f>VLOOKUP(C9,btc!B:H,7,FALSE)</f>
        <v>112984.35</v>
      </c>
      <c r="O9" s="2" t="str">
        <f t="shared" si="1"/>
        <v>Buy</v>
      </c>
      <c r="Q9" s="2"/>
      <c r="S9" t="s">
        <v>17</v>
      </c>
    </row>
    <row r="10" spans="1:24" x14ac:dyDescent="0.25">
      <c r="A10">
        <v>461069</v>
      </c>
      <c r="B10" t="s">
        <v>15</v>
      </c>
      <c r="C10" t="s">
        <v>26</v>
      </c>
      <c r="D10" s="1">
        <v>45924</v>
      </c>
      <c r="E10" t="s">
        <v>3478</v>
      </c>
      <c r="F10">
        <v>3.9049999999999998</v>
      </c>
      <c r="G10">
        <v>3.93</v>
      </c>
      <c r="H10">
        <v>3.89</v>
      </c>
      <c r="I10">
        <v>3.9159999999999999</v>
      </c>
      <c r="J10">
        <v>208956</v>
      </c>
      <c r="K10">
        <v>3.9163000000000001</v>
      </c>
      <c r="L10">
        <v>268</v>
      </c>
      <c r="M10">
        <f t="shared" si="0"/>
        <v>28851.264044943822</v>
      </c>
      <c r="N10" s="2">
        <f>VLOOKUP(C10,btc!B:H,7,FALSE)</f>
        <v>112981.55</v>
      </c>
      <c r="O10" s="2" t="str">
        <f t="shared" si="1"/>
        <v>Buy</v>
      </c>
      <c r="Q10" s="2"/>
      <c r="S10" t="s">
        <v>17</v>
      </c>
    </row>
    <row r="11" spans="1:24" x14ac:dyDescent="0.25">
      <c r="A11">
        <v>461070</v>
      </c>
      <c r="B11" t="s">
        <v>15</v>
      </c>
      <c r="C11" t="s">
        <v>27</v>
      </c>
      <c r="D11" s="1">
        <v>45924</v>
      </c>
      <c r="E11" t="s">
        <v>3479</v>
      </c>
      <c r="F11">
        <v>3.9194</v>
      </c>
      <c r="G11">
        <v>3.92</v>
      </c>
      <c r="H11">
        <v>3.9</v>
      </c>
      <c r="I11">
        <v>3.9049999999999998</v>
      </c>
      <c r="J11">
        <v>77328</v>
      </c>
      <c r="K11">
        <v>3.9075000000000002</v>
      </c>
      <c r="L11">
        <v>157</v>
      </c>
      <c r="M11">
        <f t="shared" si="0"/>
        <v>28971.866837387966</v>
      </c>
      <c r="N11" s="2">
        <f>VLOOKUP(C11,btc!B:H,7,FALSE)</f>
        <v>113135.14</v>
      </c>
      <c r="O11" s="2" t="str">
        <f t="shared" si="1"/>
        <v>Buy</v>
      </c>
      <c r="Q11" s="2"/>
      <c r="S11" t="s">
        <v>17</v>
      </c>
    </row>
    <row r="12" spans="1:24" x14ac:dyDescent="0.25">
      <c r="A12">
        <v>461071</v>
      </c>
      <c r="B12" t="s">
        <v>15</v>
      </c>
      <c r="C12" t="s">
        <v>28</v>
      </c>
      <c r="D12" s="1">
        <v>45924</v>
      </c>
      <c r="E12" t="s">
        <v>3480</v>
      </c>
      <c r="F12">
        <v>3.9049999999999998</v>
      </c>
      <c r="G12">
        <v>3.9590999999999998</v>
      </c>
      <c r="H12">
        <v>3.9035000000000002</v>
      </c>
      <c r="I12">
        <v>3.9350000000000001</v>
      </c>
      <c r="J12">
        <v>259404</v>
      </c>
      <c r="K12">
        <v>3.9361000000000002</v>
      </c>
      <c r="L12">
        <v>400</v>
      </c>
      <c r="M12">
        <f t="shared" si="0"/>
        <v>28780.175349428209</v>
      </c>
      <c r="N12" s="2">
        <f>VLOOKUP(C12,btc!B:H,7,FALSE)</f>
        <v>113249.99</v>
      </c>
      <c r="O12" s="2" t="str">
        <f t="shared" si="1"/>
        <v>Buy</v>
      </c>
      <c r="Q12" s="2"/>
      <c r="S12" t="s">
        <v>17</v>
      </c>
    </row>
    <row r="13" spans="1:24" x14ac:dyDescent="0.25">
      <c r="A13">
        <v>461072</v>
      </c>
      <c r="B13" t="s">
        <v>15</v>
      </c>
      <c r="C13" t="s">
        <v>29</v>
      </c>
      <c r="D13" s="1">
        <v>45924</v>
      </c>
      <c r="E13" t="s">
        <v>3481</v>
      </c>
      <c r="F13">
        <v>3.9350000000000001</v>
      </c>
      <c r="G13">
        <v>3.96</v>
      </c>
      <c r="H13">
        <v>3.92</v>
      </c>
      <c r="I13">
        <v>3.9399000000000002</v>
      </c>
      <c r="J13">
        <v>198319</v>
      </c>
      <c r="K13">
        <v>3.9380000000000002</v>
      </c>
      <c r="L13">
        <v>231</v>
      </c>
      <c r="M13">
        <f t="shared" si="0"/>
        <v>28735.757252722149</v>
      </c>
      <c r="N13" s="2">
        <f>VLOOKUP(C13,btc!B:H,7,FALSE)</f>
        <v>113216.01</v>
      </c>
      <c r="O13" s="2" t="str">
        <f t="shared" si="1"/>
        <v>hold</v>
      </c>
      <c r="Q13" s="2"/>
      <c r="S13" t="s">
        <v>17</v>
      </c>
    </row>
    <row r="14" spans="1:24" x14ac:dyDescent="0.25">
      <c r="A14">
        <v>461073</v>
      </c>
      <c r="B14" t="s">
        <v>15</v>
      </c>
      <c r="C14" t="s">
        <v>30</v>
      </c>
      <c r="D14" s="1">
        <v>45924</v>
      </c>
      <c r="E14" t="s">
        <v>3482</v>
      </c>
      <c r="F14">
        <v>3.9350000000000001</v>
      </c>
      <c r="G14">
        <v>3.98</v>
      </c>
      <c r="H14">
        <v>3.9215</v>
      </c>
      <c r="I14">
        <v>3.9756</v>
      </c>
      <c r="J14">
        <v>156033</v>
      </c>
      <c r="K14">
        <v>3.9548000000000001</v>
      </c>
      <c r="L14">
        <v>296</v>
      </c>
      <c r="M14">
        <f t="shared" si="0"/>
        <v>28479.474796257167</v>
      </c>
      <c r="N14" s="2">
        <f>VLOOKUP(C14,btc!B:H,7,FALSE)</f>
        <v>113223</v>
      </c>
      <c r="O14" s="2" t="str">
        <f t="shared" si="1"/>
        <v>hold</v>
      </c>
      <c r="Q14" s="2"/>
      <c r="S14" t="s">
        <v>17</v>
      </c>
    </row>
    <row r="15" spans="1:24" x14ac:dyDescent="0.25">
      <c r="A15">
        <v>461074</v>
      </c>
      <c r="B15" t="s">
        <v>15</v>
      </c>
      <c r="C15" t="s">
        <v>31</v>
      </c>
      <c r="D15" s="1">
        <v>45924</v>
      </c>
      <c r="E15" t="s">
        <v>3483</v>
      </c>
      <c r="F15">
        <v>3.98</v>
      </c>
      <c r="G15">
        <v>4.01</v>
      </c>
      <c r="H15">
        <v>3.9750000000000001</v>
      </c>
      <c r="I15">
        <v>3.9849999999999999</v>
      </c>
      <c r="J15">
        <v>591516</v>
      </c>
      <c r="K15">
        <v>3.9962</v>
      </c>
      <c r="L15">
        <v>877</v>
      </c>
      <c r="M15">
        <f t="shared" si="0"/>
        <v>28446.675031367631</v>
      </c>
      <c r="N15" s="2">
        <f>VLOOKUP(C15,btc!B:H,7,FALSE)</f>
        <v>113360</v>
      </c>
      <c r="O15" s="2" t="str">
        <f t="shared" si="1"/>
        <v>hold</v>
      </c>
      <c r="Q15" s="2"/>
      <c r="S15" t="s">
        <v>17</v>
      </c>
    </row>
    <row r="16" spans="1:24" x14ac:dyDescent="0.25">
      <c r="A16">
        <v>461075</v>
      </c>
      <c r="B16" t="s">
        <v>15</v>
      </c>
      <c r="C16" t="s">
        <v>32</v>
      </c>
      <c r="D16" s="1">
        <v>45924</v>
      </c>
      <c r="E16" t="s">
        <v>3484</v>
      </c>
      <c r="F16">
        <v>3.9849999999999999</v>
      </c>
      <c r="G16">
        <v>4</v>
      </c>
      <c r="H16">
        <v>3.96</v>
      </c>
      <c r="I16">
        <v>3.9998</v>
      </c>
      <c r="J16">
        <v>231840</v>
      </c>
      <c r="K16">
        <v>3.9876</v>
      </c>
      <c r="L16">
        <v>605</v>
      </c>
      <c r="M16">
        <f t="shared" si="0"/>
        <v>28283.16415820791</v>
      </c>
      <c r="N16" s="2">
        <f>VLOOKUP(C16,btc!B:H,7,FALSE)</f>
        <v>113127</v>
      </c>
      <c r="O16" s="2" t="str">
        <f t="shared" si="1"/>
        <v>Sell</v>
      </c>
      <c r="Q16" s="2">
        <f>P2*I16</f>
        <v>10581.481481481482</v>
      </c>
      <c r="S16" t="s">
        <v>17</v>
      </c>
    </row>
    <row r="17" spans="1:19" x14ac:dyDescent="0.25">
      <c r="A17">
        <v>461076</v>
      </c>
      <c r="B17" t="s">
        <v>15</v>
      </c>
      <c r="C17" t="s">
        <v>33</v>
      </c>
      <c r="D17" s="1">
        <v>45924</v>
      </c>
      <c r="E17" t="s">
        <v>3485</v>
      </c>
      <c r="F17">
        <v>4</v>
      </c>
      <c r="G17">
        <v>4.0199999999999996</v>
      </c>
      <c r="H17">
        <v>3.9744000000000002</v>
      </c>
      <c r="I17">
        <v>3.9744000000000002</v>
      </c>
      <c r="J17">
        <v>399795</v>
      </c>
      <c r="K17">
        <v>4.0011999999999999</v>
      </c>
      <c r="L17">
        <v>743</v>
      </c>
      <c r="M17">
        <f t="shared" si="0"/>
        <v>28446.776871980674</v>
      </c>
      <c r="N17" s="2">
        <f>VLOOKUP(C17,btc!B:H,7,FALSE)</f>
        <v>113058.87</v>
      </c>
      <c r="O17" s="2" t="str">
        <f t="shared" si="1"/>
        <v>hold</v>
      </c>
      <c r="Q17" s="2"/>
      <c r="S17" t="s">
        <v>17</v>
      </c>
    </row>
    <row r="18" spans="1:19" x14ac:dyDescent="0.25">
      <c r="A18">
        <v>461077</v>
      </c>
      <c r="B18" t="s">
        <v>15</v>
      </c>
      <c r="C18" t="s">
        <v>34</v>
      </c>
      <c r="D18" s="1">
        <v>45924</v>
      </c>
      <c r="E18" t="s">
        <v>3486</v>
      </c>
      <c r="F18">
        <v>3.98</v>
      </c>
      <c r="G18">
        <v>4.0072000000000001</v>
      </c>
      <c r="H18">
        <v>3.96</v>
      </c>
      <c r="I18">
        <v>3.9601000000000002</v>
      </c>
      <c r="J18">
        <v>183580</v>
      </c>
      <c r="K18">
        <v>3.9845000000000002</v>
      </c>
      <c r="L18">
        <v>309</v>
      </c>
      <c r="M18">
        <f t="shared" si="0"/>
        <v>28587.661927729096</v>
      </c>
      <c r="N18" s="2">
        <f>VLOOKUP(C18,btc!B:H,7,FALSE)</f>
        <v>113210</v>
      </c>
      <c r="O18" s="2" t="str">
        <f t="shared" si="1"/>
        <v>hold</v>
      </c>
      <c r="Q18" s="2"/>
      <c r="S18" t="s">
        <v>17</v>
      </c>
    </row>
    <row r="19" spans="1:19" x14ac:dyDescent="0.25">
      <c r="A19">
        <v>461078</v>
      </c>
      <c r="B19" t="s">
        <v>15</v>
      </c>
      <c r="C19" t="s">
        <v>35</v>
      </c>
      <c r="D19" s="1">
        <v>45924</v>
      </c>
      <c r="E19" t="s">
        <v>3487</v>
      </c>
      <c r="F19">
        <v>3.97</v>
      </c>
      <c r="G19">
        <v>3.98</v>
      </c>
      <c r="H19">
        <v>3.94</v>
      </c>
      <c r="I19">
        <v>3.9420000000000002</v>
      </c>
      <c r="J19">
        <v>179157</v>
      </c>
      <c r="K19">
        <v>3.9615999999999998</v>
      </c>
      <c r="L19">
        <v>331</v>
      </c>
      <c r="M19">
        <f t="shared" si="0"/>
        <v>28689.431760527652</v>
      </c>
      <c r="N19" s="2">
        <f>VLOOKUP(C19,btc!B:H,7,FALSE)</f>
        <v>113093.74</v>
      </c>
      <c r="O19" s="2" t="str">
        <f t="shared" si="1"/>
        <v>hold</v>
      </c>
      <c r="Q19" s="2"/>
      <c r="S19" t="s">
        <v>17</v>
      </c>
    </row>
    <row r="20" spans="1:19" x14ac:dyDescent="0.25">
      <c r="A20">
        <v>461079</v>
      </c>
      <c r="B20" t="s">
        <v>15</v>
      </c>
      <c r="C20" t="s">
        <v>36</v>
      </c>
      <c r="D20" s="1">
        <v>45924</v>
      </c>
      <c r="E20" t="s">
        <v>3488</v>
      </c>
      <c r="F20">
        <v>3.94</v>
      </c>
      <c r="G20">
        <v>3.9649999999999999</v>
      </c>
      <c r="H20">
        <v>3.9398</v>
      </c>
      <c r="I20">
        <v>3.9398</v>
      </c>
      <c r="J20">
        <v>100431</v>
      </c>
      <c r="K20">
        <v>3.9462000000000002</v>
      </c>
      <c r="L20">
        <v>220</v>
      </c>
      <c r="M20">
        <f t="shared" si="0"/>
        <v>28709.744149449209</v>
      </c>
      <c r="N20" s="2">
        <f>VLOOKUP(C20,btc!B:H,7,FALSE)</f>
        <v>113110.65</v>
      </c>
      <c r="O20" s="2" t="str">
        <f t="shared" si="1"/>
        <v>hold</v>
      </c>
      <c r="Q20" s="2"/>
      <c r="S20" t="s">
        <v>17</v>
      </c>
    </row>
    <row r="21" spans="1:19" x14ac:dyDescent="0.25">
      <c r="A21">
        <v>461080</v>
      </c>
      <c r="B21" t="s">
        <v>15</v>
      </c>
      <c r="C21" t="s">
        <v>37</v>
      </c>
      <c r="D21" s="1">
        <v>45924</v>
      </c>
      <c r="E21" t="s">
        <v>3489</v>
      </c>
      <c r="F21">
        <v>3.93</v>
      </c>
      <c r="G21">
        <v>3.93</v>
      </c>
      <c r="H21">
        <v>3.89</v>
      </c>
      <c r="I21">
        <v>3.9</v>
      </c>
      <c r="J21">
        <v>164458</v>
      </c>
      <c r="K21">
        <v>3.907</v>
      </c>
      <c r="L21">
        <v>311</v>
      </c>
      <c r="M21">
        <f t="shared" si="0"/>
        <v>28983.10512820513</v>
      </c>
      <c r="N21" s="2">
        <f>VLOOKUP(C21,btc!B:H,7,FALSE)</f>
        <v>113034.11</v>
      </c>
      <c r="O21" s="2" t="str">
        <f t="shared" si="1"/>
        <v>Buy</v>
      </c>
      <c r="P21" s="4">
        <f>Q16/I21</f>
        <v>2713.2003798670466</v>
      </c>
      <c r="Q21" s="2"/>
      <c r="S21" t="s">
        <v>17</v>
      </c>
    </row>
    <row r="22" spans="1:19" x14ac:dyDescent="0.25">
      <c r="A22">
        <v>461081</v>
      </c>
      <c r="B22" t="s">
        <v>15</v>
      </c>
      <c r="C22" t="s">
        <v>38</v>
      </c>
      <c r="D22" s="1">
        <v>45924</v>
      </c>
      <c r="E22" t="s">
        <v>3490</v>
      </c>
      <c r="F22">
        <v>3.9001999999999999</v>
      </c>
      <c r="G22">
        <v>3.93</v>
      </c>
      <c r="H22">
        <v>3.8601000000000001</v>
      </c>
      <c r="I22">
        <v>3.875</v>
      </c>
      <c r="J22">
        <v>113478</v>
      </c>
      <c r="K22">
        <v>3.8895</v>
      </c>
      <c r="L22">
        <v>236</v>
      </c>
      <c r="M22">
        <f t="shared" si="0"/>
        <v>29164.490322580645</v>
      </c>
      <c r="N22" s="2">
        <f>VLOOKUP(C22,btc!B:H,7,FALSE)</f>
        <v>113012.4</v>
      </c>
      <c r="O22" s="2" t="str">
        <f t="shared" si="1"/>
        <v>Buy</v>
      </c>
      <c r="Q22" s="2"/>
      <c r="S22" t="s">
        <v>17</v>
      </c>
    </row>
    <row r="23" spans="1:19" x14ac:dyDescent="0.25">
      <c r="A23">
        <v>461082</v>
      </c>
      <c r="B23" t="s">
        <v>15</v>
      </c>
      <c r="C23" t="s">
        <v>39</v>
      </c>
      <c r="D23" s="1">
        <v>45924</v>
      </c>
      <c r="E23" t="s">
        <v>3491</v>
      </c>
      <c r="F23">
        <v>3.88</v>
      </c>
      <c r="G23">
        <v>3.8849999999999998</v>
      </c>
      <c r="H23">
        <v>3.83</v>
      </c>
      <c r="I23">
        <v>3.835</v>
      </c>
      <c r="J23">
        <v>207605</v>
      </c>
      <c r="K23">
        <v>3.8456999999999999</v>
      </c>
      <c r="L23">
        <v>402</v>
      </c>
      <c r="M23">
        <f t="shared" si="0"/>
        <v>29452.11734028683</v>
      </c>
      <c r="N23" s="2">
        <f>VLOOKUP(C23,btc!B:H,7,FALSE)</f>
        <v>112948.87</v>
      </c>
      <c r="O23" s="2" t="str">
        <f t="shared" si="1"/>
        <v>Buy</v>
      </c>
      <c r="Q23" s="2"/>
      <c r="S23" t="s">
        <v>17</v>
      </c>
    </row>
    <row r="24" spans="1:19" x14ac:dyDescent="0.25">
      <c r="A24">
        <v>461083</v>
      </c>
      <c r="B24" t="s">
        <v>15</v>
      </c>
      <c r="C24" t="s">
        <v>40</v>
      </c>
      <c r="D24" s="1">
        <v>45924</v>
      </c>
      <c r="E24" t="s">
        <v>3492</v>
      </c>
      <c r="F24">
        <v>3.8331</v>
      </c>
      <c r="G24">
        <v>3.87</v>
      </c>
      <c r="H24">
        <v>3.83</v>
      </c>
      <c r="I24">
        <v>3.8693</v>
      </c>
      <c r="J24">
        <v>291210</v>
      </c>
      <c r="K24">
        <v>3.8473999999999999</v>
      </c>
      <c r="L24">
        <v>489</v>
      </c>
      <c r="M24">
        <f t="shared" si="0"/>
        <v>29206.396505827928</v>
      </c>
      <c r="N24" s="2">
        <f>VLOOKUP(C24,btc!B:H,7,FALSE)</f>
        <v>113008.31</v>
      </c>
      <c r="O24" s="2" t="str">
        <f t="shared" si="1"/>
        <v>Buy</v>
      </c>
      <c r="Q24" s="2"/>
      <c r="S24" t="s">
        <v>17</v>
      </c>
    </row>
    <row r="25" spans="1:19" x14ac:dyDescent="0.25">
      <c r="A25">
        <v>461084</v>
      </c>
      <c r="B25" t="s">
        <v>15</v>
      </c>
      <c r="C25" t="s">
        <v>41</v>
      </c>
      <c r="D25" s="1">
        <v>45924</v>
      </c>
      <c r="E25" t="s">
        <v>3493</v>
      </c>
      <c r="F25">
        <v>3.8607</v>
      </c>
      <c r="G25">
        <v>3.88</v>
      </c>
      <c r="H25">
        <v>3.85</v>
      </c>
      <c r="I25">
        <v>3.8650000000000002</v>
      </c>
      <c r="J25">
        <v>207010</v>
      </c>
      <c r="K25">
        <v>3.8675000000000002</v>
      </c>
      <c r="L25">
        <v>315</v>
      </c>
      <c r="M25">
        <f t="shared" si="0"/>
        <v>29247.296248382921</v>
      </c>
      <c r="N25" s="2">
        <f>VLOOKUP(C25,btc!B:H,7,FALSE)</f>
        <v>113040.8</v>
      </c>
      <c r="O25" s="2" t="str">
        <f t="shared" si="1"/>
        <v>Buy</v>
      </c>
      <c r="Q25" s="2"/>
      <c r="S25" t="s">
        <v>17</v>
      </c>
    </row>
    <row r="26" spans="1:19" x14ac:dyDescent="0.25">
      <c r="A26">
        <v>461085</v>
      </c>
      <c r="B26" t="s">
        <v>15</v>
      </c>
      <c r="C26" t="s">
        <v>42</v>
      </c>
      <c r="D26" s="1">
        <v>45924</v>
      </c>
      <c r="E26" t="s">
        <v>3494</v>
      </c>
      <c r="F26">
        <v>3.8656000000000001</v>
      </c>
      <c r="G26">
        <v>3.9</v>
      </c>
      <c r="H26">
        <v>3.8650000000000002</v>
      </c>
      <c r="I26">
        <v>3.8809999999999998</v>
      </c>
      <c r="J26">
        <v>142155</v>
      </c>
      <c r="K26">
        <v>3.8866999999999998</v>
      </c>
      <c r="L26">
        <v>185</v>
      </c>
      <c r="M26">
        <f t="shared" si="0"/>
        <v>29108.240144292711</v>
      </c>
      <c r="N26" s="2">
        <f>VLOOKUP(C26,btc!B:H,7,FALSE)</f>
        <v>112969.08</v>
      </c>
      <c r="O26" s="2" t="str">
        <f t="shared" si="1"/>
        <v>Buy</v>
      </c>
      <c r="Q26" s="2"/>
      <c r="S26" t="s">
        <v>17</v>
      </c>
    </row>
    <row r="27" spans="1:19" x14ac:dyDescent="0.25">
      <c r="A27">
        <v>461086</v>
      </c>
      <c r="B27" t="s">
        <v>15</v>
      </c>
      <c r="C27" t="s">
        <v>43</v>
      </c>
      <c r="D27" s="1">
        <v>45924</v>
      </c>
      <c r="E27" t="s">
        <v>3495</v>
      </c>
      <c r="F27">
        <v>3.89</v>
      </c>
      <c r="G27">
        <v>3.9049999999999998</v>
      </c>
      <c r="H27">
        <v>3.87</v>
      </c>
      <c r="I27">
        <v>3.875</v>
      </c>
      <c r="J27">
        <v>213579</v>
      </c>
      <c r="K27">
        <v>3.8862999999999999</v>
      </c>
      <c r="L27">
        <v>260</v>
      </c>
      <c r="M27">
        <f t="shared" si="0"/>
        <v>29151.187096774196</v>
      </c>
      <c r="N27" s="2">
        <f>VLOOKUP(C27,btc!B:H,7,FALSE)</f>
        <v>112960.85</v>
      </c>
      <c r="O27" s="2" t="str">
        <f t="shared" si="1"/>
        <v>Buy</v>
      </c>
      <c r="Q27" s="2"/>
      <c r="S27" t="s">
        <v>17</v>
      </c>
    </row>
    <row r="28" spans="1:19" x14ac:dyDescent="0.25">
      <c r="A28">
        <v>461087</v>
      </c>
      <c r="B28" t="s">
        <v>15</v>
      </c>
      <c r="C28" t="s">
        <v>44</v>
      </c>
      <c r="D28" s="1">
        <v>45924</v>
      </c>
      <c r="E28" t="s">
        <v>3496</v>
      </c>
      <c r="F28">
        <v>3.87</v>
      </c>
      <c r="G28">
        <v>3.8763000000000001</v>
      </c>
      <c r="H28">
        <v>3.835</v>
      </c>
      <c r="I28">
        <v>3.8411</v>
      </c>
      <c r="J28">
        <v>156055</v>
      </c>
      <c r="K28">
        <v>3.8479000000000001</v>
      </c>
      <c r="L28">
        <v>141</v>
      </c>
      <c r="M28">
        <f t="shared" si="0"/>
        <v>29403.043399026319</v>
      </c>
      <c r="N28" s="2">
        <f>VLOOKUP(C28,btc!B:H,7,FALSE)</f>
        <v>112940.03</v>
      </c>
      <c r="O28" s="2" t="str">
        <f t="shared" si="1"/>
        <v>Buy</v>
      </c>
      <c r="Q28" s="2"/>
      <c r="S28" t="s">
        <v>17</v>
      </c>
    </row>
    <row r="29" spans="1:19" x14ac:dyDescent="0.25">
      <c r="A29">
        <v>461088</v>
      </c>
      <c r="B29" t="s">
        <v>15</v>
      </c>
      <c r="C29" t="s">
        <v>45</v>
      </c>
      <c r="D29" s="1">
        <v>45924</v>
      </c>
      <c r="E29" t="s">
        <v>3497</v>
      </c>
      <c r="F29">
        <v>3.8466999999999998</v>
      </c>
      <c r="G29">
        <v>3.85</v>
      </c>
      <c r="H29">
        <v>3.82</v>
      </c>
      <c r="I29">
        <v>3.8254000000000001</v>
      </c>
      <c r="J29">
        <v>112206</v>
      </c>
      <c r="K29">
        <v>3.8344</v>
      </c>
      <c r="L29">
        <v>220</v>
      </c>
      <c r="M29">
        <f t="shared" si="0"/>
        <v>29506.365347414649</v>
      </c>
      <c r="N29" s="2">
        <f>VLOOKUP(C29,btc!B:H,7,FALSE)</f>
        <v>112873.65</v>
      </c>
      <c r="O29" s="2" t="str">
        <f t="shared" si="1"/>
        <v>Buy</v>
      </c>
      <c r="Q29" s="2"/>
      <c r="S29" t="s">
        <v>17</v>
      </c>
    </row>
    <row r="30" spans="1:19" x14ac:dyDescent="0.25">
      <c r="A30">
        <v>461089</v>
      </c>
      <c r="B30" t="s">
        <v>15</v>
      </c>
      <c r="C30" t="s">
        <v>46</v>
      </c>
      <c r="D30" s="1">
        <v>45924</v>
      </c>
      <c r="E30" t="s">
        <v>3498</v>
      </c>
      <c r="F30">
        <v>3.83</v>
      </c>
      <c r="G30">
        <v>3.87</v>
      </c>
      <c r="H30">
        <v>3.8250000000000002</v>
      </c>
      <c r="I30">
        <v>3.855</v>
      </c>
      <c r="J30">
        <v>147427</v>
      </c>
      <c r="K30">
        <v>3.8500999999999999</v>
      </c>
      <c r="L30">
        <v>239</v>
      </c>
      <c r="M30">
        <f t="shared" si="0"/>
        <v>29275.226977950715</v>
      </c>
      <c r="N30" s="2">
        <f>VLOOKUP(C30,btc!B:H,7,FALSE)</f>
        <v>112856</v>
      </c>
      <c r="O30" s="2" t="str">
        <f t="shared" si="1"/>
        <v>Buy</v>
      </c>
      <c r="Q30" s="2"/>
      <c r="S30" t="s">
        <v>17</v>
      </c>
    </row>
    <row r="31" spans="1:19" x14ac:dyDescent="0.25">
      <c r="A31">
        <v>461090</v>
      </c>
      <c r="B31" t="s">
        <v>15</v>
      </c>
      <c r="C31" t="s">
        <v>47</v>
      </c>
      <c r="D31" s="1">
        <v>45924</v>
      </c>
      <c r="E31" t="s">
        <v>3499</v>
      </c>
      <c r="F31">
        <v>3.855</v>
      </c>
      <c r="G31">
        <v>3.87</v>
      </c>
      <c r="H31">
        <v>3.8450000000000002</v>
      </c>
      <c r="I31">
        <v>3.87</v>
      </c>
      <c r="J31">
        <v>54740</v>
      </c>
      <c r="K31">
        <v>3.8586999999999998</v>
      </c>
      <c r="L31">
        <v>146</v>
      </c>
      <c r="M31">
        <f t="shared" si="0"/>
        <v>29162.527131782943</v>
      </c>
      <c r="N31" s="2">
        <f>VLOOKUP(C31,btc!B:H,7,FALSE)</f>
        <v>112858.98</v>
      </c>
      <c r="O31" s="2" t="str">
        <f t="shared" si="1"/>
        <v>Buy</v>
      </c>
      <c r="Q31" s="2"/>
      <c r="S31" t="s">
        <v>17</v>
      </c>
    </row>
    <row r="32" spans="1:19" x14ac:dyDescent="0.25">
      <c r="A32">
        <v>461091</v>
      </c>
      <c r="B32" t="s">
        <v>15</v>
      </c>
      <c r="C32" t="s">
        <v>48</v>
      </c>
      <c r="D32" s="1">
        <v>45924</v>
      </c>
      <c r="E32" t="s">
        <v>3500</v>
      </c>
      <c r="F32">
        <v>3.8650000000000002</v>
      </c>
      <c r="G32">
        <v>3.88</v>
      </c>
      <c r="H32">
        <v>3.8631000000000002</v>
      </c>
      <c r="I32">
        <v>3.87</v>
      </c>
      <c r="J32">
        <v>95318</v>
      </c>
      <c r="K32">
        <v>3.8738999999999999</v>
      </c>
      <c r="L32">
        <v>188</v>
      </c>
      <c r="M32">
        <f t="shared" si="0"/>
        <v>29182.444444444442</v>
      </c>
      <c r="N32" s="2">
        <f>VLOOKUP(C32,btc!B:H,7,FALSE)</f>
        <v>112936.06</v>
      </c>
      <c r="O32" s="2" t="str">
        <f t="shared" si="1"/>
        <v>Buy</v>
      </c>
      <c r="Q32" s="2"/>
      <c r="S32" t="s">
        <v>17</v>
      </c>
    </row>
    <row r="33" spans="1:19" x14ac:dyDescent="0.25">
      <c r="A33">
        <v>461092</v>
      </c>
      <c r="B33" t="s">
        <v>15</v>
      </c>
      <c r="C33" t="s">
        <v>49</v>
      </c>
      <c r="D33" s="1">
        <v>45924</v>
      </c>
      <c r="E33" t="s">
        <v>3501</v>
      </c>
      <c r="F33">
        <v>3.875</v>
      </c>
      <c r="G33">
        <v>3.9199000000000002</v>
      </c>
      <c r="H33">
        <v>3.875</v>
      </c>
      <c r="I33">
        <v>3.9156</v>
      </c>
      <c r="J33">
        <v>146958</v>
      </c>
      <c r="K33">
        <v>3.8988999999999998</v>
      </c>
      <c r="L33">
        <v>254</v>
      </c>
      <c r="M33">
        <f t="shared" si="0"/>
        <v>28846.4807436919</v>
      </c>
      <c r="N33" s="2">
        <f>VLOOKUP(C33,btc!B:H,7,FALSE)</f>
        <v>112951.28</v>
      </c>
      <c r="O33" s="2" t="str">
        <f t="shared" si="1"/>
        <v>Buy</v>
      </c>
      <c r="Q33" s="2"/>
      <c r="S33" t="s">
        <v>17</v>
      </c>
    </row>
    <row r="34" spans="1:19" x14ac:dyDescent="0.25">
      <c r="A34">
        <v>461093</v>
      </c>
      <c r="B34" t="s">
        <v>15</v>
      </c>
      <c r="C34" t="s">
        <v>50</v>
      </c>
      <c r="D34" s="1">
        <v>45924</v>
      </c>
      <c r="E34" t="s">
        <v>3502</v>
      </c>
      <c r="F34">
        <v>3.92</v>
      </c>
      <c r="G34">
        <v>3.9487999999999999</v>
      </c>
      <c r="H34">
        <v>3.91</v>
      </c>
      <c r="I34">
        <v>3.9356</v>
      </c>
      <c r="J34">
        <v>141210</v>
      </c>
      <c r="K34">
        <v>3.931</v>
      </c>
      <c r="L34">
        <v>214</v>
      </c>
      <c r="M34">
        <f t="shared" si="0"/>
        <v>28715.425856286205</v>
      </c>
      <c r="N34" s="2">
        <f>VLOOKUP(C34,btc!B:H,7,FALSE)</f>
        <v>113012.43</v>
      </c>
      <c r="O34" s="2" t="str">
        <f t="shared" si="1"/>
        <v>hold</v>
      </c>
      <c r="Q34" s="2"/>
      <c r="S34" t="s">
        <v>17</v>
      </c>
    </row>
    <row r="35" spans="1:19" x14ac:dyDescent="0.25">
      <c r="A35">
        <v>461094</v>
      </c>
      <c r="B35" t="s">
        <v>15</v>
      </c>
      <c r="C35" t="s">
        <v>51</v>
      </c>
      <c r="D35" s="1">
        <v>45924</v>
      </c>
      <c r="E35" t="s">
        <v>3503</v>
      </c>
      <c r="F35">
        <v>3.93</v>
      </c>
      <c r="G35">
        <v>3.94</v>
      </c>
      <c r="H35">
        <v>3.9</v>
      </c>
      <c r="I35">
        <v>3.9119999999999999</v>
      </c>
      <c r="J35">
        <v>169083</v>
      </c>
      <c r="K35">
        <v>3.9266999999999999</v>
      </c>
      <c r="L35">
        <v>206</v>
      </c>
      <c r="M35">
        <f t="shared" si="0"/>
        <v>28901.843047034763</v>
      </c>
      <c r="N35" s="2">
        <f>VLOOKUP(C35,btc!B:H,7,FALSE)</f>
        <v>113064.01</v>
      </c>
      <c r="O35" s="2" t="str">
        <f t="shared" si="1"/>
        <v>Buy</v>
      </c>
      <c r="Q35" s="2"/>
      <c r="S35" t="s">
        <v>17</v>
      </c>
    </row>
    <row r="36" spans="1:19" x14ac:dyDescent="0.25">
      <c r="A36">
        <v>461095</v>
      </c>
      <c r="B36" t="s">
        <v>15</v>
      </c>
      <c r="C36" t="s">
        <v>52</v>
      </c>
      <c r="D36" s="1">
        <v>45924</v>
      </c>
      <c r="E36" t="s">
        <v>3504</v>
      </c>
      <c r="F36">
        <v>3.9198</v>
      </c>
      <c r="G36">
        <v>3.94</v>
      </c>
      <c r="H36">
        <v>3.9198</v>
      </c>
      <c r="I36">
        <v>3.9350000000000001</v>
      </c>
      <c r="J36">
        <v>98605</v>
      </c>
      <c r="K36">
        <v>3.9314</v>
      </c>
      <c r="L36">
        <v>140</v>
      </c>
      <c r="M36">
        <f t="shared" si="0"/>
        <v>28737.710292249045</v>
      </c>
      <c r="N36" s="2">
        <f>VLOOKUP(C36,btc!B:H,7,FALSE)</f>
        <v>113082.89</v>
      </c>
      <c r="O36" s="2" t="str">
        <f t="shared" si="1"/>
        <v>hold</v>
      </c>
      <c r="Q36" s="2"/>
      <c r="S36" t="s">
        <v>17</v>
      </c>
    </row>
    <row r="37" spans="1:19" x14ac:dyDescent="0.25">
      <c r="A37">
        <v>461096</v>
      </c>
      <c r="B37" t="s">
        <v>15</v>
      </c>
      <c r="C37" t="s">
        <v>53</v>
      </c>
      <c r="D37" s="1">
        <v>45924</v>
      </c>
      <c r="E37" t="s">
        <v>3505</v>
      </c>
      <c r="F37">
        <v>3.9350000000000001</v>
      </c>
      <c r="G37">
        <v>3.9699</v>
      </c>
      <c r="H37">
        <v>3.9350000000000001</v>
      </c>
      <c r="I37">
        <v>3.95</v>
      </c>
      <c r="J37">
        <v>855971</v>
      </c>
      <c r="K37">
        <v>3.9504000000000001</v>
      </c>
      <c r="L37">
        <v>330</v>
      </c>
      <c r="M37">
        <f t="shared" si="0"/>
        <v>28618.468354430377</v>
      </c>
      <c r="N37" s="2">
        <f>VLOOKUP(C37,btc!B:H,7,FALSE)</f>
        <v>113042.95</v>
      </c>
      <c r="O37" s="2" t="str">
        <f t="shared" si="1"/>
        <v>hold</v>
      </c>
      <c r="Q37" s="2"/>
      <c r="S37" t="s">
        <v>17</v>
      </c>
    </row>
    <row r="38" spans="1:19" x14ac:dyDescent="0.25">
      <c r="A38">
        <v>461097</v>
      </c>
      <c r="B38" t="s">
        <v>15</v>
      </c>
      <c r="C38" t="s">
        <v>54</v>
      </c>
      <c r="D38" s="1">
        <v>45924</v>
      </c>
      <c r="E38" t="s">
        <v>3506</v>
      </c>
      <c r="F38">
        <v>3.95</v>
      </c>
      <c r="G38">
        <v>3.96</v>
      </c>
      <c r="H38">
        <v>3.94</v>
      </c>
      <c r="I38">
        <v>3.9449999999999998</v>
      </c>
      <c r="J38">
        <v>246339</v>
      </c>
      <c r="K38">
        <v>3.9489999999999998</v>
      </c>
      <c r="L38">
        <v>238</v>
      </c>
      <c r="M38">
        <f t="shared" si="0"/>
        <v>28647.41698352345</v>
      </c>
      <c r="N38" s="2">
        <f>VLOOKUP(C38,btc!B:H,7,FALSE)</f>
        <v>113014.06</v>
      </c>
      <c r="O38" s="2" t="str">
        <f t="shared" si="1"/>
        <v>hold</v>
      </c>
      <c r="Q38" s="2"/>
      <c r="S38" t="s">
        <v>17</v>
      </c>
    </row>
    <row r="39" spans="1:19" x14ac:dyDescent="0.25">
      <c r="A39">
        <v>461098</v>
      </c>
      <c r="B39" t="s">
        <v>15</v>
      </c>
      <c r="C39" t="s">
        <v>55</v>
      </c>
      <c r="D39" s="1">
        <v>45924</v>
      </c>
      <c r="E39" t="s">
        <v>3507</v>
      </c>
      <c r="F39">
        <v>3.95</v>
      </c>
      <c r="G39">
        <v>3.9550000000000001</v>
      </c>
      <c r="H39">
        <v>3.93</v>
      </c>
      <c r="I39">
        <v>3.94</v>
      </c>
      <c r="J39">
        <v>74322</v>
      </c>
      <c r="K39">
        <v>3.9436</v>
      </c>
      <c r="L39">
        <v>171</v>
      </c>
      <c r="M39">
        <f t="shared" si="0"/>
        <v>28689.774111675128</v>
      </c>
      <c r="N39" s="2">
        <f>VLOOKUP(C39,btc!B:H,7,FALSE)</f>
        <v>113037.71</v>
      </c>
      <c r="O39" s="2" t="str">
        <f t="shared" si="1"/>
        <v>hold</v>
      </c>
      <c r="Q39" s="2"/>
      <c r="S39" t="s">
        <v>17</v>
      </c>
    </row>
    <row r="40" spans="1:19" x14ac:dyDescent="0.25">
      <c r="A40">
        <v>461099</v>
      </c>
      <c r="B40" t="s">
        <v>15</v>
      </c>
      <c r="C40" t="s">
        <v>56</v>
      </c>
      <c r="D40" s="1">
        <v>45924</v>
      </c>
      <c r="E40" t="s">
        <v>3508</v>
      </c>
      <c r="F40">
        <v>3.9449999999999998</v>
      </c>
      <c r="G40">
        <v>3.96</v>
      </c>
      <c r="H40">
        <v>3.94</v>
      </c>
      <c r="I40">
        <v>3.94</v>
      </c>
      <c r="J40">
        <v>138157</v>
      </c>
      <c r="K40">
        <v>3.9506999999999999</v>
      </c>
      <c r="L40">
        <v>156</v>
      </c>
      <c r="M40">
        <f t="shared" si="0"/>
        <v>28685.921319796955</v>
      </c>
      <c r="N40" s="2">
        <f>VLOOKUP(C40,btc!B:H,7,FALSE)</f>
        <v>113022.53</v>
      </c>
      <c r="O40" s="2" t="str">
        <f t="shared" si="1"/>
        <v>hold</v>
      </c>
      <c r="Q40" s="2"/>
      <c r="S40" t="s">
        <v>17</v>
      </c>
    </row>
    <row r="41" spans="1:19" x14ac:dyDescent="0.25">
      <c r="A41">
        <v>461100</v>
      </c>
      <c r="B41" t="s">
        <v>15</v>
      </c>
      <c r="C41" t="s">
        <v>57</v>
      </c>
      <c r="D41" s="1">
        <v>45924</v>
      </c>
      <c r="E41" t="s">
        <v>3509</v>
      </c>
      <c r="F41">
        <v>3.94</v>
      </c>
      <c r="G41">
        <v>3.95</v>
      </c>
      <c r="H41">
        <v>3.93</v>
      </c>
      <c r="I41">
        <v>3.94</v>
      </c>
      <c r="J41">
        <v>96300</v>
      </c>
      <c r="K41">
        <v>3.9407000000000001</v>
      </c>
      <c r="L41">
        <v>147</v>
      </c>
      <c r="M41">
        <f t="shared" si="0"/>
        <v>28695.736040609136</v>
      </c>
      <c r="N41" s="2">
        <f>VLOOKUP(C41,btc!B:H,7,FALSE)</f>
        <v>113061.2</v>
      </c>
      <c r="O41" s="2" t="str">
        <f t="shared" si="1"/>
        <v>hold</v>
      </c>
      <c r="Q41" s="2"/>
      <c r="S41" t="s">
        <v>17</v>
      </c>
    </row>
    <row r="42" spans="1:19" x14ac:dyDescent="0.25">
      <c r="A42">
        <v>461101</v>
      </c>
      <c r="B42" t="s">
        <v>15</v>
      </c>
      <c r="C42" t="s">
        <v>58</v>
      </c>
      <c r="D42" s="1">
        <v>45924</v>
      </c>
      <c r="E42" t="s">
        <v>3510</v>
      </c>
      <c r="F42">
        <v>3.9394999999999998</v>
      </c>
      <c r="G42">
        <v>3.95</v>
      </c>
      <c r="H42">
        <v>3.93</v>
      </c>
      <c r="I42">
        <v>3.94</v>
      </c>
      <c r="J42">
        <v>206677</v>
      </c>
      <c r="K42">
        <v>3.9411999999999998</v>
      </c>
      <c r="L42">
        <v>194</v>
      </c>
      <c r="M42">
        <f t="shared" si="0"/>
        <v>28703.578680203049</v>
      </c>
      <c r="N42" s="2">
        <f>VLOOKUP(C42,btc!B:H,7,FALSE)</f>
        <v>113092.1</v>
      </c>
      <c r="O42" s="2" t="str">
        <f t="shared" si="1"/>
        <v>hold</v>
      </c>
      <c r="Q42" s="2"/>
      <c r="S42" t="s">
        <v>17</v>
      </c>
    </row>
    <row r="43" spans="1:19" x14ac:dyDescent="0.25">
      <c r="A43">
        <v>461102</v>
      </c>
      <c r="B43" t="s">
        <v>15</v>
      </c>
      <c r="C43" t="s">
        <v>59</v>
      </c>
      <c r="D43" s="1">
        <v>45924</v>
      </c>
      <c r="E43" t="s">
        <v>3511</v>
      </c>
      <c r="F43">
        <v>3.9453</v>
      </c>
      <c r="G43">
        <v>3.9453</v>
      </c>
      <c r="H43">
        <v>3.93</v>
      </c>
      <c r="I43">
        <v>3.93</v>
      </c>
      <c r="J43">
        <v>91341</v>
      </c>
      <c r="K43">
        <v>3.9350000000000001</v>
      </c>
      <c r="L43">
        <v>115</v>
      </c>
      <c r="M43">
        <f t="shared" si="0"/>
        <v>28800.328244274806</v>
      </c>
      <c r="N43" s="2">
        <f>VLOOKUP(C43,btc!B:H,7,FALSE)</f>
        <v>113185.29</v>
      </c>
      <c r="O43" s="2" t="str">
        <f t="shared" si="1"/>
        <v>Buy</v>
      </c>
      <c r="Q43" s="2"/>
      <c r="S43" t="s">
        <v>17</v>
      </c>
    </row>
    <row r="44" spans="1:19" x14ac:dyDescent="0.25">
      <c r="A44">
        <v>461103</v>
      </c>
      <c r="B44" t="s">
        <v>15</v>
      </c>
      <c r="C44" t="s">
        <v>60</v>
      </c>
      <c r="D44" s="1">
        <v>45924</v>
      </c>
      <c r="E44" t="s">
        <v>3512</v>
      </c>
      <c r="F44">
        <v>3.93</v>
      </c>
      <c r="G44">
        <v>3.93</v>
      </c>
      <c r="H44">
        <v>3.9</v>
      </c>
      <c r="I44">
        <v>3.9</v>
      </c>
      <c r="J44">
        <v>88940</v>
      </c>
      <c r="K44">
        <v>3.9148000000000001</v>
      </c>
      <c r="L44">
        <v>131</v>
      </c>
      <c r="M44">
        <f t="shared" si="0"/>
        <v>29008.117948717951</v>
      </c>
      <c r="N44" s="2">
        <f>VLOOKUP(C44,btc!B:H,7,FALSE)</f>
        <v>113131.66</v>
      </c>
      <c r="O44" s="2" t="str">
        <f t="shared" si="1"/>
        <v>Buy</v>
      </c>
      <c r="Q44" s="2"/>
      <c r="S44" t="s">
        <v>17</v>
      </c>
    </row>
    <row r="45" spans="1:19" x14ac:dyDescent="0.25">
      <c r="A45">
        <v>461104</v>
      </c>
      <c r="B45" t="s">
        <v>15</v>
      </c>
      <c r="C45" t="s">
        <v>61</v>
      </c>
      <c r="D45" s="1">
        <v>45924</v>
      </c>
      <c r="E45" t="s">
        <v>3513</v>
      </c>
      <c r="F45">
        <v>3.9</v>
      </c>
      <c r="G45">
        <v>3.91</v>
      </c>
      <c r="H45">
        <v>3.89</v>
      </c>
      <c r="I45">
        <v>3.89</v>
      </c>
      <c r="J45">
        <v>105557</v>
      </c>
      <c r="K45">
        <v>3.8994</v>
      </c>
      <c r="L45">
        <v>114</v>
      </c>
      <c r="M45">
        <f t="shared" si="0"/>
        <v>29077.516709511565</v>
      </c>
      <c r="N45" s="2">
        <f>VLOOKUP(C45,btc!B:H,7,FALSE)</f>
        <v>113111.54</v>
      </c>
      <c r="O45" s="2" t="str">
        <f t="shared" si="1"/>
        <v>Buy</v>
      </c>
      <c r="Q45" s="2"/>
      <c r="S45" t="s">
        <v>17</v>
      </c>
    </row>
    <row r="46" spans="1:19" x14ac:dyDescent="0.25">
      <c r="A46">
        <v>461105</v>
      </c>
      <c r="B46" t="s">
        <v>15</v>
      </c>
      <c r="C46" t="s">
        <v>62</v>
      </c>
      <c r="D46" s="1">
        <v>45924</v>
      </c>
      <c r="E46" t="s">
        <v>3514</v>
      </c>
      <c r="F46">
        <v>3.895</v>
      </c>
      <c r="G46">
        <v>3.91</v>
      </c>
      <c r="H46">
        <v>3.89</v>
      </c>
      <c r="I46">
        <v>3.91</v>
      </c>
      <c r="J46">
        <v>91413</v>
      </c>
      <c r="K46">
        <v>3.8994</v>
      </c>
      <c r="L46">
        <v>172</v>
      </c>
      <c r="M46">
        <f t="shared" si="0"/>
        <v>28946.401534526853</v>
      </c>
      <c r="N46" s="2">
        <f>VLOOKUP(C46,btc!B:H,7,FALSE)</f>
        <v>113180.43</v>
      </c>
      <c r="O46" s="2" t="str">
        <f t="shared" si="1"/>
        <v>Buy</v>
      </c>
      <c r="Q46" s="2"/>
      <c r="S46" t="s">
        <v>17</v>
      </c>
    </row>
    <row r="47" spans="1:19" x14ac:dyDescent="0.25">
      <c r="A47">
        <v>461106</v>
      </c>
      <c r="B47" t="s">
        <v>15</v>
      </c>
      <c r="C47" t="s">
        <v>63</v>
      </c>
      <c r="D47" s="1">
        <v>45924</v>
      </c>
      <c r="E47" t="s">
        <v>3515</v>
      </c>
      <c r="F47">
        <v>3.915</v>
      </c>
      <c r="G47">
        <v>3.92</v>
      </c>
      <c r="H47">
        <v>3.9</v>
      </c>
      <c r="I47">
        <v>3.9</v>
      </c>
      <c r="J47">
        <v>20942</v>
      </c>
      <c r="K47">
        <v>3.9085999999999999</v>
      </c>
      <c r="L47">
        <v>74</v>
      </c>
      <c r="M47">
        <f t="shared" si="0"/>
        <v>29019.24358974359</v>
      </c>
      <c r="N47" s="2">
        <f>VLOOKUP(C47,btc!B:H,7,FALSE)</f>
        <v>113175.05</v>
      </c>
      <c r="O47" s="2" t="str">
        <f t="shared" si="1"/>
        <v>Buy</v>
      </c>
      <c r="Q47" s="2"/>
      <c r="S47" t="s">
        <v>17</v>
      </c>
    </row>
    <row r="48" spans="1:19" x14ac:dyDescent="0.25">
      <c r="A48">
        <v>461107</v>
      </c>
      <c r="B48" t="s">
        <v>15</v>
      </c>
      <c r="C48" t="s">
        <v>64</v>
      </c>
      <c r="D48" s="1">
        <v>45924</v>
      </c>
      <c r="E48" t="s">
        <v>3516</v>
      </c>
      <c r="F48">
        <v>3.9049999999999998</v>
      </c>
      <c r="G48">
        <v>3.915</v>
      </c>
      <c r="H48">
        <v>3.9</v>
      </c>
      <c r="I48">
        <v>3.91</v>
      </c>
      <c r="J48">
        <v>34669</v>
      </c>
      <c r="K48">
        <v>3.9083000000000001</v>
      </c>
      <c r="L48">
        <v>77</v>
      </c>
      <c r="M48">
        <f t="shared" si="0"/>
        <v>28947.831202046036</v>
      </c>
      <c r="N48" s="2">
        <f>VLOOKUP(C48,btc!B:H,7,FALSE)</f>
        <v>113186.02</v>
      </c>
      <c r="O48" s="2" t="str">
        <f t="shared" si="1"/>
        <v>Buy</v>
      </c>
      <c r="Q48" s="2"/>
      <c r="S48" t="s">
        <v>17</v>
      </c>
    </row>
    <row r="49" spans="1:19" x14ac:dyDescent="0.25">
      <c r="A49">
        <v>461108</v>
      </c>
      <c r="B49" t="s">
        <v>15</v>
      </c>
      <c r="C49" t="s">
        <v>65</v>
      </c>
      <c r="D49" s="1">
        <v>45924</v>
      </c>
      <c r="E49" t="s">
        <v>3517</v>
      </c>
      <c r="F49">
        <v>3.9163000000000001</v>
      </c>
      <c r="G49">
        <v>3.93</v>
      </c>
      <c r="H49">
        <v>3.91</v>
      </c>
      <c r="I49">
        <v>3.92</v>
      </c>
      <c r="J49">
        <v>121082</v>
      </c>
      <c r="K49">
        <v>3.923</v>
      </c>
      <c r="L49">
        <v>133</v>
      </c>
      <c r="M49">
        <f t="shared" si="0"/>
        <v>28872.451530612245</v>
      </c>
      <c r="N49" s="2">
        <f>VLOOKUP(C49,btc!B:H,7,FALSE)</f>
        <v>113180.01</v>
      </c>
      <c r="O49" s="2" t="str">
        <f t="shared" si="1"/>
        <v>Buy</v>
      </c>
      <c r="Q49" s="2"/>
      <c r="S49" t="s">
        <v>17</v>
      </c>
    </row>
    <row r="50" spans="1:19" x14ac:dyDescent="0.25">
      <c r="A50">
        <v>461109</v>
      </c>
      <c r="B50" t="s">
        <v>15</v>
      </c>
      <c r="C50" t="s">
        <v>66</v>
      </c>
      <c r="D50" s="1">
        <v>45924</v>
      </c>
      <c r="E50" t="s">
        <v>3518</v>
      </c>
      <c r="F50">
        <v>3.92</v>
      </c>
      <c r="G50">
        <v>3.93</v>
      </c>
      <c r="H50">
        <v>3.91</v>
      </c>
      <c r="I50">
        <v>3.92</v>
      </c>
      <c r="J50">
        <v>65982</v>
      </c>
      <c r="K50">
        <v>3.9182999999999999</v>
      </c>
      <c r="L50">
        <v>119</v>
      </c>
      <c r="M50">
        <f t="shared" si="0"/>
        <v>28856.589285714286</v>
      </c>
      <c r="N50" s="2">
        <f>VLOOKUP(C50,btc!B:H,7,FALSE)</f>
        <v>113117.83</v>
      </c>
      <c r="O50" s="2" t="str">
        <f t="shared" si="1"/>
        <v>Buy</v>
      </c>
      <c r="Q50" s="2"/>
      <c r="S50" t="s">
        <v>17</v>
      </c>
    </row>
    <row r="51" spans="1:19" x14ac:dyDescent="0.25">
      <c r="A51">
        <v>461110</v>
      </c>
      <c r="B51" t="s">
        <v>15</v>
      </c>
      <c r="C51" t="s">
        <v>67</v>
      </c>
      <c r="D51" s="1">
        <v>45924</v>
      </c>
      <c r="E51" t="s">
        <v>3519</v>
      </c>
      <c r="F51">
        <v>3.92</v>
      </c>
      <c r="G51">
        <v>3.95</v>
      </c>
      <c r="H51">
        <v>3.92</v>
      </c>
      <c r="I51">
        <v>3.9449999999999998</v>
      </c>
      <c r="J51">
        <v>128350</v>
      </c>
      <c r="K51">
        <v>3.9358</v>
      </c>
      <c r="L51">
        <v>137</v>
      </c>
      <c r="M51">
        <f t="shared" si="0"/>
        <v>28684.119138149559</v>
      </c>
      <c r="N51" s="2">
        <f>VLOOKUP(C51,btc!B:H,7,FALSE)</f>
        <v>113158.85</v>
      </c>
      <c r="O51" s="2" t="str">
        <f t="shared" si="1"/>
        <v>hold</v>
      </c>
      <c r="Q51" s="2"/>
      <c r="S51" t="s">
        <v>17</v>
      </c>
    </row>
    <row r="52" spans="1:19" x14ac:dyDescent="0.25">
      <c r="A52">
        <v>461111</v>
      </c>
      <c r="B52" t="s">
        <v>15</v>
      </c>
      <c r="C52" t="s">
        <v>68</v>
      </c>
      <c r="D52" s="1">
        <v>45924</v>
      </c>
      <c r="E52" t="s">
        <v>3520</v>
      </c>
      <c r="F52">
        <v>3.9451000000000001</v>
      </c>
      <c r="G52">
        <v>3.96</v>
      </c>
      <c r="H52">
        <v>3.94</v>
      </c>
      <c r="I52">
        <v>3.9550000000000001</v>
      </c>
      <c r="J52">
        <v>131752</v>
      </c>
      <c r="K52">
        <v>3.9481000000000002</v>
      </c>
      <c r="L52">
        <v>168</v>
      </c>
      <c r="M52">
        <f t="shared" si="0"/>
        <v>28596.422250316056</v>
      </c>
      <c r="N52" s="2">
        <f>VLOOKUP(C52,btc!B:H,7,FALSE)</f>
        <v>113098.85</v>
      </c>
      <c r="O52" s="2" t="str">
        <f t="shared" si="1"/>
        <v>hold</v>
      </c>
      <c r="Q52" s="2"/>
      <c r="S52" t="s">
        <v>17</v>
      </c>
    </row>
    <row r="53" spans="1:19" x14ac:dyDescent="0.25">
      <c r="A53">
        <v>461112</v>
      </c>
      <c r="B53" t="s">
        <v>15</v>
      </c>
      <c r="C53" t="s">
        <v>69</v>
      </c>
      <c r="D53" s="1">
        <v>45924</v>
      </c>
      <c r="E53" t="s">
        <v>3521</v>
      </c>
      <c r="F53">
        <v>3.9550000000000001</v>
      </c>
      <c r="G53">
        <v>3.96</v>
      </c>
      <c r="H53">
        <v>3.95</v>
      </c>
      <c r="I53">
        <v>3.96</v>
      </c>
      <c r="J53">
        <v>31792</v>
      </c>
      <c r="K53">
        <v>3.9580000000000002</v>
      </c>
      <c r="L53">
        <v>86</v>
      </c>
      <c r="M53">
        <f t="shared" si="0"/>
        <v>28559.098484848484</v>
      </c>
      <c r="N53" s="2">
        <f>VLOOKUP(C53,btc!B:H,7,FALSE)</f>
        <v>113094.03</v>
      </c>
      <c r="O53" s="2" t="str">
        <f t="shared" si="1"/>
        <v>hold</v>
      </c>
      <c r="Q53" s="2"/>
      <c r="S53" t="s">
        <v>17</v>
      </c>
    </row>
    <row r="54" spans="1:19" x14ac:dyDescent="0.25">
      <c r="A54">
        <v>461113</v>
      </c>
      <c r="B54" t="s">
        <v>15</v>
      </c>
      <c r="C54" t="s">
        <v>70</v>
      </c>
      <c r="D54" s="1">
        <v>45924</v>
      </c>
      <c r="E54" t="s">
        <v>3522</v>
      </c>
      <c r="F54">
        <v>3.95</v>
      </c>
      <c r="G54">
        <v>3.96</v>
      </c>
      <c r="H54">
        <v>3.94</v>
      </c>
      <c r="I54">
        <v>3.9485000000000001</v>
      </c>
      <c r="J54">
        <v>54480</v>
      </c>
      <c r="K54">
        <v>3.9483000000000001</v>
      </c>
      <c r="L54">
        <v>138</v>
      </c>
      <c r="M54">
        <f t="shared" si="0"/>
        <v>28662.540205141191</v>
      </c>
      <c r="N54" s="2">
        <f>VLOOKUP(C54,btc!B:H,7,FALSE)</f>
        <v>113174.04</v>
      </c>
      <c r="O54" s="2" t="str">
        <f t="shared" si="1"/>
        <v>hold</v>
      </c>
      <c r="Q54" s="2"/>
      <c r="S54" t="s">
        <v>17</v>
      </c>
    </row>
    <row r="55" spans="1:19" x14ac:dyDescent="0.25">
      <c r="A55">
        <v>461114</v>
      </c>
      <c r="B55" t="s">
        <v>15</v>
      </c>
      <c r="C55" t="s">
        <v>71</v>
      </c>
      <c r="D55" s="1">
        <v>45924</v>
      </c>
      <c r="E55" t="s">
        <v>3523</v>
      </c>
      <c r="F55">
        <v>3.9449999999999998</v>
      </c>
      <c r="G55">
        <v>3.95</v>
      </c>
      <c r="H55">
        <v>3.92</v>
      </c>
      <c r="I55">
        <v>3.92</v>
      </c>
      <c r="J55">
        <v>72888</v>
      </c>
      <c r="K55">
        <v>3.9361999999999999</v>
      </c>
      <c r="L55">
        <v>142</v>
      </c>
      <c r="M55">
        <f t="shared" si="0"/>
        <v>28862.798469387755</v>
      </c>
      <c r="N55" s="2">
        <f>VLOOKUP(C55,btc!B:H,7,FALSE)</f>
        <v>113142.17</v>
      </c>
      <c r="O55" s="2" t="str">
        <f t="shared" si="1"/>
        <v>Buy</v>
      </c>
      <c r="Q55" s="2"/>
      <c r="S55" t="s">
        <v>17</v>
      </c>
    </row>
    <row r="56" spans="1:19" x14ac:dyDescent="0.25">
      <c r="A56">
        <v>461115</v>
      </c>
      <c r="B56" t="s">
        <v>15</v>
      </c>
      <c r="C56" t="s">
        <v>72</v>
      </c>
      <c r="D56" s="1">
        <v>45924</v>
      </c>
      <c r="E56" t="s">
        <v>3524</v>
      </c>
      <c r="F56">
        <v>3.92</v>
      </c>
      <c r="G56">
        <v>3.9399000000000002</v>
      </c>
      <c r="H56">
        <v>3.92</v>
      </c>
      <c r="I56">
        <v>3.9287000000000001</v>
      </c>
      <c r="J56">
        <v>74012</v>
      </c>
      <c r="K56">
        <v>3.9304000000000001</v>
      </c>
      <c r="L56">
        <v>118</v>
      </c>
      <c r="M56">
        <f t="shared" si="0"/>
        <v>28778.379616667091</v>
      </c>
      <c r="N56" s="2">
        <f>VLOOKUP(C56,btc!B:H,7,FALSE)</f>
        <v>113061.62</v>
      </c>
      <c r="O56" s="2" t="str">
        <f t="shared" si="1"/>
        <v>Buy</v>
      </c>
      <c r="Q56" s="2"/>
      <c r="S56" t="s">
        <v>17</v>
      </c>
    </row>
    <row r="57" spans="1:19" x14ac:dyDescent="0.25">
      <c r="A57">
        <v>461116</v>
      </c>
      <c r="B57" t="s">
        <v>15</v>
      </c>
      <c r="C57" t="s">
        <v>73</v>
      </c>
      <c r="D57" s="1">
        <v>45924</v>
      </c>
      <c r="E57" t="s">
        <v>3525</v>
      </c>
      <c r="F57">
        <v>3.9293</v>
      </c>
      <c r="G57">
        <v>3.94</v>
      </c>
      <c r="H57">
        <v>3.92</v>
      </c>
      <c r="I57">
        <v>3.93</v>
      </c>
      <c r="J57">
        <v>88331</v>
      </c>
      <c r="K57">
        <v>3.931</v>
      </c>
      <c r="L57">
        <v>143</v>
      </c>
      <c r="M57">
        <f t="shared" si="0"/>
        <v>28788.167938931296</v>
      </c>
      <c r="N57" s="2">
        <f>VLOOKUP(C57,btc!B:H,7,FALSE)</f>
        <v>113137.5</v>
      </c>
      <c r="O57" s="2" t="str">
        <f t="shared" si="1"/>
        <v>Buy</v>
      </c>
      <c r="Q57" s="2"/>
      <c r="S57" t="s">
        <v>17</v>
      </c>
    </row>
    <row r="58" spans="1:19" x14ac:dyDescent="0.25">
      <c r="A58">
        <v>461117</v>
      </c>
      <c r="B58" t="s">
        <v>15</v>
      </c>
      <c r="C58" t="s">
        <v>74</v>
      </c>
      <c r="D58" s="1">
        <v>45924</v>
      </c>
      <c r="E58" t="s">
        <v>3526</v>
      </c>
      <c r="F58">
        <v>3.9350000000000001</v>
      </c>
      <c r="G58">
        <v>3.9565000000000001</v>
      </c>
      <c r="H58">
        <v>3.92</v>
      </c>
      <c r="I58">
        <v>3.94</v>
      </c>
      <c r="J58">
        <v>138867</v>
      </c>
      <c r="K58">
        <v>3.9384999999999999</v>
      </c>
      <c r="L58">
        <v>206</v>
      </c>
      <c r="M58">
        <f t="shared" si="0"/>
        <v>28714.479695431473</v>
      </c>
      <c r="N58" s="2">
        <f>VLOOKUP(C58,btc!B:H,7,FALSE)</f>
        <v>113135.05</v>
      </c>
      <c r="O58" s="2" t="str">
        <f t="shared" si="1"/>
        <v>hold</v>
      </c>
      <c r="Q58" s="2"/>
      <c r="S58" t="s">
        <v>17</v>
      </c>
    </row>
    <row r="59" spans="1:19" x14ac:dyDescent="0.25">
      <c r="A59">
        <v>461118</v>
      </c>
      <c r="B59" t="s">
        <v>15</v>
      </c>
      <c r="C59" t="s">
        <v>75</v>
      </c>
      <c r="D59" s="1">
        <v>45924</v>
      </c>
      <c r="E59" t="s">
        <v>3527</v>
      </c>
      <c r="F59">
        <v>3.9449999999999998</v>
      </c>
      <c r="G59">
        <v>3.9449999999999998</v>
      </c>
      <c r="H59">
        <v>3.93</v>
      </c>
      <c r="I59">
        <v>3.93</v>
      </c>
      <c r="J59">
        <v>39142</v>
      </c>
      <c r="K59">
        <v>3.9375</v>
      </c>
      <c r="L59">
        <v>66</v>
      </c>
      <c r="M59">
        <f t="shared" si="0"/>
        <v>28788.804071246817</v>
      </c>
      <c r="N59" s="2">
        <f>VLOOKUP(C59,btc!B:H,7,FALSE)</f>
        <v>113140</v>
      </c>
      <c r="O59" s="2" t="str">
        <f t="shared" si="1"/>
        <v>Buy</v>
      </c>
      <c r="Q59" s="2"/>
      <c r="S59" t="s">
        <v>17</v>
      </c>
    </row>
    <row r="60" spans="1:19" x14ac:dyDescent="0.25">
      <c r="A60">
        <v>461119</v>
      </c>
      <c r="B60" t="s">
        <v>15</v>
      </c>
      <c r="C60" t="s">
        <v>76</v>
      </c>
      <c r="D60" s="1">
        <v>45924</v>
      </c>
      <c r="E60" t="s">
        <v>3528</v>
      </c>
      <c r="F60">
        <v>3.93</v>
      </c>
      <c r="G60">
        <v>3.93</v>
      </c>
      <c r="H60">
        <v>3.91</v>
      </c>
      <c r="I60">
        <v>3.915</v>
      </c>
      <c r="J60">
        <v>99942</v>
      </c>
      <c r="K60">
        <v>3.9182000000000001</v>
      </c>
      <c r="L60">
        <v>158</v>
      </c>
      <c r="M60">
        <f t="shared" si="0"/>
        <v>28907.197956577264</v>
      </c>
      <c r="N60" s="2">
        <f>VLOOKUP(C60,btc!B:H,7,FALSE)</f>
        <v>113171.68</v>
      </c>
      <c r="O60" s="2" t="str">
        <f t="shared" si="1"/>
        <v>Buy</v>
      </c>
      <c r="Q60" s="2"/>
      <c r="S60" t="s">
        <v>17</v>
      </c>
    </row>
    <row r="61" spans="1:19" x14ac:dyDescent="0.25">
      <c r="A61">
        <v>461120</v>
      </c>
      <c r="B61" t="s">
        <v>15</v>
      </c>
      <c r="C61" t="s">
        <v>77</v>
      </c>
      <c r="D61" s="1">
        <v>45924</v>
      </c>
      <c r="E61" t="s">
        <v>3529</v>
      </c>
      <c r="F61">
        <v>3.9157000000000002</v>
      </c>
      <c r="G61">
        <v>3.92</v>
      </c>
      <c r="H61">
        <v>3.9135</v>
      </c>
      <c r="I61">
        <v>3.915</v>
      </c>
      <c r="J61">
        <v>29475</v>
      </c>
      <c r="K61">
        <v>3.9148000000000001</v>
      </c>
      <c r="L61">
        <v>66</v>
      </c>
      <c r="M61">
        <f t="shared" si="0"/>
        <v>28912.482758620688</v>
      </c>
      <c r="N61" s="2">
        <f>VLOOKUP(C61,btc!B:H,7,FALSE)</f>
        <v>113192.37</v>
      </c>
      <c r="O61" s="2" t="str">
        <f t="shared" si="1"/>
        <v>Buy</v>
      </c>
      <c r="Q61" s="2"/>
      <c r="S61" t="s">
        <v>17</v>
      </c>
    </row>
    <row r="62" spans="1:19" x14ac:dyDescent="0.25">
      <c r="A62">
        <v>461121</v>
      </c>
      <c r="B62" t="s">
        <v>15</v>
      </c>
      <c r="C62" t="s">
        <v>78</v>
      </c>
      <c r="D62" s="1">
        <v>45924</v>
      </c>
      <c r="E62" t="s">
        <v>3530</v>
      </c>
      <c r="F62">
        <v>3.92</v>
      </c>
      <c r="G62">
        <v>3.9256000000000002</v>
      </c>
      <c r="H62">
        <v>3.91</v>
      </c>
      <c r="I62">
        <v>3.91</v>
      </c>
      <c r="J62">
        <v>76872</v>
      </c>
      <c r="K62">
        <v>3.9207999999999998</v>
      </c>
      <c r="L62">
        <v>146</v>
      </c>
      <c r="M62">
        <f t="shared" si="0"/>
        <v>28956.017902813299</v>
      </c>
      <c r="N62" s="2">
        <f>VLOOKUP(C62,btc!B:H,7,FALSE)</f>
        <v>113218.03</v>
      </c>
      <c r="O62" s="2" t="str">
        <f t="shared" si="1"/>
        <v>Buy</v>
      </c>
      <c r="Q62" s="2"/>
      <c r="S62" t="s">
        <v>17</v>
      </c>
    </row>
    <row r="63" spans="1:19" x14ac:dyDescent="0.25">
      <c r="A63">
        <v>461122</v>
      </c>
      <c r="B63" t="s">
        <v>15</v>
      </c>
      <c r="C63" t="s">
        <v>79</v>
      </c>
      <c r="D63" s="1">
        <v>45924</v>
      </c>
      <c r="E63" t="s">
        <v>3531</v>
      </c>
      <c r="F63">
        <v>3.915</v>
      </c>
      <c r="G63">
        <v>3.9249999999999998</v>
      </c>
      <c r="H63">
        <v>3.91</v>
      </c>
      <c r="I63">
        <v>3.92</v>
      </c>
      <c r="J63">
        <v>67933</v>
      </c>
      <c r="K63">
        <v>3.9186999999999999</v>
      </c>
      <c r="L63">
        <v>139</v>
      </c>
      <c r="M63">
        <f t="shared" si="0"/>
        <v>28890.540816326531</v>
      </c>
      <c r="N63" s="2">
        <f>VLOOKUP(C63,btc!B:H,7,FALSE)</f>
        <v>113250.92</v>
      </c>
      <c r="O63" s="2" t="str">
        <f t="shared" si="1"/>
        <v>Buy</v>
      </c>
      <c r="Q63" s="2"/>
      <c r="S63" t="s">
        <v>17</v>
      </c>
    </row>
    <row r="64" spans="1:19" x14ac:dyDescent="0.25">
      <c r="A64">
        <v>461123</v>
      </c>
      <c r="B64" t="s">
        <v>15</v>
      </c>
      <c r="C64" t="s">
        <v>80</v>
      </c>
      <c r="D64" s="1">
        <v>45924</v>
      </c>
      <c r="E64" t="s">
        <v>3532</v>
      </c>
      <c r="F64">
        <v>3.9256000000000002</v>
      </c>
      <c r="G64">
        <v>3.93</v>
      </c>
      <c r="H64">
        <v>3.9</v>
      </c>
      <c r="I64">
        <v>3.9</v>
      </c>
      <c r="J64">
        <v>179053</v>
      </c>
      <c r="K64">
        <v>3.9119000000000002</v>
      </c>
      <c r="L64">
        <v>136</v>
      </c>
      <c r="M64">
        <f t="shared" si="0"/>
        <v>29040.517948717952</v>
      </c>
      <c r="N64" s="2">
        <f>VLOOKUP(C64,btc!B:H,7,FALSE)</f>
        <v>113258.02</v>
      </c>
      <c r="O64" s="2" t="str">
        <f t="shared" si="1"/>
        <v>Buy</v>
      </c>
      <c r="Q64" s="2"/>
      <c r="S64" t="s">
        <v>17</v>
      </c>
    </row>
    <row r="65" spans="1:19" x14ac:dyDescent="0.25">
      <c r="A65">
        <v>461124</v>
      </c>
      <c r="B65" t="s">
        <v>15</v>
      </c>
      <c r="C65" t="s">
        <v>81</v>
      </c>
      <c r="D65" s="1">
        <v>45924</v>
      </c>
      <c r="E65" t="s">
        <v>3533</v>
      </c>
      <c r="F65">
        <v>3.9089</v>
      </c>
      <c r="G65">
        <v>3.9098999999999999</v>
      </c>
      <c r="H65">
        <v>3.9</v>
      </c>
      <c r="I65">
        <v>3.9083000000000001</v>
      </c>
      <c r="J65">
        <v>55347</v>
      </c>
      <c r="K65">
        <v>3.9051999999999998</v>
      </c>
      <c r="L65">
        <v>89</v>
      </c>
      <c r="M65">
        <f t="shared" si="0"/>
        <v>28960.31266791188</v>
      </c>
      <c r="N65" s="2">
        <f>VLOOKUP(C65,btc!B:H,7,FALSE)</f>
        <v>113185.59</v>
      </c>
      <c r="O65" s="2" t="str">
        <f t="shared" si="1"/>
        <v>Buy</v>
      </c>
      <c r="Q65" s="2"/>
      <c r="S65" t="s">
        <v>17</v>
      </c>
    </row>
    <row r="66" spans="1:19" x14ac:dyDescent="0.25">
      <c r="A66">
        <v>461125</v>
      </c>
      <c r="B66" t="s">
        <v>15</v>
      </c>
      <c r="C66" t="s">
        <v>82</v>
      </c>
      <c r="D66" s="1">
        <v>45924</v>
      </c>
      <c r="E66" t="s">
        <v>3534</v>
      </c>
      <c r="F66">
        <v>3.91</v>
      </c>
      <c r="G66">
        <v>3.92</v>
      </c>
      <c r="H66">
        <v>3.9</v>
      </c>
      <c r="I66">
        <v>3.9163000000000001</v>
      </c>
      <c r="J66">
        <v>165779</v>
      </c>
      <c r="K66">
        <v>3.9108999999999998</v>
      </c>
      <c r="L66">
        <v>213</v>
      </c>
      <c r="M66">
        <f t="shared" si="0"/>
        <v>28900.753262007507</v>
      </c>
      <c r="N66" s="2">
        <f>VLOOKUP(C66,btc!B:H,7,FALSE)</f>
        <v>113184.02</v>
      </c>
      <c r="O66" s="2" t="str">
        <f t="shared" si="1"/>
        <v>Buy</v>
      </c>
      <c r="Q66" s="2"/>
      <c r="S66" t="s">
        <v>17</v>
      </c>
    </row>
    <row r="67" spans="1:19" x14ac:dyDescent="0.25">
      <c r="A67">
        <v>461126</v>
      </c>
      <c r="B67" t="s">
        <v>15</v>
      </c>
      <c r="C67" t="s">
        <v>83</v>
      </c>
      <c r="D67" s="1">
        <v>45924</v>
      </c>
      <c r="E67" t="s">
        <v>3535</v>
      </c>
      <c r="F67">
        <v>3.9156</v>
      </c>
      <c r="G67">
        <v>3.9459</v>
      </c>
      <c r="H67">
        <v>3.915</v>
      </c>
      <c r="I67">
        <v>3.93</v>
      </c>
      <c r="J67">
        <v>149057</v>
      </c>
      <c r="K67">
        <v>3.9283999999999999</v>
      </c>
      <c r="L67">
        <v>195</v>
      </c>
      <c r="M67">
        <f t="shared" ref="M67:M130" si="2">N67/I67</f>
        <v>28823.921119592873</v>
      </c>
      <c r="N67" s="2">
        <f>VLOOKUP(C67,btc!B:H,7,FALSE)</f>
        <v>113278.01</v>
      </c>
      <c r="O67" s="2" t="str">
        <f t="shared" ref="O67:O130" si="3">IF(M67&gt;$W$1,"Buy",IF(M67&lt;$W$2,"Sell", "hold"))</f>
        <v>Buy</v>
      </c>
      <c r="Q67" s="2"/>
      <c r="S67" t="s">
        <v>17</v>
      </c>
    </row>
    <row r="68" spans="1:19" x14ac:dyDescent="0.25">
      <c r="A68">
        <v>461127</v>
      </c>
      <c r="B68" t="s">
        <v>15</v>
      </c>
      <c r="C68" t="s">
        <v>84</v>
      </c>
      <c r="D68" s="1">
        <v>45924</v>
      </c>
      <c r="E68" t="s">
        <v>3536</v>
      </c>
      <c r="F68">
        <v>3.9350000000000001</v>
      </c>
      <c r="G68">
        <v>3.94</v>
      </c>
      <c r="H68">
        <v>3.93</v>
      </c>
      <c r="I68">
        <v>3.93</v>
      </c>
      <c r="J68">
        <v>62978</v>
      </c>
      <c r="K68">
        <v>3.9333999999999998</v>
      </c>
      <c r="L68">
        <v>103</v>
      </c>
      <c r="M68">
        <f t="shared" si="2"/>
        <v>28815.778625954197</v>
      </c>
      <c r="N68" s="2">
        <f>VLOOKUP(C68,btc!B:H,7,FALSE)</f>
        <v>113246.01</v>
      </c>
      <c r="O68" s="2" t="str">
        <f t="shared" si="3"/>
        <v>Buy</v>
      </c>
      <c r="Q68" s="2"/>
      <c r="S68" t="s">
        <v>17</v>
      </c>
    </row>
    <row r="69" spans="1:19" x14ac:dyDescent="0.25">
      <c r="A69">
        <v>461128</v>
      </c>
      <c r="B69" t="s">
        <v>15</v>
      </c>
      <c r="C69" t="s">
        <v>85</v>
      </c>
      <c r="D69" s="1">
        <v>45924</v>
      </c>
      <c r="E69" t="s">
        <v>3537</v>
      </c>
      <c r="F69">
        <v>3.9350000000000001</v>
      </c>
      <c r="G69">
        <v>3.94</v>
      </c>
      <c r="H69">
        <v>3.93</v>
      </c>
      <c r="I69">
        <v>3.93</v>
      </c>
      <c r="J69">
        <v>78774</v>
      </c>
      <c r="K69">
        <v>3.9342000000000001</v>
      </c>
      <c r="L69">
        <v>118</v>
      </c>
      <c r="M69">
        <f t="shared" si="2"/>
        <v>28818.832061068701</v>
      </c>
      <c r="N69" s="2">
        <f>VLOOKUP(C69,btc!B:H,7,FALSE)</f>
        <v>113258.01</v>
      </c>
      <c r="O69" s="2" t="str">
        <f t="shared" si="3"/>
        <v>Buy</v>
      </c>
      <c r="Q69" s="2"/>
      <c r="S69" t="s">
        <v>17</v>
      </c>
    </row>
    <row r="70" spans="1:19" x14ac:dyDescent="0.25">
      <c r="A70">
        <v>461129</v>
      </c>
      <c r="B70" t="s">
        <v>15</v>
      </c>
      <c r="C70" t="s">
        <v>86</v>
      </c>
      <c r="D70" s="1">
        <v>45924</v>
      </c>
      <c r="E70" t="s">
        <v>3538</v>
      </c>
      <c r="F70">
        <v>3.9302000000000001</v>
      </c>
      <c r="G70">
        <v>3.9399000000000002</v>
      </c>
      <c r="H70">
        <v>3.92</v>
      </c>
      <c r="I70">
        <v>3.9249999999999998</v>
      </c>
      <c r="J70">
        <v>76565</v>
      </c>
      <c r="K70">
        <v>3.9304999999999999</v>
      </c>
      <c r="L70">
        <v>158</v>
      </c>
      <c r="M70">
        <f t="shared" si="2"/>
        <v>28861.011464968153</v>
      </c>
      <c r="N70" s="2">
        <f>VLOOKUP(C70,btc!B:H,7,FALSE)</f>
        <v>113279.47</v>
      </c>
      <c r="O70" s="2" t="str">
        <f t="shared" si="3"/>
        <v>Buy</v>
      </c>
      <c r="Q70" s="2"/>
      <c r="S70" t="s">
        <v>17</v>
      </c>
    </row>
    <row r="71" spans="1:19" x14ac:dyDescent="0.25">
      <c r="A71">
        <v>461130</v>
      </c>
      <c r="B71" t="s">
        <v>15</v>
      </c>
      <c r="C71" t="s">
        <v>87</v>
      </c>
      <c r="D71" s="1">
        <v>45924</v>
      </c>
      <c r="E71" t="s">
        <v>3539</v>
      </c>
      <c r="F71">
        <v>3.9253999999999998</v>
      </c>
      <c r="G71">
        <v>3.97</v>
      </c>
      <c r="H71">
        <v>3.92</v>
      </c>
      <c r="I71">
        <v>3.96</v>
      </c>
      <c r="J71">
        <v>218401</v>
      </c>
      <c r="K71">
        <v>3.9504000000000001</v>
      </c>
      <c r="L71">
        <v>282</v>
      </c>
      <c r="M71">
        <f t="shared" si="2"/>
        <v>28606.828282828283</v>
      </c>
      <c r="N71" s="2">
        <f>VLOOKUP(C71,btc!B:H,7,FALSE)</f>
        <v>113283.04</v>
      </c>
      <c r="O71" s="2" t="str">
        <f t="shared" si="3"/>
        <v>hold</v>
      </c>
      <c r="Q71" s="2"/>
      <c r="S71" t="s">
        <v>17</v>
      </c>
    </row>
    <row r="72" spans="1:19" x14ac:dyDescent="0.25">
      <c r="A72">
        <v>461131</v>
      </c>
      <c r="B72" t="s">
        <v>15</v>
      </c>
      <c r="C72" t="s">
        <v>88</v>
      </c>
      <c r="D72" s="1">
        <v>45924</v>
      </c>
      <c r="E72" t="s">
        <v>3540</v>
      </c>
      <c r="F72">
        <v>3.9590999999999998</v>
      </c>
      <c r="G72">
        <v>3.9599000000000002</v>
      </c>
      <c r="H72">
        <v>3.9405999999999999</v>
      </c>
      <c r="I72">
        <v>3.95</v>
      </c>
      <c r="J72">
        <v>77752</v>
      </c>
      <c r="K72">
        <v>3.9498000000000002</v>
      </c>
      <c r="L72">
        <v>82</v>
      </c>
      <c r="M72">
        <f t="shared" si="2"/>
        <v>28683.544303797466</v>
      </c>
      <c r="N72" s="2">
        <f>VLOOKUP(C72,btc!B:H,7,FALSE)</f>
        <v>113300</v>
      </c>
      <c r="O72" s="2" t="str">
        <f t="shared" si="3"/>
        <v>hold</v>
      </c>
      <c r="Q72" s="2"/>
      <c r="S72" t="s">
        <v>17</v>
      </c>
    </row>
    <row r="73" spans="1:19" x14ac:dyDescent="0.25">
      <c r="A73">
        <v>461132</v>
      </c>
      <c r="B73" t="s">
        <v>15</v>
      </c>
      <c r="C73" t="s">
        <v>89</v>
      </c>
      <c r="D73" s="1">
        <v>45924</v>
      </c>
      <c r="E73" t="s">
        <v>3541</v>
      </c>
      <c r="F73">
        <v>3.95</v>
      </c>
      <c r="G73">
        <v>3.97</v>
      </c>
      <c r="H73">
        <v>3.95</v>
      </c>
      <c r="I73">
        <v>3.97</v>
      </c>
      <c r="J73">
        <v>107764</v>
      </c>
      <c r="K73">
        <v>3.9567000000000001</v>
      </c>
      <c r="L73">
        <v>83</v>
      </c>
      <c r="M73">
        <f t="shared" si="2"/>
        <v>28541.773299748107</v>
      </c>
      <c r="N73" s="2">
        <f>VLOOKUP(C73,btc!B:H,7,FALSE)</f>
        <v>113310.84</v>
      </c>
      <c r="O73" s="2" t="str">
        <f t="shared" si="3"/>
        <v>hold</v>
      </c>
      <c r="Q73" s="2"/>
      <c r="S73" t="s">
        <v>17</v>
      </c>
    </row>
    <row r="74" spans="1:19" x14ac:dyDescent="0.25">
      <c r="A74">
        <v>461133</v>
      </c>
      <c r="B74" t="s">
        <v>15</v>
      </c>
      <c r="C74" t="s">
        <v>90</v>
      </c>
      <c r="D74" s="1">
        <v>45924</v>
      </c>
      <c r="E74" t="s">
        <v>3542</v>
      </c>
      <c r="F74">
        <v>3.9655999999999998</v>
      </c>
      <c r="G74">
        <v>3.97</v>
      </c>
      <c r="H74">
        <v>3.96</v>
      </c>
      <c r="I74">
        <v>3.9687999999999999</v>
      </c>
      <c r="J74">
        <v>99836</v>
      </c>
      <c r="K74">
        <v>3.9666999999999999</v>
      </c>
      <c r="L74">
        <v>74</v>
      </c>
      <c r="M74">
        <f t="shared" si="2"/>
        <v>28545.958476113687</v>
      </c>
      <c r="N74" s="2">
        <f>VLOOKUP(C74,btc!B:H,7,FALSE)</f>
        <v>113293.2</v>
      </c>
      <c r="O74" s="2" t="str">
        <f t="shared" si="3"/>
        <v>hold</v>
      </c>
      <c r="Q74" s="2"/>
      <c r="S74" t="s">
        <v>17</v>
      </c>
    </row>
    <row r="75" spans="1:19" x14ac:dyDescent="0.25">
      <c r="A75">
        <v>461134</v>
      </c>
      <c r="B75" t="s">
        <v>15</v>
      </c>
      <c r="C75" t="s">
        <v>91</v>
      </c>
      <c r="D75" s="1">
        <v>45924</v>
      </c>
      <c r="E75" t="s">
        <v>3543</v>
      </c>
      <c r="F75">
        <v>3.9691000000000001</v>
      </c>
      <c r="G75">
        <v>3.98</v>
      </c>
      <c r="H75">
        <v>3.96</v>
      </c>
      <c r="I75">
        <v>3.9698000000000002</v>
      </c>
      <c r="J75">
        <v>153012</v>
      </c>
      <c r="K75">
        <v>3.9698000000000002</v>
      </c>
      <c r="L75">
        <v>186</v>
      </c>
      <c r="M75">
        <f t="shared" si="2"/>
        <v>28572.814751372865</v>
      </c>
      <c r="N75" s="2">
        <f>VLOOKUP(C75,btc!B:H,7,FALSE)</f>
        <v>113428.36</v>
      </c>
      <c r="O75" s="2" t="str">
        <f t="shared" si="3"/>
        <v>hold</v>
      </c>
      <c r="Q75" s="2"/>
      <c r="S75" t="s">
        <v>17</v>
      </c>
    </row>
    <row r="76" spans="1:19" x14ac:dyDescent="0.25">
      <c r="A76">
        <v>461135</v>
      </c>
      <c r="B76" t="s">
        <v>15</v>
      </c>
      <c r="C76" t="s">
        <v>92</v>
      </c>
      <c r="D76" s="1">
        <v>45924</v>
      </c>
      <c r="E76" t="s">
        <v>3544</v>
      </c>
      <c r="F76">
        <v>3.9699</v>
      </c>
      <c r="G76">
        <v>3.98</v>
      </c>
      <c r="H76">
        <v>3.96</v>
      </c>
      <c r="I76">
        <v>3.9750999999999999</v>
      </c>
      <c r="J76">
        <v>75544</v>
      </c>
      <c r="K76">
        <v>3.9718</v>
      </c>
      <c r="L76">
        <v>110</v>
      </c>
      <c r="M76">
        <f t="shared" si="2"/>
        <v>28529.345173706322</v>
      </c>
      <c r="N76" s="2">
        <f>VLOOKUP(C76,btc!B:H,7,FALSE)</f>
        <v>113407</v>
      </c>
      <c r="O76" s="2" t="str">
        <f t="shared" si="3"/>
        <v>hold</v>
      </c>
      <c r="Q76" s="2"/>
      <c r="S76" t="s">
        <v>17</v>
      </c>
    </row>
    <row r="77" spans="1:19" x14ac:dyDescent="0.25">
      <c r="A77">
        <v>461136</v>
      </c>
      <c r="B77" t="s">
        <v>15</v>
      </c>
      <c r="C77" t="s">
        <v>93</v>
      </c>
      <c r="D77" s="1">
        <v>45924</v>
      </c>
      <c r="E77" t="s">
        <v>3545</v>
      </c>
      <c r="F77">
        <v>3.9799000000000002</v>
      </c>
      <c r="G77">
        <v>3.98</v>
      </c>
      <c r="H77">
        <v>3.97</v>
      </c>
      <c r="I77">
        <v>3.98</v>
      </c>
      <c r="J77">
        <v>42902</v>
      </c>
      <c r="K77">
        <v>3.9722</v>
      </c>
      <c r="L77">
        <v>83</v>
      </c>
      <c r="M77">
        <f t="shared" si="2"/>
        <v>28487.437185929648</v>
      </c>
      <c r="N77" s="2">
        <f>VLOOKUP(C77,btc!B:H,7,FALSE)</f>
        <v>113380</v>
      </c>
      <c r="O77" s="2" t="str">
        <f t="shared" si="3"/>
        <v>hold</v>
      </c>
      <c r="Q77" s="2"/>
      <c r="S77" t="s">
        <v>17</v>
      </c>
    </row>
    <row r="78" spans="1:19" x14ac:dyDescent="0.25">
      <c r="A78">
        <v>461137</v>
      </c>
      <c r="B78" t="s">
        <v>15</v>
      </c>
      <c r="C78" t="s">
        <v>94</v>
      </c>
      <c r="D78" s="1">
        <v>45924</v>
      </c>
      <c r="E78" t="s">
        <v>3546</v>
      </c>
      <c r="F78">
        <v>3.98</v>
      </c>
      <c r="G78">
        <v>3.99</v>
      </c>
      <c r="H78">
        <v>3.97</v>
      </c>
      <c r="I78">
        <v>3.98</v>
      </c>
      <c r="J78">
        <v>390205</v>
      </c>
      <c r="K78">
        <v>3.9805000000000001</v>
      </c>
      <c r="L78">
        <v>276</v>
      </c>
      <c r="M78">
        <f t="shared" si="2"/>
        <v>28487.688442211056</v>
      </c>
      <c r="N78" s="2">
        <f>VLOOKUP(C78,btc!B:H,7,FALSE)</f>
        <v>113381</v>
      </c>
      <c r="O78" s="2" t="str">
        <f t="shared" si="3"/>
        <v>hold</v>
      </c>
      <c r="Q78" s="2"/>
      <c r="S78" t="s">
        <v>17</v>
      </c>
    </row>
    <row r="79" spans="1:19" x14ac:dyDescent="0.25">
      <c r="A79">
        <v>461138</v>
      </c>
      <c r="B79" t="s">
        <v>15</v>
      </c>
      <c r="C79" t="s">
        <v>95</v>
      </c>
      <c r="D79" s="1">
        <v>45924</v>
      </c>
      <c r="E79" t="s">
        <v>3547</v>
      </c>
      <c r="F79">
        <v>3.98</v>
      </c>
      <c r="G79">
        <v>3.99</v>
      </c>
      <c r="H79">
        <v>3.95</v>
      </c>
      <c r="I79">
        <v>3.9552999999999998</v>
      </c>
      <c r="J79">
        <v>393218</v>
      </c>
      <c r="K79">
        <v>3.9742000000000002</v>
      </c>
      <c r="L79">
        <v>321</v>
      </c>
      <c r="M79">
        <f t="shared" si="2"/>
        <v>28688.878214041917</v>
      </c>
      <c r="N79" s="2">
        <f>VLOOKUP(C79,btc!B:H,7,FALSE)</f>
        <v>113473.12</v>
      </c>
      <c r="O79" s="2" t="str">
        <f t="shared" si="3"/>
        <v>hold</v>
      </c>
      <c r="Q79" s="2"/>
      <c r="S79" t="s">
        <v>17</v>
      </c>
    </row>
    <row r="80" spans="1:19" x14ac:dyDescent="0.25">
      <c r="A80">
        <v>461139</v>
      </c>
      <c r="B80" t="s">
        <v>15</v>
      </c>
      <c r="C80" t="s">
        <v>96</v>
      </c>
      <c r="D80" s="1">
        <v>45924</v>
      </c>
      <c r="E80" t="s">
        <v>3548</v>
      </c>
      <c r="F80">
        <v>3.96</v>
      </c>
      <c r="G80">
        <v>3.9661</v>
      </c>
      <c r="H80">
        <v>3.9525999999999999</v>
      </c>
      <c r="I80">
        <v>3.9645000000000001</v>
      </c>
      <c r="J80">
        <v>99866</v>
      </c>
      <c r="K80">
        <v>3.9582999999999999</v>
      </c>
      <c r="L80">
        <v>102</v>
      </c>
      <c r="M80">
        <f t="shared" si="2"/>
        <v>28624.489847395635</v>
      </c>
      <c r="N80" s="2">
        <f>VLOOKUP(C80,btc!B:H,7,FALSE)</f>
        <v>113481.79</v>
      </c>
      <c r="O80" s="2" t="str">
        <f t="shared" si="3"/>
        <v>hold</v>
      </c>
      <c r="Q80" s="2"/>
      <c r="S80" t="s">
        <v>17</v>
      </c>
    </row>
    <row r="81" spans="1:19" x14ac:dyDescent="0.25">
      <c r="A81">
        <v>461140</v>
      </c>
      <c r="B81" t="s">
        <v>15</v>
      </c>
      <c r="C81" t="s">
        <v>97</v>
      </c>
      <c r="D81" s="1">
        <v>45924</v>
      </c>
      <c r="E81" t="s">
        <v>3549</v>
      </c>
      <c r="F81">
        <v>3.9693999999999998</v>
      </c>
      <c r="G81">
        <v>3.99</v>
      </c>
      <c r="H81">
        <v>3.9634999999999998</v>
      </c>
      <c r="I81">
        <v>3.9847000000000001</v>
      </c>
      <c r="J81">
        <v>209034</v>
      </c>
      <c r="K81">
        <v>3.9767999999999999</v>
      </c>
      <c r="L81">
        <v>118</v>
      </c>
      <c r="M81">
        <f t="shared" si="2"/>
        <v>28496.805280196753</v>
      </c>
      <c r="N81" s="2">
        <f>VLOOKUP(C81,btc!B:H,7,FALSE)</f>
        <v>113551.22</v>
      </c>
      <c r="O81" s="2" t="str">
        <f t="shared" si="3"/>
        <v>hold</v>
      </c>
      <c r="Q81" s="2"/>
      <c r="S81" t="s">
        <v>17</v>
      </c>
    </row>
    <row r="82" spans="1:19" x14ac:dyDescent="0.25">
      <c r="A82">
        <v>461141</v>
      </c>
      <c r="B82" t="s">
        <v>15</v>
      </c>
      <c r="C82" t="s">
        <v>98</v>
      </c>
      <c r="D82" s="1">
        <v>45924</v>
      </c>
      <c r="E82" t="s">
        <v>3550</v>
      </c>
      <c r="F82">
        <v>3.9801000000000002</v>
      </c>
      <c r="G82">
        <v>3.9866999999999999</v>
      </c>
      <c r="H82">
        <v>3.9601000000000002</v>
      </c>
      <c r="I82">
        <v>3.9655999999999998</v>
      </c>
      <c r="J82">
        <v>210229</v>
      </c>
      <c r="K82">
        <v>3.9729000000000001</v>
      </c>
      <c r="L82">
        <v>188</v>
      </c>
      <c r="M82">
        <f t="shared" si="2"/>
        <v>28648.373512204966</v>
      </c>
      <c r="N82" s="2">
        <f>VLOOKUP(C82,btc!B:H,7,FALSE)</f>
        <v>113607.99</v>
      </c>
      <c r="O82" s="2" t="str">
        <f t="shared" si="3"/>
        <v>hold</v>
      </c>
      <c r="Q82" s="2"/>
      <c r="S82" t="s">
        <v>17</v>
      </c>
    </row>
    <row r="83" spans="1:19" x14ac:dyDescent="0.25">
      <c r="A83">
        <v>461142</v>
      </c>
      <c r="B83" t="s">
        <v>15</v>
      </c>
      <c r="C83" t="s">
        <v>99</v>
      </c>
      <c r="D83" s="1">
        <v>45924</v>
      </c>
      <c r="E83" t="s">
        <v>3551</v>
      </c>
      <c r="F83">
        <v>3.9697</v>
      </c>
      <c r="G83">
        <v>3.99</v>
      </c>
      <c r="H83">
        <v>3.96</v>
      </c>
      <c r="I83">
        <v>3.9834999999999998</v>
      </c>
      <c r="J83">
        <v>164169</v>
      </c>
      <c r="K83">
        <v>3.9765000000000001</v>
      </c>
      <c r="L83">
        <v>155</v>
      </c>
      <c r="M83">
        <f t="shared" si="2"/>
        <v>28551.022969750222</v>
      </c>
      <c r="N83" s="2">
        <f>VLOOKUP(C83,btc!B:H,7,FALSE)</f>
        <v>113733</v>
      </c>
      <c r="O83" s="2" t="str">
        <f t="shared" si="3"/>
        <v>hold</v>
      </c>
      <c r="Q83" s="2"/>
      <c r="S83" t="s">
        <v>17</v>
      </c>
    </row>
    <row r="84" spans="1:19" x14ac:dyDescent="0.25">
      <c r="A84">
        <v>461143</v>
      </c>
      <c r="B84" t="s">
        <v>15</v>
      </c>
      <c r="C84" t="s">
        <v>100</v>
      </c>
      <c r="D84" s="1">
        <v>45924</v>
      </c>
      <c r="E84" t="s">
        <v>3552</v>
      </c>
      <c r="F84">
        <v>3.99</v>
      </c>
      <c r="G84">
        <v>4</v>
      </c>
      <c r="H84">
        <v>3.97</v>
      </c>
      <c r="I84">
        <v>3.9750000000000001</v>
      </c>
      <c r="J84">
        <v>264521</v>
      </c>
      <c r="K84">
        <v>3.9824999999999999</v>
      </c>
      <c r="L84">
        <v>246</v>
      </c>
      <c r="M84">
        <f t="shared" si="2"/>
        <v>28647.773584905659</v>
      </c>
      <c r="N84" s="2">
        <f>VLOOKUP(C84,btc!B:H,7,FALSE)</f>
        <v>113874.9</v>
      </c>
      <c r="O84" s="2" t="str">
        <f t="shared" si="3"/>
        <v>hold</v>
      </c>
      <c r="Q84" s="2"/>
      <c r="S84" t="s">
        <v>17</v>
      </c>
    </row>
    <row r="85" spans="1:19" x14ac:dyDescent="0.25">
      <c r="A85">
        <v>461144</v>
      </c>
      <c r="B85" t="s">
        <v>15</v>
      </c>
      <c r="C85" t="s">
        <v>101</v>
      </c>
      <c r="D85" s="1">
        <v>45924</v>
      </c>
      <c r="E85" t="s">
        <v>3553</v>
      </c>
      <c r="F85">
        <v>3.98</v>
      </c>
      <c r="G85">
        <v>3.98</v>
      </c>
      <c r="H85">
        <v>3.97</v>
      </c>
      <c r="I85">
        <v>3.9756999999999998</v>
      </c>
      <c r="J85">
        <v>80729</v>
      </c>
      <c r="K85">
        <v>3.9748999999999999</v>
      </c>
      <c r="L85">
        <v>93</v>
      </c>
      <c r="M85">
        <f t="shared" si="2"/>
        <v>28632.245893804866</v>
      </c>
      <c r="N85" s="2">
        <f>VLOOKUP(C85,btc!B:H,7,FALSE)</f>
        <v>113833.22</v>
      </c>
      <c r="O85" s="2" t="str">
        <f t="shared" si="3"/>
        <v>hold</v>
      </c>
      <c r="Q85" s="2"/>
      <c r="S85" t="s">
        <v>17</v>
      </c>
    </row>
    <row r="86" spans="1:19" x14ac:dyDescent="0.25">
      <c r="A86">
        <v>461145</v>
      </c>
      <c r="B86" t="s">
        <v>15</v>
      </c>
      <c r="C86" t="s">
        <v>102</v>
      </c>
      <c r="D86" s="1">
        <v>45924</v>
      </c>
      <c r="E86" t="s">
        <v>3554</v>
      </c>
      <c r="F86">
        <v>3.9750000000000001</v>
      </c>
      <c r="G86">
        <v>3.99</v>
      </c>
      <c r="H86">
        <v>3.9701</v>
      </c>
      <c r="I86">
        <v>3.98</v>
      </c>
      <c r="J86">
        <v>207056</v>
      </c>
      <c r="K86">
        <v>3.9813999999999998</v>
      </c>
      <c r="L86">
        <v>149</v>
      </c>
      <c r="M86">
        <f t="shared" si="2"/>
        <v>28603.017587939696</v>
      </c>
      <c r="N86" s="2">
        <f>VLOOKUP(C86,btc!B:H,7,FALSE)</f>
        <v>113840.01</v>
      </c>
      <c r="O86" s="2" t="str">
        <f t="shared" si="3"/>
        <v>hold</v>
      </c>
      <c r="Q86" s="2"/>
      <c r="S86" t="s">
        <v>17</v>
      </c>
    </row>
    <row r="87" spans="1:19" x14ac:dyDescent="0.25">
      <c r="A87">
        <v>461146</v>
      </c>
      <c r="B87" t="s">
        <v>15</v>
      </c>
      <c r="C87" t="s">
        <v>103</v>
      </c>
      <c r="D87" s="1">
        <v>45924</v>
      </c>
      <c r="E87" t="s">
        <v>3555</v>
      </c>
      <c r="F87">
        <v>3.9742000000000002</v>
      </c>
      <c r="G87">
        <v>3.98</v>
      </c>
      <c r="H87">
        <v>3.96</v>
      </c>
      <c r="I87">
        <v>3.9748999999999999</v>
      </c>
      <c r="J87">
        <v>210910</v>
      </c>
      <c r="K87">
        <v>3.9714999999999998</v>
      </c>
      <c r="L87">
        <v>177</v>
      </c>
      <c r="M87">
        <f t="shared" si="2"/>
        <v>28662.962590253846</v>
      </c>
      <c r="N87" s="2">
        <f>VLOOKUP(C87,btc!B:H,7,FALSE)</f>
        <v>113932.41</v>
      </c>
      <c r="O87" s="2" t="str">
        <f t="shared" si="3"/>
        <v>hold</v>
      </c>
      <c r="Q87" s="2"/>
      <c r="S87" t="s">
        <v>17</v>
      </c>
    </row>
    <row r="88" spans="1:19" x14ac:dyDescent="0.25">
      <c r="A88">
        <v>461147</v>
      </c>
      <c r="B88" t="s">
        <v>15</v>
      </c>
      <c r="C88" t="s">
        <v>104</v>
      </c>
      <c r="D88" s="1">
        <v>45924</v>
      </c>
      <c r="E88" t="s">
        <v>3556</v>
      </c>
      <c r="F88">
        <v>3.9788000000000001</v>
      </c>
      <c r="G88">
        <v>4</v>
      </c>
      <c r="H88">
        <v>3.9735</v>
      </c>
      <c r="I88">
        <v>3.9950000000000001</v>
      </c>
      <c r="J88">
        <v>254760</v>
      </c>
      <c r="K88">
        <v>3.9870000000000001</v>
      </c>
      <c r="L88">
        <v>203</v>
      </c>
      <c r="M88">
        <f t="shared" si="2"/>
        <v>28500.027534418023</v>
      </c>
      <c r="N88" s="2">
        <f>VLOOKUP(C88,btc!B:H,7,FALSE)</f>
        <v>113857.61</v>
      </c>
      <c r="O88" s="2" t="str">
        <f t="shared" si="3"/>
        <v>hold</v>
      </c>
      <c r="Q88" s="2"/>
      <c r="S88" t="s">
        <v>17</v>
      </c>
    </row>
    <row r="89" spans="1:19" x14ac:dyDescent="0.25">
      <c r="A89">
        <v>461148</v>
      </c>
      <c r="B89" t="s">
        <v>15</v>
      </c>
      <c r="C89" t="s">
        <v>105</v>
      </c>
      <c r="D89" s="1">
        <v>45924</v>
      </c>
      <c r="E89" t="s">
        <v>3557</v>
      </c>
      <c r="F89">
        <v>3.9950000000000001</v>
      </c>
      <c r="G89">
        <v>3.9950000000000001</v>
      </c>
      <c r="H89">
        <v>3.97</v>
      </c>
      <c r="I89">
        <v>3.9750000000000001</v>
      </c>
      <c r="J89">
        <v>201913</v>
      </c>
      <c r="K89">
        <v>3.9826000000000001</v>
      </c>
      <c r="L89">
        <v>184</v>
      </c>
      <c r="M89">
        <f t="shared" si="2"/>
        <v>28627.220125786163</v>
      </c>
      <c r="N89" s="2">
        <f>VLOOKUP(C89,btc!B:H,7,FALSE)</f>
        <v>113793.2</v>
      </c>
      <c r="O89" s="2" t="str">
        <f t="shared" si="3"/>
        <v>hold</v>
      </c>
      <c r="Q89" s="2"/>
      <c r="S89" t="s">
        <v>17</v>
      </c>
    </row>
    <row r="90" spans="1:19" x14ac:dyDescent="0.25">
      <c r="A90">
        <v>461149</v>
      </c>
      <c r="B90" t="s">
        <v>15</v>
      </c>
      <c r="C90" t="s">
        <v>106</v>
      </c>
      <c r="D90" s="1">
        <v>45924</v>
      </c>
      <c r="E90" t="s">
        <v>3558</v>
      </c>
      <c r="F90">
        <v>3.98</v>
      </c>
      <c r="G90">
        <v>3.99</v>
      </c>
      <c r="H90">
        <v>3.97</v>
      </c>
      <c r="I90">
        <v>3.9851999999999999</v>
      </c>
      <c r="J90">
        <v>324338</v>
      </c>
      <c r="K90">
        <v>3.9832999999999998</v>
      </c>
      <c r="L90">
        <v>265</v>
      </c>
      <c r="M90">
        <f t="shared" si="2"/>
        <v>28554.167921308846</v>
      </c>
      <c r="N90" s="2">
        <f>VLOOKUP(C90,btc!B:H,7,FALSE)</f>
        <v>113794.07</v>
      </c>
      <c r="O90" s="2" t="str">
        <f t="shared" si="3"/>
        <v>hold</v>
      </c>
      <c r="Q90" s="2"/>
      <c r="S90" t="s">
        <v>17</v>
      </c>
    </row>
    <row r="91" spans="1:19" x14ac:dyDescent="0.25">
      <c r="A91">
        <v>461150</v>
      </c>
      <c r="B91" t="s">
        <v>15</v>
      </c>
      <c r="C91" t="s">
        <v>107</v>
      </c>
      <c r="D91" s="1">
        <v>45924</v>
      </c>
      <c r="E91" t="s">
        <v>3559</v>
      </c>
      <c r="F91">
        <v>3.99</v>
      </c>
      <c r="G91">
        <v>4</v>
      </c>
      <c r="H91">
        <v>3.9449999999999998</v>
      </c>
      <c r="I91">
        <v>3.9550000000000001</v>
      </c>
      <c r="J91">
        <v>378289</v>
      </c>
      <c r="K91">
        <v>3.9739</v>
      </c>
      <c r="L91">
        <v>425</v>
      </c>
      <c r="M91">
        <f t="shared" si="2"/>
        <v>28765.653603034134</v>
      </c>
      <c r="N91" s="2">
        <f>VLOOKUP(C91,btc!B:H,7,FALSE)</f>
        <v>113768.16</v>
      </c>
      <c r="O91" s="2" t="str">
        <f t="shared" si="3"/>
        <v>Buy</v>
      </c>
      <c r="Q91" s="2"/>
      <c r="S91" t="s">
        <v>17</v>
      </c>
    </row>
    <row r="92" spans="1:19" x14ac:dyDescent="0.25">
      <c r="A92">
        <v>461151</v>
      </c>
      <c r="B92" t="s">
        <v>15</v>
      </c>
      <c r="C92" t="s">
        <v>108</v>
      </c>
      <c r="D92" s="1">
        <v>45924</v>
      </c>
      <c r="E92" t="s">
        <v>3560</v>
      </c>
      <c r="F92">
        <v>3.96</v>
      </c>
      <c r="G92">
        <v>3.96</v>
      </c>
      <c r="H92">
        <v>3.95</v>
      </c>
      <c r="I92">
        <v>3.9550000000000001</v>
      </c>
      <c r="J92">
        <v>67498</v>
      </c>
      <c r="K92">
        <v>3.9559000000000002</v>
      </c>
      <c r="L92">
        <v>82</v>
      </c>
      <c r="M92">
        <f t="shared" si="2"/>
        <v>28796.576485461443</v>
      </c>
      <c r="N92" s="2">
        <f>VLOOKUP(C92,btc!B:H,7,FALSE)</f>
        <v>113890.46</v>
      </c>
      <c r="O92" s="2" t="str">
        <f t="shared" si="3"/>
        <v>Buy</v>
      </c>
      <c r="Q92" s="2"/>
      <c r="S92" t="s">
        <v>17</v>
      </c>
    </row>
    <row r="93" spans="1:19" x14ac:dyDescent="0.25">
      <c r="A93">
        <v>461152</v>
      </c>
      <c r="B93" t="s">
        <v>15</v>
      </c>
      <c r="C93" t="s">
        <v>109</v>
      </c>
      <c r="D93" s="1">
        <v>45924</v>
      </c>
      <c r="E93" t="s">
        <v>3561</v>
      </c>
      <c r="F93">
        <v>3.96</v>
      </c>
      <c r="G93">
        <v>3.96</v>
      </c>
      <c r="H93">
        <v>3.95</v>
      </c>
      <c r="I93">
        <v>3.9552999999999998</v>
      </c>
      <c r="J93">
        <v>71210</v>
      </c>
      <c r="K93">
        <v>3.9550999999999998</v>
      </c>
      <c r="L93">
        <v>98</v>
      </c>
      <c r="M93">
        <f t="shared" si="2"/>
        <v>28793.828533865952</v>
      </c>
      <c r="N93" s="2">
        <f>VLOOKUP(C93,btc!B:H,7,FALSE)</f>
        <v>113888.23</v>
      </c>
      <c r="O93" s="2" t="str">
        <f t="shared" si="3"/>
        <v>Buy</v>
      </c>
      <c r="Q93" s="2"/>
      <c r="S93" t="s">
        <v>17</v>
      </c>
    </row>
    <row r="94" spans="1:19" x14ac:dyDescent="0.25">
      <c r="A94">
        <v>461153</v>
      </c>
      <c r="B94" t="s">
        <v>15</v>
      </c>
      <c r="C94" t="s">
        <v>110</v>
      </c>
      <c r="D94" s="1">
        <v>45924</v>
      </c>
      <c r="E94" t="s">
        <v>3562</v>
      </c>
      <c r="F94">
        <v>3.9565000000000001</v>
      </c>
      <c r="G94">
        <v>3.9565000000000001</v>
      </c>
      <c r="H94">
        <v>3.93</v>
      </c>
      <c r="I94">
        <v>3.93</v>
      </c>
      <c r="J94">
        <v>132078</v>
      </c>
      <c r="K94">
        <v>3.9422999999999999</v>
      </c>
      <c r="L94">
        <v>165</v>
      </c>
      <c r="M94">
        <f t="shared" si="2"/>
        <v>28973.033078880406</v>
      </c>
      <c r="N94" s="2">
        <f>VLOOKUP(C94,btc!B:H,7,FALSE)</f>
        <v>113864.02</v>
      </c>
      <c r="O94" s="2" t="str">
        <f t="shared" si="3"/>
        <v>Buy</v>
      </c>
      <c r="Q94" s="2"/>
      <c r="S94" t="s">
        <v>17</v>
      </c>
    </row>
    <row r="95" spans="1:19" x14ac:dyDescent="0.25">
      <c r="A95">
        <v>461154</v>
      </c>
      <c r="B95" t="s">
        <v>15</v>
      </c>
      <c r="C95" t="s">
        <v>111</v>
      </c>
      <c r="D95" s="1">
        <v>45924</v>
      </c>
      <c r="E95" t="s">
        <v>3563</v>
      </c>
      <c r="F95">
        <v>3.9300999999999999</v>
      </c>
      <c r="G95">
        <v>3.94</v>
      </c>
      <c r="H95">
        <v>3.92</v>
      </c>
      <c r="I95">
        <v>3.9298999999999999</v>
      </c>
      <c r="J95">
        <v>199703</v>
      </c>
      <c r="K95">
        <v>3.9293999999999998</v>
      </c>
      <c r="L95">
        <v>206</v>
      </c>
      <c r="M95">
        <f t="shared" si="2"/>
        <v>28963.085574696557</v>
      </c>
      <c r="N95" s="2">
        <f>VLOOKUP(C95,btc!B:H,7,FALSE)</f>
        <v>113822.03</v>
      </c>
      <c r="O95" s="2" t="str">
        <f t="shared" si="3"/>
        <v>Buy</v>
      </c>
      <c r="Q95" s="2"/>
      <c r="S95" t="s">
        <v>17</v>
      </c>
    </row>
    <row r="96" spans="1:19" x14ac:dyDescent="0.25">
      <c r="A96">
        <v>461155</v>
      </c>
      <c r="B96" t="s">
        <v>15</v>
      </c>
      <c r="C96" t="s">
        <v>112</v>
      </c>
      <c r="D96" s="1">
        <v>45924</v>
      </c>
      <c r="E96" t="s">
        <v>3564</v>
      </c>
      <c r="F96">
        <v>3.9249999999999998</v>
      </c>
      <c r="G96">
        <v>3.93</v>
      </c>
      <c r="H96">
        <v>3.92</v>
      </c>
      <c r="I96">
        <v>3.92</v>
      </c>
      <c r="J96">
        <v>57525</v>
      </c>
      <c r="K96">
        <v>3.9258000000000002</v>
      </c>
      <c r="L96">
        <v>65</v>
      </c>
      <c r="M96">
        <f t="shared" si="2"/>
        <v>29016.234693877552</v>
      </c>
      <c r="N96" s="2">
        <f>VLOOKUP(C96,btc!B:H,7,FALSE)</f>
        <v>113743.64</v>
      </c>
      <c r="O96" s="2" t="str">
        <f t="shared" si="3"/>
        <v>Buy</v>
      </c>
      <c r="Q96" s="2"/>
      <c r="S96" t="s">
        <v>17</v>
      </c>
    </row>
    <row r="97" spans="1:19" x14ac:dyDescent="0.25">
      <c r="A97">
        <v>461156</v>
      </c>
      <c r="B97" t="s">
        <v>15</v>
      </c>
      <c r="C97" t="s">
        <v>113</v>
      </c>
      <c r="D97" s="1">
        <v>45924</v>
      </c>
      <c r="E97" t="s">
        <v>3565</v>
      </c>
      <c r="F97">
        <v>3.9278</v>
      </c>
      <c r="G97">
        <v>3.93</v>
      </c>
      <c r="H97">
        <v>3.91</v>
      </c>
      <c r="I97">
        <v>3.915</v>
      </c>
      <c r="J97">
        <v>173654</v>
      </c>
      <c r="K97">
        <v>3.9196</v>
      </c>
      <c r="L97">
        <v>152</v>
      </c>
      <c r="M97">
        <f t="shared" si="2"/>
        <v>29063.108556832696</v>
      </c>
      <c r="N97" s="2">
        <f>VLOOKUP(C97,btc!B:H,7,FALSE)</f>
        <v>113782.07</v>
      </c>
      <c r="O97" s="2" t="str">
        <f t="shared" si="3"/>
        <v>Buy</v>
      </c>
      <c r="Q97" s="2"/>
      <c r="S97" t="s">
        <v>17</v>
      </c>
    </row>
    <row r="98" spans="1:19" x14ac:dyDescent="0.25">
      <c r="A98">
        <v>461157</v>
      </c>
      <c r="B98" t="s">
        <v>15</v>
      </c>
      <c r="C98" t="s">
        <v>114</v>
      </c>
      <c r="D98" s="1">
        <v>45924</v>
      </c>
      <c r="E98" t="s">
        <v>3566</v>
      </c>
      <c r="F98">
        <v>3.9156</v>
      </c>
      <c r="G98">
        <v>3.9283000000000001</v>
      </c>
      <c r="H98">
        <v>3.91</v>
      </c>
      <c r="I98">
        <v>3.91</v>
      </c>
      <c r="J98">
        <v>227777</v>
      </c>
      <c r="K98">
        <v>3.9207000000000001</v>
      </c>
      <c r="L98">
        <v>174</v>
      </c>
      <c r="M98">
        <f t="shared" si="2"/>
        <v>29076.721227621481</v>
      </c>
      <c r="N98" s="2">
        <f>VLOOKUP(C98,btc!B:H,7,FALSE)</f>
        <v>113689.98</v>
      </c>
      <c r="O98" s="2" t="str">
        <f t="shared" si="3"/>
        <v>Buy</v>
      </c>
      <c r="Q98" s="2"/>
      <c r="S98" t="s">
        <v>17</v>
      </c>
    </row>
    <row r="99" spans="1:19" x14ac:dyDescent="0.25">
      <c r="A99">
        <v>461158</v>
      </c>
      <c r="B99" t="s">
        <v>15</v>
      </c>
      <c r="C99" t="s">
        <v>115</v>
      </c>
      <c r="D99" s="1">
        <v>45924</v>
      </c>
      <c r="E99" t="s">
        <v>3567</v>
      </c>
      <c r="F99">
        <v>3.915</v>
      </c>
      <c r="G99">
        <v>3.9198</v>
      </c>
      <c r="H99">
        <v>3.89</v>
      </c>
      <c r="I99">
        <v>3.89</v>
      </c>
      <c r="J99">
        <v>270589</v>
      </c>
      <c r="K99">
        <v>3.9058000000000002</v>
      </c>
      <c r="L99">
        <v>221</v>
      </c>
      <c r="M99">
        <f t="shared" si="2"/>
        <v>29216.447300771208</v>
      </c>
      <c r="N99" s="2">
        <f>VLOOKUP(C99,btc!B:H,7,FALSE)</f>
        <v>113651.98</v>
      </c>
      <c r="O99" s="2" t="str">
        <f t="shared" si="3"/>
        <v>Buy</v>
      </c>
      <c r="Q99" s="2"/>
      <c r="S99" t="s">
        <v>17</v>
      </c>
    </row>
    <row r="100" spans="1:19" x14ac:dyDescent="0.25">
      <c r="A100">
        <v>461159</v>
      </c>
      <c r="B100" t="s">
        <v>15</v>
      </c>
      <c r="C100" t="s">
        <v>116</v>
      </c>
      <c r="D100" s="1">
        <v>45924</v>
      </c>
      <c r="E100" t="s">
        <v>3568</v>
      </c>
      <c r="F100">
        <v>3.895</v>
      </c>
      <c r="G100">
        <v>3.9</v>
      </c>
      <c r="H100">
        <v>3.89</v>
      </c>
      <c r="I100">
        <v>3.89</v>
      </c>
      <c r="J100">
        <v>107296</v>
      </c>
      <c r="K100">
        <v>3.8938000000000001</v>
      </c>
      <c r="L100">
        <v>139</v>
      </c>
      <c r="M100">
        <f t="shared" si="2"/>
        <v>29234.992287917736</v>
      </c>
      <c r="N100" s="2">
        <f>VLOOKUP(C100,btc!B:H,7,FALSE)</f>
        <v>113724.12</v>
      </c>
      <c r="O100" s="2" t="str">
        <f t="shared" si="3"/>
        <v>Buy</v>
      </c>
      <c r="Q100" s="2"/>
      <c r="S100" t="s">
        <v>17</v>
      </c>
    </row>
    <row r="101" spans="1:19" x14ac:dyDescent="0.25">
      <c r="A101">
        <v>461160</v>
      </c>
      <c r="B101" t="s">
        <v>15</v>
      </c>
      <c r="C101" t="s">
        <v>117</v>
      </c>
      <c r="D101" s="1">
        <v>45924</v>
      </c>
      <c r="E101" t="s">
        <v>3569</v>
      </c>
      <c r="F101">
        <v>3.8936000000000002</v>
      </c>
      <c r="G101">
        <v>3.895</v>
      </c>
      <c r="H101">
        <v>3.87</v>
      </c>
      <c r="I101">
        <v>3.88</v>
      </c>
      <c r="J101">
        <v>208095</v>
      </c>
      <c r="K101">
        <v>3.8809</v>
      </c>
      <c r="L101">
        <v>159</v>
      </c>
      <c r="M101">
        <f t="shared" si="2"/>
        <v>29306.7293814433</v>
      </c>
      <c r="N101" s="2">
        <f>VLOOKUP(C101,btc!B:H,7,FALSE)</f>
        <v>113710.11</v>
      </c>
      <c r="O101" s="2" t="str">
        <f t="shared" si="3"/>
        <v>Buy</v>
      </c>
      <c r="Q101" s="2"/>
      <c r="S101" t="s">
        <v>17</v>
      </c>
    </row>
    <row r="102" spans="1:19" x14ac:dyDescent="0.25">
      <c r="A102">
        <v>461161</v>
      </c>
      <c r="B102" t="s">
        <v>15</v>
      </c>
      <c r="C102" t="s">
        <v>118</v>
      </c>
      <c r="D102" s="1">
        <v>45924</v>
      </c>
      <c r="E102" t="s">
        <v>3570</v>
      </c>
      <c r="F102">
        <v>3.88</v>
      </c>
      <c r="G102">
        <v>3.88</v>
      </c>
      <c r="H102">
        <v>3.87</v>
      </c>
      <c r="I102">
        <v>3.875</v>
      </c>
      <c r="J102">
        <v>65756</v>
      </c>
      <c r="K102">
        <v>3.8765000000000001</v>
      </c>
      <c r="L102">
        <v>57</v>
      </c>
      <c r="M102">
        <f t="shared" si="2"/>
        <v>29339.336774193547</v>
      </c>
      <c r="N102" s="2">
        <f>VLOOKUP(C102,btc!B:H,7,FALSE)</f>
        <v>113689.93</v>
      </c>
      <c r="O102" s="2" t="str">
        <f t="shared" si="3"/>
        <v>Buy</v>
      </c>
      <c r="Q102" s="2"/>
      <c r="S102" t="s">
        <v>17</v>
      </c>
    </row>
    <row r="103" spans="1:19" x14ac:dyDescent="0.25">
      <c r="A103">
        <v>461162</v>
      </c>
      <c r="B103" t="s">
        <v>15</v>
      </c>
      <c r="C103" t="s">
        <v>119</v>
      </c>
      <c r="D103" s="1">
        <v>45924</v>
      </c>
      <c r="E103" t="s">
        <v>3571</v>
      </c>
      <c r="F103">
        <v>3.88</v>
      </c>
      <c r="G103">
        <v>3.8849999999999998</v>
      </c>
      <c r="H103">
        <v>3.85</v>
      </c>
      <c r="I103">
        <v>3.85</v>
      </c>
      <c r="J103">
        <v>245212</v>
      </c>
      <c r="K103">
        <v>3.8675999999999999</v>
      </c>
      <c r="L103">
        <v>290</v>
      </c>
      <c r="M103">
        <f t="shared" si="2"/>
        <v>29511.724675324673</v>
      </c>
      <c r="N103" s="2">
        <f>VLOOKUP(C103,btc!B:H,7,FALSE)</f>
        <v>113620.14</v>
      </c>
      <c r="O103" s="2" t="str">
        <f t="shared" si="3"/>
        <v>Buy</v>
      </c>
      <c r="Q103" s="2"/>
      <c r="S103" t="s">
        <v>17</v>
      </c>
    </row>
    <row r="104" spans="1:19" x14ac:dyDescent="0.25">
      <c r="A104">
        <v>461163</v>
      </c>
      <c r="B104" t="s">
        <v>15</v>
      </c>
      <c r="C104" t="s">
        <v>120</v>
      </c>
      <c r="D104" s="1">
        <v>45924</v>
      </c>
      <c r="E104" t="s">
        <v>3572</v>
      </c>
      <c r="F104">
        <v>3.855</v>
      </c>
      <c r="G104">
        <v>3.87</v>
      </c>
      <c r="H104">
        <v>3.85</v>
      </c>
      <c r="I104">
        <v>3.8597999999999999</v>
      </c>
      <c r="J104">
        <v>187611</v>
      </c>
      <c r="K104">
        <v>3.8574999999999999</v>
      </c>
      <c r="L104">
        <v>210</v>
      </c>
      <c r="M104">
        <f t="shared" si="2"/>
        <v>29426.915902378361</v>
      </c>
      <c r="N104" s="2">
        <f>VLOOKUP(C104,btc!B:H,7,FALSE)</f>
        <v>113582.01</v>
      </c>
      <c r="O104" s="2" t="str">
        <f t="shared" si="3"/>
        <v>Buy</v>
      </c>
      <c r="Q104" s="2"/>
      <c r="S104" t="s">
        <v>17</v>
      </c>
    </row>
    <row r="105" spans="1:19" x14ac:dyDescent="0.25">
      <c r="A105">
        <v>461164</v>
      </c>
      <c r="B105" t="s">
        <v>15</v>
      </c>
      <c r="C105" t="s">
        <v>121</v>
      </c>
      <c r="D105" s="1">
        <v>45924</v>
      </c>
      <c r="E105" t="s">
        <v>3573</v>
      </c>
      <c r="F105">
        <v>3.8586</v>
      </c>
      <c r="G105">
        <v>3.8650000000000002</v>
      </c>
      <c r="H105">
        <v>3.85</v>
      </c>
      <c r="I105">
        <v>3.86</v>
      </c>
      <c r="J105">
        <v>60330</v>
      </c>
      <c r="K105">
        <v>3.8561000000000001</v>
      </c>
      <c r="L105">
        <v>114</v>
      </c>
      <c r="M105">
        <f t="shared" si="2"/>
        <v>29429.023316062176</v>
      </c>
      <c r="N105" s="2">
        <f>VLOOKUP(C105,btc!B:H,7,FALSE)</f>
        <v>113596.03</v>
      </c>
      <c r="O105" s="2" t="str">
        <f t="shared" si="3"/>
        <v>Buy</v>
      </c>
      <c r="Q105" s="2"/>
      <c r="S105" t="s">
        <v>17</v>
      </c>
    </row>
    <row r="106" spans="1:19" x14ac:dyDescent="0.25">
      <c r="A106">
        <v>461165</v>
      </c>
      <c r="B106" t="s">
        <v>15</v>
      </c>
      <c r="C106" t="s">
        <v>122</v>
      </c>
      <c r="D106" s="1">
        <v>45924</v>
      </c>
      <c r="E106" t="s">
        <v>3574</v>
      </c>
      <c r="F106">
        <v>3.8616999999999999</v>
      </c>
      <c r="G106">
        <v>3.8664999999999998</v>
      </c>
      <c r="H106">
        <v>3.84</v>
      </c>
      <c r="I106">
        <v>3.8424999999999998</v>
      </c>
      <c r="J106">
        <v>366590</v>
      </c>
      <c r="K106">
        <v>3.8512</v>
      </c>
      <c r="L106">
        <v>249</v>
      </c>
      <c r="M106">
        <f t="shared" si="2"/>
        <v>29546.389069616136</v>
      </c>
      <c r="N106" s="2">
        <f>VLOOKUP(C106,btc!B:H,7,FALSE)</f>
        <v>113532</v>
      </c>
      <c r="O106" s="2" t="str">
        <f t="shared" si="3"/>
        <v>Buy</v>
      </c>
      <c r="Q106" s="2"/>
      <c r="S106" t="s">
        <v>17</v>
      </c>
    </row>
    <row r="107" spans="1:19" x14ac:dyDescent="0.25">
      <c r="A107">
        <v>461166</v>
      </c>
      <c r="B107" t="s">
        <v>15</v>
      </c>
      <c r="C107" t="s">
        <v>123</v>
      </c>
      <c r="D107" s="1">
        <v>45924</v>
      </c>
      <c r="E107" t="s">
        <v>3575</v>
      </c>
      <c r="F107">
        <v>3.8450000000000002</v>
      </c>
      <c r="G107">
        <v>3.8498999999999999</v>
      </c>
      <c r="H107">
        <v>3.84</v>
      </c>
      <c r="I107">
        <v>3.84</v>
      </c>
      <c r="J107">
        <v>45880</v>
      </c>
      <c r="K107">
        <v>3.8458000000000001</v>
      </c>
      <c r="L107">
        <v>78</v>
      </c>
      <c r="M107">
        <f t="shared" si="2"/>
        <v>29591.221354166668</v>
      </c>
      <c r="N107" s="2">
        <f>VLOOKUP(C107,btc!B:H,7,FALSE)</f>
        <v>113630.29</v>
      </c>
      <c r="O107" s="2" t="str">
        <f t="shared" si="3"/>
        <v>Buy</v>
      </c>
      <c r="Q107" s="2"/>
      <c r="S107" t="s">
        <v>17</v>
      </c>
    </row>
    <row r="108" spans="1:19" x14ac:dyDescent="0.25">
      <c r="A108">
        <v>461167</v>
      </c>
      <c r="B108" t="s">
        <v>15</v>
      </c>
      <c r="C108" t="s">
        <v>124</v>
      </c>
      <c r="D108" s="1">
        <v>45924</v>
      </c>
      <c r="E108" t="s">
        <v>3576</v>
      </c>
      <c r="F108">
        <v>3.8435999999999999</v>
      </c>
      <c r="G108">
        <v>3.8454999999999999</v>
      </c>
      <c r="H108">
        <v>3.83</v>
      </c>
      <c r="I108">
        <v>3.84</v>
      </c>
      <c r="J108">
        <v>180769</v>
      </c>
      <c r="K108">
        <v>3.8401000000000001</v>
      </c>
      <c r="L108">
        <v>276</v>
      </c>
      <c r="M108">
        <f t="shared" si="2"/>
        <v>29595.458333333332</v>
      </c>
      <c r="N108" s="2">
        <f>VLOOKUP(C108,btc!B:H,7,FALSE)</f>
        <v>113646.56</v>
      </c>
      <c r="O108" s="2" t="str">
        <f t="shared" si="3"/>
        <v>Buy</v>
      </c>
      <c r="Q108" s="2"/>
      <c r="S108" t="s">
        <v>17</v>
      </c>
    </row>
    <row r="109" spans="1:19" x14ac:dyDescent="0.25">
      <c r="A109">
        <v>461168</v>
      </c>
      <c r="B109" t="s">
        <v>15</v>
      </c>
      <c r="C109" t="s">
        <v>125</v>
      </c>
      <c r="D109" s="1">
        <v>45924</v>
      </c>
      <c r="E109" t="s">
        <v>3577</v>
      </c>
      <c r="F109">
        <v>3.8460000000000001</v>
      </c>
      <c r="G109">
        <v>3.8460000000000001</v>
      </c>
      <c r="H109">
        <v>3.83</v>
      </c>
      <c r="I109">
        <v>3.835</v>
      </c>
      <c r="J109">
        <v>56203</v>
      </c>
      <c r="K109">
        <v>3.8384</v>
      </c>
      <c r="L109">
        <v>50</v>
      </c>
      <c r="M109">
        <f t="shared" si="2"/>
        <v>29604.367666232072</v>
      </c>
      <c r="N109" s="2">
        <f>VLOOKUP(C109,btc!B:H,7,FALSE)</f>
        <v>113532.75</v>
      </c>
      <c r="O109" s="2" t="str">
        <f t="shared" si="3"/>
        <v>Buy</v>
      </c>
      <c r="Q109" s="2"/>
      <c r="S109" t="s">
        <v>17</v>
      </c>
    </row>
    <row r="110" spans="1:19" x14ac:dyDescent="0.25">
      <c r="A110">
        <v>461169</v>
      </c>
      <c r="B110" t="s">
        <v>15</v>
      </c>
      <c r="C110" t="s">
        <v>126</v>
      </c>
      <c r="D110" s="1">
        <v>45924</v>
      </c>
      <c r="E110" t="s">
        <v>3578</v>
      </c>
      <c r="F110">
        <v>3.8365</v>
      </c>
      <c r="G110">
        <v>3.8450000000000002</v>
      </c>
      <c r="H110">
        <v>3.83</v>
      </c>
      <c r="I110">
        <v>3.83</v>
      </c>
      <c r="J110">
        <v>125817</v>
      </c>
      <c r="K110">
        <v>3.8384</v>
      </c>
      <c r="L110">
        <v>184</v>
      </c>
      <c r="M110">
        <f t="shared" si="2"/>
        <v>29659.754569190602</v>
      </c>
      <c r="N110" s="2">
        <f>VLOOKUP(C110,btc!B:H,7,FALSE)</f>
        <v>113596.86</v>
      </c>
      <c r="O110" s="2" t="str">
        <f t="shared" si="3"/>
        <v>Buy</v>
      </c>
      <c r="P110" s="4">
        <f>Q4/I110</f>
        <v>0</v>
      </c>
      <c r="Q110" s="2"/>
      <c r="S110" t="s">
        <v>17</v>
      </c>
    </row>
    <row r="111" spans="1:19" x14ac:dyDescent="0.25">
      <c r="A111">
        <v>461170</v>
      </c>
      <c r="B111" t="s">
        <v>15</v>
      </c>
      <c r="C111" t="s">
        <v>127</v>
      </c>
      <c r="D111" s="1">
        <v>45924</v>
      </c>
      <c r="E111" t="s">
        <v>3579</v>
      </c>
      <c r="F111">
        <v>3.835</v>
      </c>
      <c r="G111">
        <v>3.85</v>
      </c>
      <c r="H111">
        <v>3.83</v>
      </c>
      <c r="I111">
        <v>3.8450000000000002</v>
      </c>
      <c r="J111">
        <v>151853</v>
      </c>
      <c r="K111">
        <v>3.8408000000000002</v>
      </c>
      <c r="L111">
        <v>150</v>
      </c>
      <c r="M111">
        <f t="shared" si="2"/>
        <v>29545.019505851757</v>
      </c>
      <c r="N111" s="2">
        <f>VLOOKUP(C111,btc!B:H,7,FALSE)</f>
        <v>113600.6</v>
      </c>
      <c r="O111" s="2" t="str">
        <f t="shared" si="3"/>
        <v>Buy</v>
      </c>
      <c r="Q111" s="2"/>
      <c r="S111" t="s">
        <v>17</v>
      </c>
    </row>
    <row r="112" spans="1:19" x14ac:dyDescent="0.25">
      <c r="A112">
        <v>461171</v>
      </c>
      <c r="B112" t="s">
        <v>15</v>
      </c>
      <c r="C112" t="s">
        <v>128</v>
      </c>
      <c r="D112" s="1">
        <v>45924</v>
      </c>
      <c r="E112" t="s">
        <v>3580</v>
      </c>
      <c r="F112">
        <v>3.8450000000000002</v>
      </c>
      <c r="G112">
        <v>3.85</v>
      </c>
      <c r="H112">
        <v>3.84</v>
      </c>
      <c r="I112">
        <v>3.8454999999999999</v>
      </c>
      <c r="J112">
        <v>35671</v>
      </c>
      <c r="K112">
        <v>3.8460999999999999</v>
      </c>
      <c r="L112">
        <v>52</v>
      </c>
      <c r="M112">
        <f t="shared" si="2"/>
        <v>29536.611623976074</v>
      </c>
      <c r="N112" s="2">
        <f>VLOOKUP(C112,btc!B:H,7,FALSE)</f>
        <v>113583.03999999999</v>
      </c>
      <c r="O112" s="2" t="str">
        <f t="shared" si="3"/>
        <v>Buy</v>
      </c>
      <c r="Q112" s="2"/>
      <c r="S112" t="s">
        <v>17</v>
      </c>
    </row>
    <row r="113" spans="1:19" x14ac:dyDescent="0.25">
      <c r="A113">
        <v>461172</v>
      </c>
      <c r="B113" t="s">
        <v>15</v>
      </c>
      <c r="C113" t="s">
        <v>129</v>
      </c>
      <c r="D113" s="1">
        <v>45924</v>
      </c>
      <c r="E113" t="s">
        <v>3581</v>
      </c>
      <c r="F113">
        <v>3.8450000000000002</v>
      </c>
      <c r="G113">
        <v>3.85</v>
      </c>
      <c r="H113">
        <v>3.83</v>
      </c>
      <c r="I113">
        <v>3.8450000000000002</v>
      </c>
      <c r="J113">
        <v>164102</v>
      </c>
      <c r="K113">
        <v>3.8411</v>
      </c>
      <c r="L113">
        <v>142</v>
      </c>
      <c r="M113">
        <f t="shared" si="2"/>
        <v>29538.200260078022</v>
      </c>
      <c r="N113" s="2">
        <f>VLOOKUP(C113,btc!B:H,7,FALSE)</f>
        <v>113574.38</v>
      </c>
      <c r="O113" s="2" t="str">
        <f t="shared" si="3"/>
        <v>Buy</v>
      </c>
      <c r="Q113" s="2"/>
      <c r="S113" t="s">
        <v>17</v>
      </c>
    </row>
    <row r="114" spans="1:19" x14ac:dyDescent="0.25">
      <c r="A114">
        <v>461173</v>
      </c>
      <c r="B114" t="s">
        <v>15</v>
      </c>
      <c r="C114" t="s">
        <v>130</v>
      </c>
      <c r="D114" s="1">
        <v>45924</v>
      </c>
      <c r="E114" t="s">
        <v>3582</v>
      </c>
      <c r="F114">
        <v>3.8450000000000002</v>
      </c>
      <c r="G114">
        <v>3.86</v>
      </c>
      <c r="H114">
        <v>3.84</v>
      </c>
      <c r="I114">
        <v>3.8450000000000002</v>
      </c>
      <c r="J114">
        <v>179789</v>
      </c>
      <c r="K114">
        <v>3.8483000000000001</v>
      </c>
      <c r="L114">
        <v>194</v>
      </c>
      <c r="M114">
        <f t="shared" si="2"/>
        <v>29540.832249674902</v>
      </c>
      <c r="N114" s="2">
        <f>VLOOKUP(C114,btc!B:H,7,FALSE)</f>
        <v>113584.5</v>
      </c>
      <c r="O114" s="2" t="str">
        <f t="shared" si="3"/>
        <v>Buy</v>
      </c>
      <c r="Q114" s="2"/>
      <c r="S114" t="s">
        <v>17</v>
      </c>
    </row>
    <row r="115" spans="1:19" x14ac:dyDescent="0.25">
      <c r="A115">
        <v>461174</v>
      </c>
      <c r="B115" t="s">
        <v>15</v>
      </c>
      <c r="C115" t="s">
        <v>131</v>
      </c>
      <c r="D115" s="1">
        <v>45924</v>
      </c>
      <c r="E115" t="s">
        <v>3583</v>
      </c>
      <c r="F115">
        <v>3.8481999999999998</v>
      </c>
      <c r="G115">
        <v>3.8555000000000001</v>
      </c>
      <c r="H115">
        <v>3.8435000000000001</v>
      </c>
      <c r="I115">
        <v>3.85</v>
      </c>
      <c r="J115">
        <v>95793</v>
      </c>
      <c r="K115">
        <v>3.8498000000000001</v>
      </c>
      <c r="L115">
        <v>97</v>
      </c>
      <c r="M115">
        <f t="shared" si="2"/>
        <v>29532.140259740259</v>
      </c>
      <c r="N115" s="2">
        <f>VLOOKUP(C115,btc!B:H,7,FALSE)</f>
        <v>113698.74</v>
      </c>
      <c r="O115" s="2" t="str">
        <f t="shared" si="3"/>
        <v>Buy</v>
      </c>
      <c r="Q115" s="2"/>
      <c r="S115" t="s">
        <v>17</v>
      </c>
    </row>
    <row r="116" spans="1:19" x14ac:dyDescent="0.25">
      <c r="A116">
        <v>461175</v>
      </c>
      <c r="B116" t="s">
        <v>15</v>
      </c>
      <c r="C116" t="s">
        <v>132</v>
      </c>
      <c r="D116" s="1">
        <v>45924</v>
      </c>
      <c r="E116" t="s">
        <v>3584</v>
      </c>
      <c r="F116">
        <v>3.8500999999999999</v>
      </c>
      <c r="G116">
        <v>3.87</v>
      </c>
      <c r="H116">
        <v>3.85</v>
      </c>
      <c r="I116">
        <v>3.8650000000000002</v>
      </c>
      <c r="J116">
        <v>160714</v>
      </c>
      <c r="K116">
        <v>3.8592</v>
      </c>
      <c r="L116">
        <v>178</v>
      </c>
      <c r="M116">
        <f t="shared" si="2"/>
        <v>29425.148771021988</v>
      </c>
      <c r="N116" s="2">
        <f>VLOOKUP(C116,btc!B:H,7,FALSE)</f>
        <v>113728.2</v>
      </c>
      <c r="O116" s="2" t="str">
        <f t="shared" si="3"/>
        <v>Buy</v>
      </c>
      <c r="Q116" s="2"/>
      <c r="S116" t="s">
        <v>17</v>
      </c>
    </row>
    <row r="117" spans="1:19" x14ac:dyDescent="0.25">
      <c r="A117">
        <v>461176</v>
      </c>
      <c r="B117" t="s">
        <v>15</v>
      </c>
      <c r="C117" t="s">
        <v>133</v>
      </c>
      <c r="D117" s="1">
        <v>45924</v>
      </c>
      <c r="E117" t="s">
        <v>3585</v>
      </c>
      <c r="F117">
        <v>3.8698999999999999</v>
      </c>
      <c r="G117">
        <v>3.88</v>
      </c>
      <c r="H117">
        <v>3.86</v>
      </c>
      <c r="I117">
        <v>3.875</v>
      </c>
      <c r="J117">
        <v>246750</v>
      </c>
      <c r="K117">
        <v>3.8729</v>
      </c>
      <c r="L117">
        <v>187</v>
      </c>
      <c r="M117">
        <f t="shared" si="2"/>
        <v>29347.037419354841</v>
      </c>
      <c r="N117" s="2">
        <f>VLOOKUP(C117,btc!B:H,7,FALSE)</f>
        <v>113719.77</v>
      </c>
      <c r="O117" s="2" t="str">
        <f t="shared" si="3"/>
        <v>Buy</v>
      </c>
      <c r="Q117" s="2"/>
      <c r="S117" t="s">
        <v>17</v>
      </c>
    </row>
    <row r="118" spans="1:19" x14ac:dyDescent="0.25">
      <c r="A118">
        <v>461177</v>
      </c>
      <c r="B118" t="s">
        <v>15</v>
      </c>
      <c r="C118" t="s">
        <v>134</v>
      </c>
      <c r="D118" s="1">
        <v>45924</v>
      </c>
      <c r="E118" t="s">
        <v>3586</v>
      </c>
      <c r="F118">
        <v>3.8700999999999999</v>
      </c>
      <c r="G118">
        <v>3.88</v>
      </c>
      <c r="H118">
        <v>3.87</v>
      </c>
      <c r="I118">
        <v>3.875</v>
      </c>
      <c r="J118">
        <v>164840</v>
      </c>
      <c r="K118">
        <v>3.8757000000000001</v>
      </c>
      <c r="L118">
        <v>100</v>
      </c>
      <c r="M118">
        <f t="shared" si="2"/>
        <v>29347.127741935481</v>
      </c>
      <c r="N118" s="2">
        <f>VLOOKUP(C118,btc!B:H,7,FALSE)</f>
        <v>113720.12</v>
      </c>
      <c r="O118" s="2" t="str">
        <f t="shared" si="3"/>
        <v>Buy</v>
      </c>
      <c r="Q118" s="2"/>
      <c r="S118" t="s">
        <v>17</v>
      </c>
    </row>
    <row r="119" spans="1:19" x14ac:dyDescent="0.25">
      <c r="A119">
        <v>461178</v>
      </c>
      <c r="B119" t="s">
        <v>15</v>
      </c>
      <c r="C119" t="s">
        <v>135</v>
      </c>
      <c r="D119" s="1">
        <v>45924</v>
      </c>
      <c r="E119" t="s">
        <v>3587</v>
      </c>
      <c r="F119">
        <v>3.8799000000000001</v>
      </c>
      <c r="G119">
        <v>3.88</v>
      </c>
      <c r="H119">
        <v>3.8650000000000002</v>
      </c>
      <c r="I119">
        <v>3.875</v>
      </c>
      <c r="J119">
        <v>231976</v>
      </c>
      <c r="K119">
        <v>3.8719999999999999</v>
      </c>
      <c r="L119">
        <v>231</v>
      </c>
      <c r="M119">
        <f t="shared" si="2"/>
        <v>29348.36129032258</v>
      </c>
      <c r="N119" s="2">
        <f>VLOOKUP(C119,btc!B:H,7,FALSE)</f>
        <v>113724.9</v>
      </c>
      <c r="O119" s="2" t="str">
        <f t="shared" si="3"/>
        <v>Buy</v>
      </c>
      <c r="Q119" s="2"/>
      <c r="S119" t="s">
        <v>17</v>
      </c>
    </row>
    <row r="120" spans="1:19" x14ac:dyDescent="0.25">
      <c r="A120">
        <v>461179</v>
      </c>
      <c r="B120" t="s">
        <v>15</v>
      </c>
      <c r="C120" t="s">
        <v>136</v>
      </c>
      <c r="D120" s="1">
        <v>45924</v>
      </c>
      <c r="E120" t="s">
        <v>3588</v>
      </c>
      <c r="F120">
        <v>3.88</v>
      </c>
      <c r="G120">
        <v>3.8864999999999998</v>
      </c>
      <c r="H120">
        <v>3.87</v>
      </c>
      <c r="I120">
        <v>3.8767</v>
      </c>
      <c r="J120">
        <v>134077</v>
      </c>
      <c r="K120">
        <v>3.8791000000000002</v>
      </c>
      <c r="L120">
        <v>128</v>
      </c>
      <c r="M120">
        <f t="shared" si="2"/>
        <v>29324.427992880541</v>
      </c>
      <c r="N120" s="2">
        <f>VLOOKUP(C120,btc!B:H,7,FALSE)</f>
        <v>113682.01</v>
      </c>
      <c r="O120" s="2" t="str">
        <f t="shared" si="3"/>
        <v>Buy</v>
      </c>
      <c r="Q120" s="2"/>
      <c r="S120" t="s">
        <v>17</v>
      </c>
    </row>
    <row r="121" spans="1:19" x14ac:dyDescent="0.25">
      <c r="A121">
        <v>461180</v>
      </c>
      <c r="B121" t="s">
        <v>15</v>
      </c>
      <c r="C121" t="s">
        <v>137</v>
      </c>
      <c r="D121" s="1">
        <v>45924</v>
      </c>
      <c r="E121" t="s">
        <v>3589</v>
      </c>
      <c r="F121">
        <v>3.875</v>
      </c>
      <c r="G121">
        <v>3.88</v>
      </c>
      <c r="H121">
        <v>3.85</v>
      </c>
      <c r="I121">
        <v>3.855</v>
      </c>
      <c r="J121">
        <v>163951</v>
      </c>
      <c r="K121">
        <v>3.8658999999999999</v>
      </c>
      <c r="L121">
        <v>218</v>
      </c>
      <c r="M121">
        <f t="shared" si="2"/>
        <v>29494.191958495459</v>
      </c>
      <c r="N121" s="2">
        <f>VLOOKUP(C121,btc!B:H,7,FALSE)</f>
        <v>113700.11</v>
      </c>
      <c r="O121" s="2" t="str">
        <f t="shared" si="3"/>
        <v>Buy</v>
      </c>
      <c r="Q121" s="2"/>
      <c r="S121" t="s">
        <v>17</v>
      </c>
    </row>
    <row r="122" spans="1:19" x14ac:dyDescent="0.25">
      <c r="A122">
        <v>461181</v>
      </c>
      <c r="B122" t="s">
        <v>15</v>
      </c>
      <c r="C122" t="s">
        <v>138</v>
      </c>
      <c r="D122" s="1">
        <v>45924</v>
      </c>
      <c r="E122" t="s">
        <v>3590</v>
      </c>
      <c r="F122">
        <v>3.855</v>
      </c>
      <c r="G122">
        <v>3.87</v>
      </c>
      <c r="H122">
        <v>3.84</v>
      </c>
      <c r="I122">
        <v>3.86</v>
      </c>
      <c r="J122">
        <v>363935</v>
      </c>
      <c r="K122">
        <v>3.8557000000000001</v>
      </c>
      <c r="L122">
        <v>313</v>
      </c>
      <c r="M122">
        <f t="shared" si="2"/>
        <v>29462.40932642487</v>
      </c>
      <c r="N122" s="2">
        <f>VLOOKUP(C122,btc!B:H,7,FALSE)</f>
        <v>113724.9</v>
      </c>
      <c r="O122" s="2" t="str">
        <f t="shared" si="3"/>
        <v>Buy</v>
      </c>
      <c r="Q122" s="2"/>
      <c r="S122" t="s">
        <v>17</v>
      </c>
    </row>
    <row r="123" spans="1:19" x14ac:dyDescent="0.25">
      <c r="A123">
        <v>461182</v>
      </c>
      <c r="B123" t="s">
        <v>15</v>
      </c>
      <c r="C123" t="s">
        <v>139</v>
      </c>
      <c r="D123" s="1">
        <v>45924</v>
      </c>
      <c r="E123" t="s">
        <v>3591</v>
      </c>
      <c r="F123">
        <v>3.8650000000000002</v>
      </c>
      <c r="G123">
        <v>3.88</v>
      </c>
      <c r="H123">
        <v>3.86</v>
      </c>
      <c r="I123">
        <v>3.8702999999999999</v>
      </c>
      <c r="J123">
        <v>143192</v>
      </c>
      <c r="K123">
        <v>3.8673000000000002</v>
      </c>
      <c r="L123">
        <v>141</v>
      </c>
      <c r="M123">
        <f t="shared" si="2"/>
        <v>29377.787251634243</v>
      </c>
      <c r="N123" s="2">
        <f>VLOOKUP(C123,btc!B:H,7,FALSE)</f>
        <v>113700.85</v>
      </c>
      <c r="O123" s="2" t="str">
        <f t="shared" si="3"/>
        <v>Buy</v>
      </c>
      <c r="Q123" s="2"/>
      <c r="S123" t="s">
        <v>17</v>
      </c>
    </row>
    <row r="124" spans="1:19" x14ac:dyDescent="0.25">
      <c r="A124">
        <v>461183</v>
      </c>
      <c r="B124" t="s">
        <v>15</v>
      </c>
      <c r="C124" t="s">
        <v>140</v>
      </c>
      <c r="D124" s="1">
        <v>45924</v>
      </c>
      <c r="E124" t="s">
        <v>3592</v>
      </c>
      <c r="F124">
        <v>3.875</v>
      </c>
      <c r="G124">
        <v>3.8799000000000001</v>
      </c>
      <c r="H124">
        <v>3.86</v>
      </c>
      <c r="I124">
        <v>3.875</v>
      </c>
      <c r="J124">
        <v>153856</v>
      </c>
      <c r="K124">
        <v>3.8713000000000002</v>
      </c>
      <c r="L124">
        <v>183</v>
      </c>
      <c r="M124">
        <f t="shared" si="2"/>
        <v>29338.696774193548</v>
      </c>
      <c r="N124" s="2">
        <f>VLOOKUP(C124,btc!B:H,7,FALSE)</f>
        <v>113687.45</v>
      </c>
      <c r="O124" s="2" t="str">
        <f t="shared" si="3"/>
        <v>Buy</v>
      </c>
      <c r="Q124" s="2"/>
      <c r="S124" t="s">
        <v>17</v>
      </c>
    </row>
    <row r="125" spans="1:19" x14ac:dyDescent="0.25">
      <c r="A125">
        <v>461184</v>
      </c>
      <c r="B125" t="s">
        <v>15</v>
      </c>
      <c r="C125" t="s">
        <v>141</v>
      </c>
      <c r="D125" s="1">
        <v>45924</v>
      </c>
      <c r="E125" t="s">
        <v>3593</v>
      </c>
      <c r="F125">
        <v>3.8700999999999999</v>
      </c>
      <c r="G125">
        <v>3.88</v>
      </c>
      <c r="H125">
        <v>3.87</v>
      </c>
      <c r="I125">
        <v>3.87</v>
      </c>
      <c r="J125">
        <v>191726</v>
      </c>
      <c r="K125">
        <v>3.8773</v>
      </c>
      <c r="L125">
        <v>244</v>
      </c>
      <c r="M125">
        <f t="shared" si="2"/>
        <v>29359.50904392765</v>
      </c>
      <c r="N125" s="2">
        <f>VLOOKUP(C125,btc!B:H,7,FALSE)</f>
        <v>113621.3</v>
      </c>
      <c r="O125" s="2" t="str">
        <f t="shared" si="3"/>
        <v>Buy</v>
      </c>
      <c r="Q125" s="2"/>
      <c r="S125" t="s">
        <v>17</v>
      </c>
    </row>
    <row r="126" spans="1:19" x14ac:dyDescent="0.25">
      <c r="A126">
        <v>461185</v>
      </c>
      <c r="B126" t="s">
        <v>15</v>
      </c>
      <c r="C126" t="s">
        <v>142</v>
      </c>
      <c r="D126" s="1">
        <v>45924</v>
      </c>
      <c r="E126" t="s">
        <v>3594</v>
      </c>
      <c r="F126">
        <v>3.8799000000000001</v>
      </c>
      <c r="G126">
        <v>3.92</v>
      </c>
      <c r="H126">
        <v>3.87</v>
      </c>
      <c r="I126">
        <v>3.9049999999999998</v>
      </c>
      <c r="J126">
        <v>229091</v>
      </c>
      <c r="K126">
        <v>3.8969</v>
      </c>
      <c r="L126">
        <v>175</v>
      </c>
      <c r="M126">
        <f t="shared" si="2"/>
        <v>29096.60435339309</v>
      </c>
      <c r="N126" s="2">
        <f>VLOOKUP(C126,btc!B:H,7,FALSE)</f>
        <v>113622.24</v>
      </c>
      <c r="O126" s="2" t="str">
        <f t="shared" si="3"/>
        <v>Buy</v>
      </c>
      <c r="Q126" s="2"/>
      <c r="S126" t="s">
        <v>17</v>
      </c>
    </row>
    <row r="127" spans="1:19" x14ac:dyDescent="0.25">
      <c r="A127">
        <v>461186</v>
      </c>
      <c r="B127" t="s">
        <v>15</v>
      </c>
      <c r="C127" t="s">
        <v>143</v>
      </c>
      <c r="D127" s="1">
        <v>45924</v>
      </c>
      <c r="E127" t="s">
        <v>3595</v>
      </c>
      <c r="F127">
        <v>3.91</v>
      </c>
      <c r="G127">
        <v>3.92</v>
      </c>
      <c r="H127">
        <v>3.9</v>
      </c>
      <c r="I127">
        <v>3.9100999999999999</v>
      </c>
      <c r="J127">
        <v>204351</v>
      </c>
      <c r="K127">
        <v>3.911</v>
      </c>
      <c r="L127">
        <v>148</v>
      </c>
      <c r="M127">
        <f t="shared" si="2"/>
        <v>29077.210301526815</v>
      </c>
      <c r="N127" s="2">
        <f>VLOOKUP(C127,btc!B:H,7,FALSE)</f>
        <v>113694.8</v>
      </c>
      <c r="O127" s="2" t="str">
        <f t="shared" si="3"/>
        <v>Buy</v>
      </c>
      <c r="Q127" s="2"/>
      <c r="S127" t="s">
        <v>17</v>
      </c>
    </row>
    <row r="128" spans="1:19" x14ac:dyDescent="0.25">
      <c r="A128">
        <v>461187</v>
      </c>
      <c r="B128" t="s">
        <v>15</v>
      </c>
      <c r="C128" t="s">
        <v>144</v>
      </c>
      <c r="D128" s="1">
        <v>45924</v>
      </c>
      <c r="E128" t="s">
        <v>3596</v>
      </c>
      <c r="F128">
        <v>3.9155000000000002</v>
      </c>
      <c r="G128">
        <v>3.92</v>
      </c>
      <c r="H128">
        <v>3.91</v>
      </c>
      <c r="I128">
        <v>3.915</v>
      </c>
      <c r="J128">
        <v>45847</v>
      </c>
      <c r="K128">
        <v>3.9157000000000002</v>
      </c>
      <c r="L128">
        <v>37</v>
      </c>
      <c r="M128">
        <f t="shared" si="2"/>
        <v>29044.95785440613</v>
      </c>
      <c r="N128" s="2">
        <f>VLOOKUP(C128,btc!B:H,7,FALSE)</f>
        <v>113711.01</v>
      </c>
      <c r="O128" s="2" t="str">
        <f t="shared" si="3"/>
        <v>Buy</v>
      </c>
      <c r="Q128" s="2"/>
      <c r="S128" t="s">
        <v>17</v>
      </c>
    </row>
    <row r="129" spans="1:19" x14ac:dyDescent="0.25">
      <c r="A129">
        <v>461188</v>
      </c>
      <c r="B129" t="s">
        <v>15</v>
      </c>
      <c r="C129" t="s">
        <v>145</v>
      </c>
      <c r="D129" s="1">
        <v>45924</v>
      </c>
      <c r="E129" t="s">
        <v>3597</v>
      </c>
      <c r="F129">
        <v>3.9180999999999999</v>
      </c>
      <c r="G129">
        <v>3.92</v>
      </c>
      <c r="H129">
        <v>3.9039999999999999</v>
      </c>
      <c r="I129">
        <v>3.9155000000000002</v>
      </c>
      <c r="J129">
        <v>96108</v>
      </c>
      <c r="K129">
        <v>3.9104999999999999</v>
      </c>
      <c r="L129">
        <v>93</v>
      </c>
      <c r="M129">
        <f t="shared" si="2"/>
        <v>29042.691865662113</v>
      </c>
      <c r="N129" s="2">
        <f>VLOOKUP(C129,btc!B:H,7,FALSE)</f>
        <v>113716.66</v>
      </c>
      <c r="O129" s="2" t="str">
        <f t="shared" si="3"/>
        <v>Buy</v>
      </c>
      <c r="Q129" s="2"/>
      <c r="S129" t="s">
        <v>17</v>
      </c>
    </row>
    <row r="130" spans="1:19" x14ac:dyDescent="0.25">
      <c r="A130">
        <v>461189</v>
      </c>
      <c r="B130" t="s">
        <v>15</v>
      </c>
      <c r="C130" t="s">
        <v>146</v>
      </c>
      <c r="D130" s="1">
        <v>45924</v>
      </c>
      <c r="E130" t="s">
        <v>3598</v>
      </c>
      <c r="F130">
        <v>3.9127000000000001</v>
      </c>
      <c r="G130">
        <v>3.9156</v>
      </c>
      <c r="H130">
        <v>3.9</v>
      </c>
      <c r="I130">
        <v>3.9049999999999998</v>
      </c>
      <c r="J130">
        <v>182360</v>
      </c>
      <c r="K130">
        <v>3.9062000000000001</v>
      </c>
      <c r="L130">
        <v>105</v>
      </c>
      <c r="M130">
        <f t="shared" si="2"/>
        <v>29093.923175416137</v>
      </c>
      <c r="N130" s="2">
        <f>VLOOKUP(C130,btc!B:H,7,FALSE)</f>
        <v>113611.77</v>
      </c>
      <c r="O130" s="2" t="str">
        <f t="shared" si="3"/>
        <v>Buy</v>
      </c>
      <c r="Q130" s="2"/>
      <c r="S130" t="s">
        <v>17</v>
      </c>
    </row>
    <row r="131" spans="1:19" x14ac:dyDescent="0.25">
      <c r="A131">
        <v>461190</v>
      </c>
      <c r="B131" t="s">
        <v>15</v>
      </c>
      <c r="C131" t="s">
        <v>147</v>
      </c>
      <c r="D131" s="1">
        <v>45924</v>
      </c>
      <c r="E131" t="s">
        <v>3599</v>
      </c>
      <c r="F131">
        <v>3.9049999999999998</v>
      </c>
      <c r="G131">
        <v>3.9049999999999998</v>
      </c>
      <c r="H131">
        <v>3.89</v>
      </c>
      <c r="I131">
        <v>3.895</v>
      </c>
      <c r="J131">
        <v>141127</v>
      </c>
      <c r="K131">
        <v>3.8978999999999999</v>
      </c>
      <c r="L131">
        <v>78</v>
      </c>
      <c r="M131">
        <f t="shared" ref="M131:M194" si="4">N131/I131</f>
        <v>29190.867779204105</v>
      </c>
      <c r="N131" s="2">
        <f>VLOOKUP(C131,btc!B:H,7,FALSE)</f>
        <v>113698.43</v>
      </c>
      <c r="O131" s="2" t="str">
        <f t="shared" ref="O131:O194" si="5">IF(M131&gt;$W$1,"Buy",IF(M131&lt;$W$2,"Sell", "hold"))</f>
        <v>Buy</v>
      </c>
      <c r="Q131" s="2"/>
      <c r="S131" t="s">
        <v>17</v>
      </c>
    </row>
    <row r="132" spans="1:19" x14ac:dyDescent="0.25">
      <c r="A132">
        <v>461191</v>
      </c>
      <c r="B132" t="s">
        <v>15</v>
      </c>
      <c r="C132" t="s">
        <v>148</v>
      </c>
      <c r="D132" s="1">
        <v>45924</v>
      </c>
      <c r="E132" t="s">
        <v>3600</v>
      </c>
      <c r="F132">
        <v>3.8957000000000002</v>
      </c>
      <c r="G132">
        <v>3.9</v>
      </c>
      <c r="H132">
        <v>3.89</v>
      </c>
      <c r="I132">
        <v>3.9</v>
      </c>
      <c r="J132">
        <v>85501</v>
      </c>
      <c r="K132">
        <v>3.8969</v>
      </c>
      <c r="L132">
        <v>104</v>
      </c>
      <c r="M132">
        <f t="shared" si="4"/>
        <v>29160.76923076923</v>
      </c>
      <c r="N132" s="2">
        <f>VLOOKUP(C132,btc!B:H,7,FALSE)</f>
        <v>113727</v>
      </c>
      <c r="O132" s="2" t="str">
        <f t="shared" si="5"/>
        <v>Buy</v>
      </c>
      <c r="Q132" s="2"/>
      <c r="S132" t="s">
        <v>17</v>
      </c>
    </row>
    <row r="133" spans="1:19" x14ac:dyDescent="0.25">
      <c r="A133">
        <v>461192</v>
      </c>
      <c r="B133" t="s">
        <v>15</v>
      </c>
      <c r="C133" t="s">
        <v>149</v>
      </c>
      <c r="D133" s="1">
        <v>45924</v>
      </c>
      <c r="E133" t="s">
        <v>3601</v>
      </c>
      <c r="F133">
        <v>3.8999000000000001</v>
      </c>
      <c r="G133">
        <v>3.9098999999999999</v>
      </c>
      <c r="H133">
        <v>3.89</v>
      </c>
      <c r="I133">
        <v>3.9098999999999999</v>
      </c>
      <c r="J133">
        <v>153883</v>
      </c>
      <c r="K133">
        <v>3.8969999999999998</v>
      </c>
      <c r="L133">
        <v>154</v>
      </c>
      <c r="M133">
        <f t="shared" si="4"/>
        <v>29070.344510089773</v>
      </c>
      <c r="N133" s="2">
        <f>VLOOKUP(C133,btc!B:H,7,FALSE)</f>
        <v>113662.14</v>
      </c>
      <c r="O133" s="2" t="str">
        <f t="shared" si="5"/>
        <v>Buy</v>
      </c>
      <c r="Q133" s="2"/>
      <c r="S133" t="s">
        <v>17</v>
      </c>
    </row>
    <row r="134" spans="1:19" x14ac:dyDescent="0.25">
      <c r="A134">
        <v>461193</v>
      </c>
      <c r="B134" t="s">
        <v>15</v>
      </c>
      <c r="C134" t="s">
        <v>150</v>
      </c>
      <c r="D134" s="1">
        <v>45924</v>
      </c>
      <c r="E134" t="s">
        <v>3602</v>
      </c>
      <c r="F134">
        <v>3.9049999999999998</v>
      </c>
      <c r="G134">
        <v>3.94</v>
      </c>
      <c r="H134">
        <v>3.9</v>
      </c>
      <c r="I134">
        <v>3.9344000000000001</v>
      </c>
      <c r="J134">
        <v>334275</v>
      </c>
      <c r="K134">
        <v>3.9205999999999999</v>
      </c>
      <c r="L134">
        <v>224</v>
      </c>
      <c r="M134">
        <f t="shared" si="4"/>
        <v>28894.011793411955</v>
      </c>
      <c r="N134" s="2">
        <f>VLOOKUP(C134,btc!B:H,7,FALSE)</f>
        <v>113680.6</v>
      </c>
      <c r="O134" s="2" t="str">
        <f t="shared" si="5"/>
        <v>Buy</v>
      </c>
      <c r="Q134" s="2"/>
      <c r="S134" t="s">
        <v>17</v>
      </c>
    </row>
    <row r="135" spans="1:19" x14ac:dyDescent="0.25">
      <c r="A135">
        <v>461194</v>
      </c>
      <c r="B135" t="s">
        <v>15</v>
      </c>
      <c r="C135" t="s">
        <v>151</v>
      </c>
      <c r="D135" s="1">
        <v>45924</v>
      </c>
      <c r="E135" t="s">
        <v>3603</v>
      </c>
      <c r="F135">
        <v>3.9300999999999999</v>
      </c>
      <c r="G135">
        <v>3.94</v>
      </c>
      <c r="H135">
        <v>3.91</v>
      </c>
      <c r="I135">
        <v>3.91</v>
      </c>
      <c r="J135">
        <v>218246</v>
      </c>
      <c r="K135">
        <v>3.9207999999999998</v>
      </c>
      <c r="L135">
        <v>193</v>
      </c>
      <c r="M135">
        <f t="shared" si="4"/>
        <v>29085.368286445009</v>
      </c>
      <c r="N135" s="2">
        <f>VLOOKUP(C135,btc!B:H,7,FALSE)</f>
        <v>113723.79</v>
      </c>
      <c r="O135" s="2" t="str">
        <f t="shared" si="5"/>
        <v>Buy</v>
      </c>
      <c r="Q135" s="2"/>
      <c r="S135" t="s">
        <v>17</v>
      </c>
    </row>
    <row r="136" spans="1:19" x14ac:dyDescent="0.25">
      <c r="A136">
        <v>461195</v>
      </c>
      <c r="B136" t="s">
        <v>15</v>
      </c>
      <c r="C136" t="s">
        <v>152</v>
      </c>
      <c r="D136" s="1">
        <v>45924</v>
      </c>
      <c r="E136" t="s">
        <v>3604</v>
      </c>
      <c r="F136">
        <v>3.9110999999999998</v>
      </c>
      <c r="G136">
        <v>3.92</v>
      </c>
      <c r="H136">
        <v>3.9110999999999998</v>
      </c>
      <c r="I136">
        <v>3.915</v>
      </c>
      <c r="J136">
        <v>43947</v>
      </c>
      <c r="K136">
        <v>3.9178999999999999</v>
      </c>
      <c r="L136">
        <v>35</v>
      </c>
      <c r="M136">
        <f t="shared" si="4"/>
        <v>29057.759897828866</v>
      </c>
      <c r="N136" s="2">
        <f>VLOOKUP(C136,btc!B:H,7,FALSE)</f>
        <v>113761.13</v>
      </c>
      <c r="O136" s="2" t="str">
        <f t="shared" si="5"/>
        <v>Buy</v>
      </c>
      <c r="Q136" s="2"/>
      <c r="S136" t="s">
        <v>17</v>
      </c>
    </row>
    <row r="137" spans="1:19" x14ac:dyDescent="0.25">
      <c r="A137">
        <v>461196</v>
      </c>
      <c r="B137" t="s">
        <v>15</v>
      </c>
      <c r="C137" t="s">
        <v>153</v>
      </c>
      <c r="D137" s="1">
        <v>45924</v>
      </c>
      <c r="E137" t="s">
        <v>3605</v>
      </c>
      <c r="F137">
        <v>3.91</v>
      </c>
      <c r="G137">
        <v>3.9112</v>
      </c>
      <c r="H137">
        <v>3.9</v>
      </c>
      <c r="I137">
        <v>3.9049999999999998</v>
      </c>
      <c r="J137">
        <v>221102</v>
      </c>
      <c r="K137">
        <v>3.9049</v>
      </c>
      <c r="L137">
        <v>216</v>
      </c>
      <c r="M137">
        <f t="shared" si="4"/>
        <v>29118.345710627404</v>
      </c>
      <c r="N137" s="2">
        <f>VLOOKUP(C137,btc!B:H,7,FALSE)</f>
        <v>113707.14</v>
      </c>
      <c r="O137" s="2" t="str">
        <f t="shared" si="5"/>
        <v>Buy</v>
      </c>
      <c r="Q137" s="2"/>
      <c r="S137" t="s">
        <v>17</v>
      </c>
    </row>
    <row r="138" spans="1:19" x14ac:dyDescent="0.25">
      <c r="A138">
        <v>461197</v>
      </c>
      <c r="B138" t="s">
        <v>15</v>
      </c>
      <c r="C138" t="s">
        <v>154</v>
      </c>
      <c r="D138" s="1">
        <v>45924</v>
      </c>
      <c r="E138" t="s">
        <v>3606</v>
      </c>
      <c r="F138">
        <v>3.9049999999999998</v>
      </c>
      <c r="G138">
        <v>3.91</v>
      </c>
      <c r="H138">
        <v>3.9035000000000002</v>
      </c>
      <c r="I138">
        <v>3.91</v>
      </c>
      <c r="J138">
        <v>29090</v>
      </c>
      <c r="K138">
        <v>3.907</v>
      </c>
      <c r="L138">
        <v>45</v>
      </c>
      <c r="M138">
        <f t="shared" si="4"/>
        <v>29076.053708439897</v>
      </c>
      <c r="N138" s="2">
        <f>VLOOKUP(C138,btc!B:H,7,FALSE)</f>
        <v>113687.37</v>
      </c>
      <c r="O138" s="2" t="str">
        <f t="shared" si="5"/>
        <v>Buy</v>
      </c>
      <c r="Q138" s="2"/>
      <c r="S138" t="s">
        <v>17</v>
      </c>
    </row>
    <row r="139" spans="1:19" x14ac:dyDescent="0.25">
      <c r="A139">
        <v>461198</v>
      </c>
      <c r="B139" t="s">
        <v>15</v>
      </c>
      <c r="C139" t="s">
        <v>155</v>
      </c>
      <c r="D139" s="1">
        <v>45924</v>
      </c>
      <c r="E139" t="s">
        <v>3607</v>
      </c>
      <c r="F139">
        <v>3.9033000000000002</v>
      </c>
      <c r="G139">
        <v>3.92</v>
      </c>
      <c r="H139">
        <v>3.9</v>
      </c>
      <c r="I139">
        <v>3.9049999999999998</v>
      </c>
      <c r="J139">
        <v>134050</v>
      </c>
      <c r="K139">
        <v>3.9127000000000001</v>
      </c>
      <c r="L139">
        <v>113</v>
      </c>
      <c r="M139">
        <f t="shared" si="4"/>
        <v>29144.686299615878</v>
      </c>
      <c r="N139" s="2">
        <f>VLOOKUP(C139,btc!B:H,7,FALSE)</f>
        <v>113810</v>
      </c>
      <c r="O139" s="2" t="str">
        <f t="shared" si="5"/>
        <v>Buy</v>
      </c>
      <c r="Q139" s="2"/>
      <c r="S139" t="s">
        <v>17</v>
      </c>
    </row>
    <row r="140" spans="1:19" x14ac:dyDescent="0.25">
      <c r="A140">
        <v>461199</v>
      </c>
      <c r="B140" t="s">
        <v>15</v>
      </c>
      <c r="C140" t="s">
        <v>156</v>
      </c>
      <c r="D140" s="1">
        <v>45924</v>
      </c>
      <c r="E140" t="s">
        <v>3608</v>
      </c>
      <c r="F140">
        <v>3.9049999999999998</v>
      </c>
      <c r="G140">
        <v>3.9060000000000001</v>
      </c>
      <c r="H140">
        <v>3.89</v>
      </c>
      <c r="I140">
        <v>3.8902999999999999</v>
      </c>
      <c r="J140">
        <v>262737</v>
      </c>
      <c r="K140">
        <v>3.8972000000000002</v>
      </c>
      <c r="L140">
        <v>227</v>
      </c>
      <c r="M140">
        <f t="shared" si="4"/>
        <v>29196.720047297124</v>
      </c>
      <c r="N140" s="2">
        <f>VLOOKUP(C140,btc!B:H,7,FALSE)</f>
        <v>113584</v>
      </c>
      <c r="O140" s="2" t="str">
        <f t="shared" si="5"/>
        <v>Buy</v>
      </c>
      <c r="Q140" s="2"/>
      <c r="S140" t="s">
        <v>17</v>
      </c>
    </row>
    <row r="141" spans="1:19" x14ac:dyDescent="0.25">
      <c r="A141">
        <v>461200</v>
      </c>
      <c r="B141" t="s">
        <v>15</v>
      </c>
      <c r="C141" t="s">
        <v>157</v>
      </c>
      <c r="D141" s="1">
        <v>45924</v>
      </c>
      <c r="E141" t="s">
        <v>3609</v>
      </c>
      <c r="F141">
        <v>3.8906000000000001</v>
      </c>
      <c r="G141">
        <v>3.8952</v>
      </c>
      <c r="H141">
        <v>3.87</v>
      </c>
      <c r="I141">
        <v>3.8788</v>
      </c>
      <c r="J141">
        <v>239589</v>
      </c>
      <c r="K141">
        <v>3.8824000000000001</v>
      </c>
      <c r="L141">
        <v>119</v>
      </c>
      <c r="M141">
        <f t="shared" si="4"/>
        <v>29285.248014849953</v>
      </c>
      <c r="N141" s="2">
        <f>VLOOKUP(C141,btc!B:H,7,FALSE)</f>
        <v>113591.62</v>
      </c>
      <c r="O141" s="2" t="str">
        <f t="shared" si="5"/>
        <v>Buy</v>
      </c>
      <c r="Q141" s="2"/>
      <c r="S141" t="s">
        <v>17</v>
      </c>
    </row>
    <row r="142" spans="1:19" x14ac:dyDescent="0.25">
      <c r="A142">
        <v>461201</v>
      </c>
      <c r="B142" t="s">
        <v>15</v>
      </c>
      <c r="C142" t="s">
        <v>158</v>
      </c>
      <c r="D142" s="1">
        <v>45924</v>
      </c>
      <c r="E142" t="s">
        <v>3610</v>
      </c>
      <c r="F142">
        <v>3.87</v>
      </c>
      <c r="G142">
        <v>3.88</v>
      </c>
      <c r="H142">
        <v>3.86</v>
      </c>
      <c r="I142">
        <v>3.8601000000000001</v>
      </c>
      <c r="J142">
        <v>334669</v>
      </c>
      <c r="K142">
        <v>3.8717999999999999</v>
      </c>
      <c r="L142">
        <v>155</v>
      </c>
      <c r="M142">
        <f t="shared" si="4"/>
        <v>29409.885754255072</v>
      </c>
      <c r="N142" s="2">
        <f>VLOOKUP(C142,btc!B:H,7,FALSE)</f>
        <v>113525.1</v>
      </c>
      <c r="O142" s="2" t="str">
        <f t="shared" si="5"/>
        <v>Buy</v>
      </c>
      <c r="Q142" s="2"/>
      <c r="S142" t="s">
        <v>17</v>
      </c>
    </row>
    <row r="143" spans="1:19" x14ac:dyDescent="0.25">
      <c r="A143">
        <v>461202</v>
      </c>
      <c r="B143" t="s">
        <v>15</v>
      </c>
      <c r="C143" t="s">
        <v>159</v>
      </c>
      <c r="D143" s="1">
        <v>45924</v>
      </c>
      <c r="E143" t="s">
        <v>3611</v>
      </c>
      <c r="F143">
        <v>3.87</v>
      </c>
      <c r="G143">
        <v>3.87</v>
      </c>
      <c r="H143">
        <v>3.855</v>
      </c>
      <c r="I143">
        <v>3.8650000000000002</v>
      </c>
      <c r="J143">
        <v>191282</v>
      </c>
      <c r="K143">
        <v>3.8639999999999999</v>
      </c>
      <c r="L143">
        <v>140</v>
      </c>
      <c r="M143">
        <f t="shared" si="4"/>
        <v>29342.708926261319</v>
      </c>
      <c r="N143" s="2">
        <f>VLOOKUP(C143,btc!B:H,7,FALSE)</f>
        <v>113409.57</v>
      </c>
      <c r="O143" s="2" t="str">
        <f t="shared" si="5"/>
        <v>Buy</v>
      </c>
      <c r="Q143" s="2"/>
      <c r="S143" t="s">
        <v>17</v>
      </c>
    </row>
    <row r="144" spans="1:19" x14ac:dyDescent="0.25">
      <c r="A144">
        <v>461203</v>
      </c>
      <c r="B144" t="s">
        <v>15</v>
      </c>
      <c r="C144" t="s">
        <v>160</v>
      </c>
      <c r="D144" s="1">
        <v>45924</v>
      </c>
      <c r="E144" t="s">
        <v>3612</v>
      </c>
      <c r="F144">
        <v>3.8601000000000001</v>
      </c>
      <c r="G144">
        <v>3.8601000000000001</v>
      </c>
      <c r="H144">
        <v>3.84</v>
      </c>
      <c r="I144">
        <v>3.8586999999999998</v>
      </c>
      <c r="J144">
        <v>253846</v>
      </c>
      <c r="K144">
        <v>3.8530000000000002</v>
      </c>
      <c r="L144">
        <v>158</v>
      </c>
      <c r="M144">
        <f t="shared" si="4"/>
        <v>29373.879804079097</v>
      </c>
      <c r="N144" s="2">
        <f>VLOOKUP(C144,btc!B:H,7,FALSE)</f>
        <v>113344.99</v>
      </c>
      <c r="O144" s="2" t="str">
        <f t="shared" si="5"/>
        <v>Buy</v>
      </c>
      <c r="Q144" s="2"/>
      <c r="S144" t="s">
        <v>17</v>
      </c>
    </row>
    <row r="145" spans="1:19" x14ac:dyDescent="0.25">
      <c r="A145">
        <v>461204</v>
      </c>
      <c r="B145" t="s">
        <v>15</v>
      </c>
      <c r="C145" t="s">
        <v>161</v>
      </c>
      <c r="D145" s="1">
        <v>45924</v>
      </c>
      <c r="E145" t="s">
        <v>3613</v>
      </c>
      <c r="F145">
        <v>3.8500999999999999</v>
      </c>
      <c r="G145">
        <v>3.88</v>
      </c>
      <c r="H145">
        <v>3.8500999999999999</v>
      </c>
      <c r="I145">
        <v>3.875</v>
      </c>
      <c r="J145">
        <v>201470</v>
      </c>
      <c r="K145">
        <v>3.8706</v>
      </c>
      <c r="L145">
        <v>80</v>
      </c>
      <c r="M145">
        <f t="shared" si="4"/>
        <v>29262.967741935485</v>
      </c>
      <c r="N145" s="2">
        <f>VLOOKUP(C145,btc!B:H,7,FALSE)</f>
        <v>113394</v>
      </c>
      <c r="O145" s="2" t="str">
        <f t="shared" si="5"/>
        <v>Buy</v>
      </c>
      <c r="Q145" s="2"/>
      <c r="S145" t="s">
        <v>17</v>
      </c>
    </row>
    <row r="146" spans="1:19" x14ac:dyDescent="0.25">
      <c r="A146">
        <v>461205</v>
      </c>
      <c r="B146" t="s">
        <v>15</v>
      </c>
      <c r="C146" t="s">
        <v>162</v>
      </c>
      <c r="D146" s="1">
        <v>45924</v>
      </c>
      <c r="E146" t="s">
        <v>3614</v>
      </c>
      <c r="F146">
        <v>3.88</v>
      </c>
      <c r="G146">
        <v>3.89</v>
      </c>
      <c r="H146">
        <v>3.87</v>
      </c>
      <c r="I146">
        <v>3.8755999999999999</v>
      </c>
      <c r="J146">
        <v>269441</v>
      </c>
      <c r="K146">
        <v>3.8797000000000001</v>
      </c>
      <c r="L146">
        <v>113</v>
      </c>
      <c r="M146">
        <f t="shared" si="4"/>
        <v>29276.313345030449</v>
      </c>
      <c r="N146" s="2">
        <f>VLOOKUP(C146,btc!B:H,7,FALSE)</f>
        <v>113463.28</v>
      </c>
      <c r="O146" s="2" t="str">
        <f t="shared" si="5"/>
        <v>Buy</v>
      </c>
      <c r="Q146" s="2"/>
      <c r="S146" t="s">
        <v>17</v>
      </c>
    </row>
    <row r="147" spans="1:19" x14ac:dyDescent="0.25">
      <c r="A147">
        <v>461206</v>
      </c>
      <c r="B147" t="s">
        <v>15</v>
      </c>
      <c r="C147" t="s">
        <v>163</v>
      </c>
      <c r="D147" s="1">
        <v>45924</v>
      </c>
      <c r="E147" t="s">
        <v>3615</v>
      </c>
      <c r="F147">
        <v>3.8700999999999999</v>
      </c>
      <c r="G147">
        <v>3.88</v>
      </c>
      <c r="H147">
        <v>3.855</v>
      </c>
      <c r="I147">
        <v>3.8799000000000001</v>
      </c>
      <c r="J147">
        <v>433871</v>
      </c>
      <c r="K147">
        <v>3.9094000000000002</v>
      </c>
      <c r="L147">
        <v>119</v>
      </c>
      <c r="M147">
        <f t="shared" si="4"/>
        <v>29244.666099641745</v>
      </c>
      <c r="N147" s="2">
        <f>VLOOKUP(C147,btc!B:H,7,FALSE)</f>
        <v>113466.38</v>
      </c>
      <c r="O147" s="2" t="str">
        <f t="shared" si="5"/>
        <v>Buy</v>
      </c>
      <c r="Q147" s="2"/>
      <c r="S147" t="s">
        <v>17</v>
      </c>
    </row>
    <row r="148" spans="1:19" x14ac:dyDescent="0.25">
      <c r="A148">
        <v>461207</v>
      </c>
      <c r="B148" t="s">
        <v>15</v>
      </c>
      <c r="C148" t="s">
        <v>164</v>
      </c>
      <c r="D148" s="1">
        <v>45924</v>
      </c>
      <c r="E148" t="s">
        <v>3616</v>
      </c>
      <c r="F148">
        <v>3.8740999999999999</v>
      </c>
      <c r="G148">
        <v>3.875</v>
      </c>
      <c r="H148">
        <v>3.86</v>
      </c>
      <c r="I148">
        <v>3.86</v>
      </c>
      <c r="J148">
        <v>183334</v>
      </c>
      <c r="K148">
        <v>3.8672</v>
      </c>
      <c r="L148">
        <v>62</v>
      </c>
      <c r="M148">
        <f t="shared" si="4"/>
        <v>29411.528497409327</v>
      </c>
      <c r="N148" s="2">
        <f>VLOOKUP(C148,btc!B:H,7,FALSE)</f>
        <v>113528.5</v>
      </c>
      <c r="O148" s="2" t="str">
        <f t="shared" si="5"/>
        <v>Buy</v>
      </c>
      <c r="Q148" s="2"/>
      <c r="S148" t="s">
        <v>17</v>
      </c>
    </row>
    <row r="149" spans="1:19" x14ac:dyDescent="0.25">
      <c r="A149">
        <v>461208</v>
      </c>
      <c r="B149" t="s">
        <v>15</v>
      </c>
      <c r="C149" t="s">
        <v>165</v>
      </c>
      <c r="D149" s="1">
        <v>45924</v>
      </c>
      <c r="E149" t="s">
        <v>3617</v>
      </c>
      <c r="F149">
        <v>3.8601000000000001</v>
      </c>
      <c r="G149">
        <v>3.875</v>
      </c>
      <c r="H149">
        <v>3.85</v>
      </c>
      <c r="I149">
        <v>3.875</v>
      </c>
      <c r="J149">
        <v>174756</v>
      </c>
      <c r="K149">
        <v>3.8622999999999998</v>
      </c>
      <c r="L149">
        <v>134</v>
      </c>
      <c r="M149">
        <f t="shared" si="4"/>
        <v>29290.348387096776</v>
      </c>
      <c r="N149" s="2">
        <f>VLOOKUP(C149,btc!B:H,7,FALSE)</f>
        <v>113500.1</v>
      </c>
      <c r="O149" s="2" t="str">
        <f t="shared" si="5"/>
        <v>Buy</v>
      </c>
      <c r="Q149" s="2"/>
      <c r="S149" t="s">
        <v>17</v>
      </c>
    </row>
    <row r="150" spans="1:19" x14ac:dyDescent="0.25">
      <c r="A150">
        <v>461209</v>
      </c>
      <c r="B150" t="s">
        <v>15</v>
      </c>
      <c r="C150" t="s">
        <v>166</v>
      </c>
      <c r="D150" s="1">
        <v>45924</v>
      </c>
      <c r="E150" t="s">
        <v>3618</v>
      </c>
      <c r="F150">
        <v>3.8753000000000002</v>
      </c>
      <c r="G150">
        <v>3.88</v>
      </c>
      <c r="H150">
        <v>3.86</v>
      </c>
      <c r="I150">
        <v>3.8698999999999999</v>
      </c>
      <c r="J150">
        <v>150103</v>
      </c>
      <c r="K150">
        <v>3.8677000000000001</v>
      </c>
      <c r="L150">
        <v>74</v>
      </c>
      <c r="M150">
        <f t="shared" si="4"/>
        <v>29315.796273805525</v>
      </c>
      <c r="N150" s="2">
        <f>VLOOKUP(C150,btc!B:H,7,FALSE)</f>
        <v>113449.2</v>
      </c>
      <c r="O150" s="2" t="str">
        <f t="shared" si="5"/>
        <v>Buy</v>
      </c>
      <c r="Q150" s="2"/>
      <c r="S150" t="s">
        <v>17</v>
      </c>
    </row>
    <row r="151" spans="1:19" x14ac:dyDescent="0.25">
      <c r="A151">
        <v>461210</v>
      </c>
      <c r="B151" t="s">
        <v>15</v>
      </c>
      <c r="C151" t="s">
        <v>167</v>
      </c>
      <c r="D151" s="1">
        <v>45924</v>
      </c>
      <c r="E151" t="s">
        <v>3619</v>
      </c>
      <c r="F151">
        <v>3.86</v>
      </c>
      <c r="G151">
        <v>3.87</v>
      </c>
      <c r="H151">
        <v>3.86</v>
      </c>
      <c r="I151">
        <v>3.8622000000000001</v>
      </c>
      <c r="J151">
        <v>109787</v>
      </c>
      <c r="K151">
        <v>3.8637000000000001</v>
      </c>
      <c r="L151">
        <v>68</v>
      </c>
      <c r="M151">
        <f t="shared" si="4"/>
        <v>29360.473305369997</v>
      </c>
      <c r="N151" s="2">
        <f>VLOOKUP(C151,btc!B:H,7,FALSE)</f>
        <v>113396.02</v>
      </c>
      <c r="O151" s="2" t="str">
        <f t="shared" si="5"/>
        <v>Buy</v>
      </c>
      <c r="Q151" s="2"/>
      <c r="S151" t="s">
        <v>17</v>
      </c>
    </row>
    <row r="152" spans="1:19" x14ac:dyDescent="0.25">
      <c r="A152">
        <v>461211</v>
      </c>
      <c r="B152" t="s">
        <v>15</v>
      </c>
      <c r="C152" t="s">
        <v>168</v>
      </c>
      <c r="D152" s="1">
        <v>45924</v>
      </c>
      <c r="E152" t="s">
        <v>3620</v>
      </c>
      <c r="F152">
        <v>3.8698999999999999</v>
      </c>
      <c r="G152">
        <v>3.88</v>
      </c>
      <c r="H152">
        <v>3.86</v>
      </c>
      <c r="I152">
        <v>3.86</v>
      </c>
      <c r="J152">
        <v>124431</v>
      </c>
      <c r="K152">
        <v>3.8719000000000001</v>
      </c>
      <c r="L152">
        <v>124</v>
      </c>
      <c r="M152">
        <f t="shared" si="4"/>
        <v>29366.269430051816</v>
      </c>
      <c r="N152" s="2">
        <f>VLOOKUP(C152,btc!B:H,7,FALSE)</f>
        <v>113353.8</v>
      </c>
      <c r="O152" s="2" t="str">
        <f t="shared" si="5"/>
        <v>Buy</v>
      </c>
      <c r="Q152" s="2"/>
      <c r="S152" t="s">
        <v>17</v>
      </c>
    </row>
    <row r="153" spans="1:19" x14ac:dyDescent="0.25">
      <c r="A153">
        <v>461212</v>
      </c>
      <c r="B153" t="s">
        <v>15</v>
      </c>
      <c r="C153" t="s">
        <v>169</v>
      </c>
      <c r="D153" s="1">
        <v>45924</v>
      </c>
      <c r="E153" t="s">
        <v>3621</v>
      </c>
      <c r="F153">
        <v>3.86</v>
      </c>
      <c r="G153">
        <v>3.87</v>
      </c>
      <c r="H153">
        <v>3.85</v>
      </c>
      <c r="I153">
        <v>3.85</v>
      </c>
      <c r="J153">
        <v>203926</v>
      </c>
      <c r="K153">
        <v>3.8588</v>
      </c>
      <c r="L153">
        <v>139</v>
      </c>
      <c r="M153">
        <f t="shared" si="4"/>
        <v>29464.285714285714</v>
      </c>
      <c r="N153" s="2">
        <f>VLOOKUP(C153,btc!B:H,7,FALSE)</f>
        <v>113437.5</v>
      </c>
      <c r="O153" s="2" t="str">
        <f t="shared" si="5"/>
        <v>Buy</v>
      </c>
      <c r="Q153" s="2"/>
      <c r="S153" t="s">
        <v>17</v>
      </c>
    </row>
    <row r="154" spans="1:19" x14ac:dyDescent="0.25">
      <c r="A154">
        <v>461213</v>
      </c>
      <c r="B154" t="s">
        <v>15</v>
      </c>
      <c r="C154" t="s">
        <v>170</v>
      </c>
      <c r="D154" s="1">
        <v>45924</v>
      </c>
      <c r="E154" t="s">
        <v>3622</v>
      </c>
      <c r="F154">
        <v>3.8534999999999999</v>
      </c>
      <c r="G154">
        <v>3.87</v>
      </c>
      <c r="H154">
        <v>3.84</v>
      </c>
      <c r="I154">
        <v>3.8650000000000002</v>
      </c>
      <c r="J154">
        <v>404000</v>
      </c>
      <c r="K154">
        <v>3.8570000000000002</v>
      </c>
      <c r="L154">
        <v>200</v>
      </c>
      <c r="M154">
        <f t="shared" si="4"/>
        <v>29333.236739974127</v>
      </c>
      <c r="N154" s="2">
        <f>VLOOKUP(C154,btc!B:H,7,FALSE)</f>
        <v>113372.96</v>
      </c>
      <c r="O154" s="2" t="str">
        <f t="shared" si="5"/>
        <v>Buy</v>
      </c>
      <c r="Q154" s="2"/>
      <c r="S154" t="s">
        <v>17</v>
      </c>
    </row>
    <row r="155" spans="1:19" x14ac:dyDescent="0.25">
      <c r="A155">
        <v>461214</v>
      </c>
      <c r="B155" t="s">
        <v>15</v>
      </c>
      <c r="C155" t="s">
        <v>171</v>
      </c>
      <c r="D155" s="1">
        <v>45924</v>
      </c>
      <c r="E155" t="s">
        <v>3623</v>
      </c>
      <c r="F155">
        <v>3.87</v>
      </c>
      <c r="G155">
        <v>3.88</v>
      </c>
      <c r="H155">
        <v>3.87</v>
      </c>
      <c r="I155">
        <v>3.87</v>
      </c>
      <c r="J155">
        <v>106722</v>
      </c>
      <c r="K155">
        <v>3.8744000000000001</v>
      </c>
      <c r="L155">
        <v>145</v>
      </c>
      <c r="M155">
        <f t="shared" si="4"/>
        <v>29299.739018087857</v>
      </c>
      <c r="N155" s="2">
        <f>VLOOKUP(C155,btc!B:H,7,FALSE)</f>
        <v>113389.99</v>
      </c>
      <c r="O155" s="2" t="str">
        <f t="shared" si="5"/>
        <v>Buy</v>
      </c>
      <c r="Q155" s="2"/>
      <c r="S155" t="s">
        <v>17</v>
      </c>
    </row>
    <row r="156" spans="1:19" x14ac:dyDescent="0.25">
      <c r="A156">
        <v>461215</v>
      </c>
      <c r="B156" t="s">
        <v>15</v>
      </c>
      <c r="C156" t="s">
        <v>172</v>
      </c>
      <c r="D156" s="1">
        <v>45924</v>
      </c>
      <c r="E156" t="s">
        <v>3624</v>
      </c>
      <c r="F156">
        <v>3.8729</v>
      </c>
      <c r="G156">
        <v>3.89</v>
      </c>
      <c r="H156">
        <v>3.87</v>
      </c>
      <c r="I156">
        <v>3.8805999999999998</v>
      </c>
      <c r="J156">
        <v>73023</v>
      </c>
      <c r="K156">
        <v>3.8814000000000002</v>
      </c>
      <c r="L156">
        <v>78</v>
      </c>
      <c r="M156">
        <f t="shared" si="4"/>
        <v>29214.95129619131</v>
      </c>
      <c r="N156" s="2">
        <f>VLOOKUP(C156,btc!B:H,7,FALSE)</f>
        <v>113371.54</v>
      </c>
      <c r="O156" s="2" t="str">
        <f t="shared" si="5"/>
        <v>Buy</v>
      </c>
      <c r="Q156" s="2"/>
      <c r="S156" t="s">
        <v>17</v>
      </c>
    </row>
    <row r="157" spans="1:19" x14ac:dyDescent="0.25">
      <c r="A157">
        <v>461216</v>
      </c>
      <c r="B157" t="s">
        <v>15</v>
      </c>
      <c r="C157" t="s">
        <v>173</v>
      </c>
      <c r="D157" s="1">
        <v>45924</v>
      </c>
      <c r="E157" t="s">
        <v>3625</v>
      </c>
      <c r="F157">
        <v>3.8832</v>
      </c>
      <c r="G157">
        <v>3.8849999999999998</v>
      </c>
      <c r="H157">
        <v>3.87</v>
      </c>
      <c r="I157">
        <v>3.87</v>
      </c>
      <c r="J157">
        <v>127681</v>
      </c>
      <c r="K157">
        <v>3.8734999999999999</v>
      </c>
      <c r="L157">
        <v>145</v>
      </c>
      <c r="M157">
        <f t="shared" si="4"/>
        <v>29285.206718346253</v>
      </c>
      <c r="N157" s="2">
        <f>VLOOKUP(C157,btc!B:H,7,FALSE)</f>
        <v>113333.75</v>
      </c>
      <c r="O157" s="2" t="str">
        <f t="shared" si="5"/>
        <v>Buy</v>
      </c>
      <c r="Q157" s="2"/>
      <c r="S157" t="s">
        <v>17</v>
      </c>
    </row>
    <row r="158" spans="1:19" x14ac:dyDescent="0.25">
      <c r="A158">
        <v>461217</v>
      </c>
      <c r="B158" t="s">
        <v>15</v>
      </c>
      <c r="C158" t="s">
        <v>174</v>
      </c>
      <c r="D158" s="1">
        <v>45924</v>
      </c>
      <c r="E158" t="s">
        <v>3626</v>
      </c>
      <c r="F158">
        <v>3.8700999999999999</v>
      </c>
      <c r="G158">
        <v>3.8799000000000001</v>
      </c>
      <c r="H158">
        <v>3.86</v>
      </c>
      <c r="I158">
        <v>3.8650000000000002</v>
      </c>
      <c r="J158">
        <v>218369</v>
      </c>
      <c r="K158">
        <v>3.8690000000000002</v>
      </c>
      <c r="L158">
        <v>225</v>
      </c>
      <c r="M158">
        <f t="shared" si="4"/>
        <v>29325.751617076323</v>
      </c>
      <c r="N158" s="2">
        <f>VLOOKUP(C158,btc!B:H,7,FALSE)</f>
        <v>113344.03</v>
      </c>
      <c r="O158" s="2" t="str">
        <f t="shared" si="5"/>
        <v>Buy</v>
      </c>
      <c r="Q158" s="2"/>
      <c r="S158" t="s">
        <v>17</v>
      </c>
    </row>
    <row r="159" spans="1:19" x14ac:dyDescent="0.25">
      <c r="A159">
        <v>461218</v>
      </c>
      <c r="B159" t="s">
        <v>15</v>
      </c>
      <c r="C159" t="s">
        <v>175</v>
      </c>
      <c r="D159" s="1">
        <v>45924</v>
      </c>
      <c r="E159" t="s">
        <v>3627</v>
      </c>
      <c r="F159">
        <v>3.87</v>
      </c>
      <c r="G159">
        <v>3.88</v>
      </c>
      <c r="H159">
        <v>3.8698999999999999</v>
      </c>
      <c r="I159">
        <v>3.8761000000000001</v>
      </c>
      <c r="J159">
        <v>116918</v>
      </c>
      <c r="K159">
        <v>3.8744999999999998</v>
      </c>
      <c r="L159">
        <v>81</v>
      </c>
      <c r="M159">
        <f t="shared" si="4"/>
        <v>29243.285776940738</v>
      </c>
      <c r="N159" s="2">
        <f>VLOOKUP(C159,btc!B:H,7,FALSE)</f>
        <v>113349.9</v>
      </c>
      <c r="O159" s="2" t="str">
        <f t="shared" si="5"/>
        <v>Buy</v>
      </c>
      <c r="Q159" s="2"/>
      <c r="S159" t="s">
        <v>17</v>
      </c>
    </row>
    <row r="160" spans="1:19" x14ac:dyDescent="0.25">
      <c r="A160">
        <v>461219</v>
      </c>
      <c r="B160" t="s">
        <v>15</v>
      </c>
      <c r="C160" t="s">
        <v>176</v>
      </c>
      <c r="D160" s="1">
        <v>45924</v>
      </c>
      <c r="E160" t="s">
        <v>3628</v>
      </c>
      <c r="F160">
        <v>3.88</v>
      </c>
      <c r="G160">
        <v>3.89</v>
      </c>
      <c r="H160">
        <v>3.875</v>
      </c>
      <c r="I160">
        <v>3.875</v>
      </c>
      <c r="J160">
        <v>91319</v>
      </c>
      <c r="K160">
        <v>3.8826999999999998</v>
      </c>
      <c r="L160">
        <v>91</v>
      </c>
      <c r="M160">
        <f t="shared" si="4"/>
        <v>29245.814193548387</v>
      </c>
      <c r="N160" s="2">
        <f>VLOOKUP(C160,btc!B:H,7,FALSE)</f>
        <v>113327.53</v>
      </c>
      <c r="O160" s="2" t="str">
        <f t="shared" si="5"/>
        <v>Buy</v>
      </c>
      <c r="Q160" s="2"/>
      <c r="S160" t="s">
        <v>17</v>
      </c>
    </row>
    <row r="161" spans="1:19" x14ac:dyDescent="0.25">
      <c r="A161">
        <v>461220</v>
      </c>
      <c r="B161" t="s">
        <v>15</v>
      </c>
      <c r="C161" t="s">
        <v>177</v>
      </c>
      <c r="D161" s="1">
        <v>45924</v>
      </c>
      <c r="E161" t="s">
        <v>3629</v>
      </c>
      <c r="F161">
        <v>3.8797000000000001</v>
      </c>
      <c r="G161">
        <v>3.89</v>
      </c>
      <c r="H161">
        <v>3.87</v>
      </c>
      <c r="I161">
        <v>3.87</v>
      </c>
      <c r="J161">
        <v>78966</v>
      </c>
      <c r="K161">
        <v>3.8814000000000002</v>
      </c>
      <c r="L161">
        <v>58</v>
      </c>
      <c r="M161">
        <f t="shared" si="4"/>
        <v>29279.369509043929</v>
      </c>
      <c r="N161" s="2">
        <f>VLOOKUP(C161,btc!B:H,7,FALSE)</f>
        <v>113311.16</v>
      </c>
      <c r="O161" s="2" t="str">
        <f t="shared" si="5"/>
        <v>Buy</v>
      </c>
      <c r="Q161" s="2"/>
      <c r="S161" t="s">
        <v>17</v>
      </c>
    </row>
    <row r="162" spans="1:19" x14ac:dyDescent="0.25">
      <c r="A162">
        <v>461221</v>
      </c>
      <c r="B162" t="s">
        <v>15</v>
      </c>
      <c r="C162" t="s">
        <v>178</v>
      </c>
      <c r="D162" s="1">
        <v>45924</v>
      </c>
      <c r="E162" t="s">
        <v>3630</v>
      </c>
      <c r="F162">
        <v>3.875</v>
      </c>
      <c r="G162">
        <v>3.8898999999999999</v>
      </c>
      <c r="H162">
        <v>3.87</v>
      </c>
      <c r="I162">
        <v>3.8700999999999999</v>
      </c>
      <c r="J162">
        <v>84050</v>
      </c>
      <c r="K162">
        <v>3.8786999999999998</v>
      </c>
      <c r="L162">
        <v>87</v>
      </c>
      <c r="M162">
        <f t="shared" si="4"/>
        <v>29283.470711351132</v>
      </c>
      <c r="N162" s="2">
        <f>VLOOKUP(C162,btc!B:H,7,FALSE)</f>
        <v>113329.96</v>
      </c>
      <c r="O162" s="2" t="str">
        <f t="shared" si="5"/>
        <v>Buy</v>
      </c>
      <c r="Q162" s="2"/>
      <c r="S162" t="s">
        <v>17</v>
      </c>
    </row>
    <row r="163" spans="1:19" x14ac:dyDescent="0.25">
      <c r="A163">
        <v>461222</v>
      </c>
      <c r="B163" t="s">
        <v>15</v>
      </c>
      <c r="C163" t="s">
        <v>179</v>
      </c>
      <c r="D163" s="1">
        <v>45924</v>
      </c>
      <c r="E163" t="s">
        <v>3631</v>
      </c>
      <c r="F163">
        <v>3.8700999999999999</v>
      </c>
      <c r="G163">
        <v>3.8761999999999999</v>
      </c>
      <c r="H163">
        <v>3.86</v>
      </c>
      <c r="I163">
        <v>3.8647999999999998</v>
      </c>
      <c r="J163">
        <v>110788</v>
      </c>
      <c r="K163">
        <v>3.8675999999999999</v>
      </c>
      <c r="L163">
        <v>55</v>
      </c>
      <c r="M163">
        <f t="shared" si="4"/>
        <v>29323.636410681022</v>
      </c>
      <c r="N163" s="2">
        <f>VLOOKUP(C163,btc!B:H,7,FALSE)</f>
        <v>113329.99</v>
      </c>
      <c r="O163" s="2" t="str">
        <f t="shared" si="5"/>
        <v>Buy</v>
      </c>
      <c r="Q163" s="2"/>
      <c r="S163" t="s">
        <v>17</v>
      </c>
    </row>
    <row r="164" spans="1:19" x14ac:dyDescent="0.25">
      <c r="A164">
        <v>461223</v>
      </c>
      <c r="B164" t="s">
        <v>15</v>
      </c>
      <c r="C164" t="s">
        <v>180</v>
      </c>
      <c r="D164" s="1">
        <v>45924</v>
      </c>
      <c r="E164" t="s">
        <v>3632</v>
      </c>
      <c r="F164">
        <v>3.87</v>
      </c>
      <c r="G164">
        <v>3.87</v>
      </c>
      <c r="H164">
        <v>3.85</v>
      </c>
      <c r="I164">
        <v>3.8536999999999999</v>
      </c>
      <c r="J164">
        <v>96462</v>
      </c>
      <c r="K164">
        <v>3.8595999999999999</v>
      </c>
      <c r="L164">
        <v>59</v>
      </c>
      <c r="M164">
        <f t="shared" si="4"/>
        <v>29377.463217167915</v>
      </c>
      <c r="N164" s="2">
        <f>VLOOKUP(C164,btc!B:H,7,FALSE)</f>
        <v>113211.93</v>
      </c>
      <c r="O164" s="2" t="str">
        <f t="shared" si="5"/>
        <v>Buy</v>
      </c>
      <c r="Q164" s="2"/>
      <c r="S164" t="s">
        <v>17</v>
      </c>
    </row>
    <row r="165" spans="1:19" x14ac:dyDescent="0.25">
      <c r="A165">
        <v>461224</v>
      </c>
      <c r="B165" t="s">
        <v>15</v>
      </c>
      <c r="C165" t="s">
        <v>181</v>
      </c>
      <c r="D165" s="1">
        <v>45924</v>
      </c>
      <c r="E165" t="s">
        <v>3633</v>
      </c>
      <c r="F165">
        <v>3.8597999999999999</v>
      </c>
      <c r="G165">
        <v>3.895</v>
      </c>
      <c r="H165">
        <v>3.85</v>
      </c>
      <c r="I165">
        <v>3.8847</v>
      </c>
      <c r="J165">
        <v>184957</v>
      </c>
      <c r="K165">
        <v>3.8761999999999999</v>
      </c>
      <c r="L165">
        <v>145</v>
      </c>
      <c r="M165">
        <f t="shared" si="4"/>
        <v>29168.72087934718</v>
      </c>
      <c r="N165" s="2">
        <f>VLOOKUP(C165,btc!B:H,7,FALSE)</f>
        <v>113311.73</v>
      </c>
      <c r="O165" s="2" t="str">
        <f t="shared" si="5"/>
        <v>Buy</v>
      </c>
      <c r="Q165" s="2"/>
      <c r="S165" t="s">
        <v>17</v>
      </c>
    </row>
    <row r="166" spans="1:19" x14ac:dyDescent="0.25">
      <c r="A166">
        <v>461225</v>
      </c>
      <c r="B166" t="s">
        <v>15</v>
      </c>
      <c r="C166" t="s">
        <v>182</v>
      </c>
      <c r="D166" s="1">
        <v>45924</v>
      </c>
      <c r="E166" t="s">
        <v>3634</v>
      </c>
      <c r="F166">
        <v>3.8898999999999999</v>
      </c>
      <c r="G166">
        <v>3.8999000000000001</v>
      </c>
      <c r="H166">
        <v>3.87</v>
      </c>
      <c r="I166">
        <v>3.8906000000000001</v>
      </c>
      <c r="J166">
        <v>166368</v>
      </c>
      <c r="K166">
        <v>3.8874</v>
      </c>
      <c r="L166">
        <v>120</v>
      </c>
      <c r="M166">
        <f t="shared" si="4"/>
        <v>29125.394540687808</v>
      </c>
      <c r="N166" s="2">
        <f>VLOOKUP(C166,btc!B:H,7,FALSE)</f>
        <v>113315.26</v>
      </c>
      <c r="O166" s="2" t="str">
        <f t="shared" si="5"/>
        <v>Buy</v>
      </c>
      <c r="Q166" s="2"/>
      <c r="S166" t="s">
        <v>17</v>
      </c>
    </row>
    <row r="167" spans="1:19" x14ac:dyDescent="0.25">
      <c r="A167">
        <v>461226</v>
      </c>
      <c r="B167" t="s">
        <v>15</v>
      </c>
      <c r="C167" t="s">
        <v>183</v>
      </c>
      <c r="D167" s="1">
        <v>45924</v>
      </c>
      <c r="E167" t="s">
        <v>3635</v>
      </c>
      <c r="F167">
        <v>3.895</v>
      </c>
      <c r="G167">
        <v>3.91</v>
      </c>
      <c r="H167">
        <v>3.8900999999999999</v>
      </c>
      <c r="I167">
        <v>3.9049999999999998</v>
      </c>
      <c r="J167">
        <v>163732</v>
      </c>
      <c r="K167">
        <v>3.9035000000000002</v>
      </c>
      <c r="L167">
        <v>117</v>
      </c>
      <c r="M167">
        <f t="shared" si="4"/>
        <v>29038.422535211266</v>
      </c>
      <c r="N167" s="2">
        <f>VLOOKUP(C167,btc!B:H,7,FALSE)</f>
        <v>113395.04</v>
      </c>
      <c r="O167" s="2" t="str">
        <f t="shared" si="5"/>
        <v>Buy</v>
      </c>
      <c r="Q167" s="2"/>
      <c r="S167" t="s">
        <v>17</v>
      </c>
    </row>
    <row r="168" spans="1:19" x14ac:dyDescent="0.25">
      <c r="A168">
        <v>461227</v>
      </c>
      <c r="B168" t="s">
        <v>15</v>
      </c>
      <c r="C168" t="s">
        <v>184</v>
      </c>
      <c r="D168" s="1">
        <v>45924</v>
      </c>
      <c r="E168" t="s">
        <v>3636</v>
      </c>
      <c r="F168">
        <v>3.9001000000000001</v>
      </c>
      <c r="G168">
        <v>3.91</v>
      </c>
      <c r="H168">
        <v>3.8900999999999999</v>
      </c>
      <c r="I168">
        <v>3.9045999999999998</v>
      </c>
      <c r="J168">
        <v>190037</v>
      </c>
      <c r="K168">
        <v>3.9033000000000002</v>
      </c>
      <c r="L168">
        <v>159</v>
      </c>
      <c r="M168">
        <f t="shared" si="4"/>
        <v>29037.627413819599</v>
      </c>
      <c r="N168" s="2">
        <f>VLOOKUP(C168,btc!B:H,7,FALSE)</f>
        <v>113380.32</v>
      </c>
      <c r="O168" s="2" t="str">
        <f t="shared" si="5"/>
        <v>Buy</v>
      </c>
      <c r="Q168" s="2"/>
      <c r="S168" t="s">
        <v>17</v>
      </c>
    </row>
    <row r="169" spans="1:19" x14ac:dyDescent="0.25">
      <c r="A169">
        <v>461228</v>
      </c>
      <c r="B169" t="s">
        <v>15</v>
      </c>
      <c r="C169" t="s">
        <v>185</v>
      </c>
      <c r="D169" s="1">
        <v>45924</v>
      </c>
      <c r="E169" t="s">
        <v>3637</v>
      </c>
      <c r="F169">
        <v>3.9095</v>
      </c>
      <c r="G169">
        <v>3.92</v>
      </c>
      <c r="H169">
        <v>3.9</v>
      </c>
      <c r="I169">
        <v>3.915</v>
      </c>
      <c r="J169">
        <v>169384</v>
      </c>
      <c r="K169">
        <v>3.9117999999999999</v>
      </c>
      <c r="L169">
        <v>128</v>
      </c>
      <c r="M169">
        <f t="shared" si="4"/>
        <v>28976.475095785438</v>
      </c>
      <c r="N169" s="2">
        <f>VLOOKUP(C169,btc!B:H,7,FALSE)</f>
        <v>113442.9</v>
      </c>
      <c r="O169" s="2" t="str">
        <f t="shared" si="5"/>
        <v>Buy</v>
      </c>
      <c r="Q169" s="2"/>
      <c r="S169" t="s">
        <v>17</v>
      </c>
    </row>
    <row r="170" spans="1:19" x14ac:dyDescent="0.25">
      <c r="A170">
        <v>461229</v>
      </c>
      <c r="B170" t="s">
        <v>15</v>
      </c>
      <c r="C170" t="s">
        <v>186</v>
      </c>
      <c r="D170" s="1">
        <v>45924</v>
      </c>
      <c r="E170" t="s">
        <v>3638</v>
      </c>
      <c r="F170">
        <v>3.9207999999999998</v>
      </c>
      <c r="G170">
        <v>3.9499</v>
      </c>
      <c r="H170">
        <v>3.9129999999999998</v>
      </c>
      <c r="I170">
        <v>3.9369000000000001</v>
      </c>
      <c r="J170">
        <v>458140</v>
      </c>
      <c r="K170">
        <v>3.9321999999999999</v>
      </c>
      <c r="L170">
        <v>200</v>
      </c>
      <c r="M170">
        <f t="shared" si="4"/>
        <v>28829.109197592014</v>
      </c>
      <c r="N170" s="2">
        <f>VLOOKUP(C170,btc!B:H,7,FALSE)</f>
        <v>113497.32</v>
      </c>
      <c r="O170" s="2" t="str">
        <f t="shared" si="5"/>
        <v>Buy</v>
      </c>
      <c r="Q170" s="2"/>
      <c r="S170" t="s">
        <v>17</v>
      </c>
    </row>
    <row r="171" spans="1:19" x14ac:dyDescent="0.25">
      <c r="A171">
        <v>461230</v>
      </c>
      <c r="B171" t="s">
        <v>15</v>
      </c>
      <c r="C171" t="s">
        <v>187</v>
      </c>
      <c r="D171" s="1">
        <v>45924</v>
      </c>
      <c r="E171" t="s">
        <v>3639</v>
      </c>
      <c r="F171">
        <v>3.9350000000000001</v>
      </c>
      <c r="G171">
        <v>3.95</v>
      </c>
      <c r="H171">
        <v>3.93</v>
      </c>
      <c r="I171">
        <v>3.94</v>
      </c>
      <c r="J171">
        <v>211032</v>
      </c>
      <c r="K171">
        <v>3.9392</v>
      </c>
      <c r="L171">
        <v>147</v>
      </c>
      <c r="M171">
        <f t="shared" si="4"/>
        <v>28806.446700507615</v>
      </c>
      <c r="N171" s="2">
        <f>VLOOKUP(C171,btc!B:H,7,FALSE)</f>
        <v>113497.4</v>
      </c>
      <c r="O171" s="2" t="str">
        <f t="shared" si="5"/>
        <v>Buy</v>
      </c>
      <c r="Q171" s="2"/>
      <c r="S171" t="s">
        <v>17</v>
      </c>
    </row>
    <row r="172" spans="1:19" x14ac:dyDescent="0.25">
      <c r="A172">
        <v>461231</v>
      </c>
      <c r="B172" t="s">
        <v>15</v>
      </c>
      <c r="C172" t="s">
        <v>188</v>
      </c>
      <c r="D172" s="1">
        <v>45924</v>
      </c>
      <c r="E172" t="s">
        <v>3640</v>
      </c>
      <c r="F172">
        <v>3.9401000000000002</v>
      </c>
      <c r="G172">
        <v>3.98</v>
      </c>
      <c r="H172">
        <v>3.94</v>
      </c>
      <c r="I172">
        <v>3.9756</v>
      </c>
      <c r="J172">
        <v>321073</v>
      </c>
      <c r="K172">
        <v>3.9641999999999999</v>
      </c>
      <c r="L172">
        <v>186</v>
      </c>
      <c r="M172">
        <f t="shared" si="4"/>
        <v>28537.491196297411</v>
      </c>
      <c r="N172" s="2">
        <f>VLOOKUP(C172,btc!B:H,7,FALSE)</f>
        <v>113453.65</v>
      </c>
      <c r="O172" s="2" t="str">
        <f t="shared" si="5"/>
        <v>hold</v>
      </c>
      <c r="Q172" s="2"/>
      <c r="S172" t="s">
        <v>17</v>
      </c>
    </row>
    <row r="173" spans="1:19" x14ac:dyDescent="0.25">
      <c r="A173">
        <v>461232</v>
      </c>
      <c r="B173" t="s">
        <v>15</v>
      </c>
      <c r="C173" t="s">
        <v>189</v>
      </c>
      <c r="D173" s="1">
        <v>45924</v>
      </c>
      <c r="E173" t="s">
        <v>3641</v>
      </c>
      <c r="F173">
        <v>3.9750000000000001</v>
      </c>
      <c r="G173">
        <v>3.9950000000000001</v>
      </c>
      <c r="H173">
        <v>3.96</v>
      </c>
      <c r="I173">
        <v>3.9672000000000001</v>
      </c>
      <c r="J173">
        <v>358030</v>
      </c>
      <c r="K173">
        <v>3.9826999999999999</v>
      </c>
      <c r="L173">
        <v>309</v>
      </c>
      <c r="M173">
        <f t="shared" si="4"/>
        <v>28606.384855817705</v>
      </c>
      <c r="N173" s="2">
        <f>VLOOKUP(C173,btc!B:H,7,FALSE)</f>
        <v>113487.25</v>
      </c>
      <c r="O173" s="2" t="str">
        <f t="shared" si="5"/>
        <v>hold</v>
      </c>
      <c r="Q173" s="2"/>
      <c r="S173" t="s">
        <v>17</v>
      </c>
    </row>
    <row r="174" spans="1:19" x14ac:dyDescent="0.25">
      <c r="A174">
        <v>461233</v>
      </c>
      <c r="B174" t="s">
        <v>15</v>
      </c>
      <c r="C174" t="s">
        <v>190</v>
      </c>
      <c r="D174" s="1">
        <v>45924</v>
      </c>
      <c r="E174" t="s">
        <v>3642</v>
      </c>
      <c r="F174">
        <v>3.9649999999999999</v>
      </c>
      <c r="G174">
        <v>3.97</v>
      </c>
      <c r="H174">
        <v>3.96</v>
      </c>
      <c r="I174">
        <v>3.9649999999999999</v>
      </c>
      <c r="J174">
        <v>151823</v>
      </c>
      <c r="K174">
        <v>3.9655</v>
      </c>
      <c r="L174">
        <v>120</v>
      </c>
      <c r="M174">
        <f t="shared" si="4"/>
        <v>28640.774274905423</v>
      </c>
      <c r="N174" s="2">
        <f>VLOOKUP(C174,btc!B:H,7,FALSE)</f>
        <v>113560.67</v>
      </c>
      <c r="O174" s="2" t="str">
        <f t="shared" si="5"/>
        <v>hold</v>
      </c>
      <c r="Q174" s="2"/>
      <c r="S174" t="s">
        <v>17</v>
      </c>
    </row>
    <row r="175" spans="1:19" x14ac:dyDescent="0.25">
      <c r="A175">
        <v>461234</v>
      </c>
      <c r="B175" t="s">
        <v>15</v>
      </c>
      <c r="C175" t="s">
        <v>191</v>
      </c>
      <c r="D175" s="1">
        <v>45924</v>
      </c>
      <c r="E175" t="s">
        <v>3643</v>
      </c>
      <c r="F175">
        <v>3.96</v>
      </c>
      <c r="G175">
        <v>3.9775</v>
      </c>
      <c r="H175">
        <v>3.96</v>
      </c>
      <c r="I175">
        <v>3.97</v>
      </c>
      <c r="J175">
        <v>185266</v>
      </c>
      <c r="K175">
        <v>3.9655</v>
      </c>
      <c r="L175">
        <v>110</v>
      </c>
      <c r="M175">
        <f t="shared" si="4"/>
        <v>28615.123425692691</v>
      </c>
      <c r="N175" s="2">
        <f>VLOOKUP(C175,btc!B:H,7,FALSE)</f>
        <v>113602.04</v>
      </c>
      <c r="O175" s="2" t="str">
        <f t="shared" si="5"/>
        <v>hold</v>
      </c>
      <c r="Q175" s="2"/>
      <c r="S175" t="s">
        <v>17</v>
      </c>
    </row>
    <row r="176" spans="1:19" x14ac:dyDescent="0.25">
      <c r="A176">
        <v>461235</v>
      </c>
      <c r="B176" t="s">
        <v>15</v>
      </c>
      <c r="C176" t="s">
        <v>192</v>
      </c>
      <c r="D176" s="1">
        <v>45924</v>
      </c>
      <c r="E176" t="s">
        <v>3644</v>
      </c>
      <c r="F176">
        <v>3.9750000000000001</v>
      </c>
      <c r="G176">
        <v>3.98</v>
      </c>
      <c r="H176">
        <v>3.97</v>
      </c>
      <c r="I176">
        <v>3.9750000000000001</v>
      </c>
      <c r="J176">
        <v>45119</v>
      </c>
      <c r="K176">
        <v>3.9729999999999999</v>
      </c>
      <c r="L176">
        <v>70</v>
      </c>
      <c r="M176">
        <f t="shared" si="4"/>
        <v>28568.045283018866</v>
      </c>
      <c r="N176" s="2">
        <f>VLOOKUP(C176,btc!B:H,7,FALSE)</f>
        <v>113557.98</v>
      </c>
      <c r="O176" s="2" t="str">
        <f t="shared" si="5"/>
        <v>hold</v>
      </c>
      <c r="Q176" s="2"/>
      <c r="S176" t="s">
        <v>17</v>
      </c>
    </row>
    <row r="177" spans="1:19" x14ac:dyDescent="0.25">
      <c r="A177">
        <v>461236</v>
      </c>
      <c r="B177" t="s">
        <v>15</v>
      </c>
      <c r="C177" t="s">
        <v>193</v>
      </c>
      <c r="D177" s="1">
        <v>45924</v>
      </c>
      <c r="E177" t="s">
        <v>3645</v>
      </c>
      <c r="F177">
        <v>3.9750000000000001</v>
      </c>
      <c r="G177">
        <v>3.99</v>
      </c>
      <c r="H177">
        <v>3.96</v>
      </c>
      <c r="I177">
        <v>3.96</v>
      </c>
      <c r="J177">
        <v>341445</v>
      </c>
      <c r="K177">
        <v>3.9765000000000001</v>
      </c>
      <c r="L177">
        <v>361</v>
      </c>
      <c r="M177">
        <f t="shared" si="4"/>
        <v>28686.439393939396</v>
      </c>
      <c r="N177" s="2">
        <f>VLOOKUP(C177,btc!B:H,7,FALSE)</f>
        <v>113598.3</v>
      </c>
      <c r="O177" s="2" t="str">
        <f t="shared" si="5"/>
        <v>hold</v>
      </c>
      <c r="Q177" s="2"/>
      <c r="S177" t="s">
        <v>17</v>
      </c>
    </row>
    <row r="178" spans="1:19" x14ac:dyDescent="0.25">
      <c r="A178">
        <v>461237</v>
      </c>
      <c r="B178" t="s">
        <v>15</v>
      </c>
      <c r="C178" t="s">
        <v>194</v>
      </c>
      <c r="D178" s="1">
        <v>45924</v>
      </c>
      <c r="E178" t="s">
        <v>3646</v>
      </c>
      <c r="F178">
        <v>3.97</v>
      </c>
      <c r="G178">
        <v>3.97</v>
      </c>
      <c r="H178">
        <v>3.95</v>
      </c>
      <c r="I178">
        <v>3.96</v>
      </c>
      <c r="J178">
        <v>100528</v>
      </c>
      <c r="K178">
        <v>3.9622000000000002</v>
      </c>
      <c r="L178">
        <v>99</v>
      </c>
      <c r="M178">
        <f t="shared" si="4"/>
        <v>28666.492424242424</v>
      </c>
      <c r="N178" s="2">
        <f>VLOOKUP(C178,btc!B:H,7,FALSE)</f>
        <v>113519.31</v>
      </c>
      <c r="O178" s="2" t="str">
        <f t="shared" si="5"/>
        <v>hold</v>
      </c>
      <c r="Q178" s="2"/>
      <c r="S178" t="s">
        <v>17</v>
      </c>
    </row>
    <row r="179" spans="1:19" x14ac:dyDescent="0.25">
      <c r="A179">
        <v>461238</v>
      </c>
      <c r="B179" t="s">
        <v>15</v>
      </c>
      <c r="C179" t="s">
        <v>195</v>
      </c>
      <c r="D179" s="1">
        <v>45924</v>
      </c>
      <c r="E179" t="s">
        <v>3647</v>
      </c>
      <c r="F179">
        <v>3.96</v>
      </c>
      <c r="G179">
        <v>3.97</v>
      </c>
      <c r="H179">
        <v>3.9599000000000002</v>
      </c>
      <c r="I179">
        <v>3.9649999999999999</v>
      </c>
      <c r="J179">
        <v>121720</v>
      </c>
      <c r="K179">
        <v>3.9628999999999999</v>
      </c>
      <c r="L179">
        <v>94</v>
      </c>
      <c r="M179">
        <f t="shared" si="4"/>
        <v>28658.769230769234</v>
      </c>
      <c r="N179" s="2">
        <f>VLOOKUP(C179,btc!B:H,7,FALSE)</f>
        <v>113632.02</v>
      </c>
      <c r="O179" s="2" t="str">
        <f t="shared" si="5"/>
        <v>hold</v>
      </c>
      <c r="Q179" s="2"/>
      <c r="S179" t="s">
        <v>17</v>
      </c>
    </row>
    <row r="180" spans="1:19" x14ac:dyDescent="0.25">
      <c r="A180">
        <v>461239</v>
      </c>
      <c r="B180" t="s">
        <v>15</v>
      </c>
      <c r="C180" t="s">
        <v>196</v>
      </c>
      <c r="D180" s="1">
        <v>45924</v>
      </c>
      <c r="E180" t="s">
        <v>3648</v>
      </c>
      <c r="F180">
        <v>3.96</v>
      </c>
      <c r="G180">
        <v>3.97</v>
      </c>
      <c r="H180">
        <v>3.96</v>
      </c>
      <c r="I180">
        <v>3.9649999999999999</v>
      </c>
      <c r="J180">
        <v>124298</v>
      </c>
      <c r="K180">
        <v>3.9664999999999999</v>
      </c>
      <c r="L180">
        <v>76</v>
      </c>
      <c r="M180">
        <f t="shared" si="4"/>
        <v>28648.675914249685</v>
      </c>
      <c r="N180" s="2">
        <f>VLOOKUP(C180,btc!B:H,7,FALSE)</f>
        <v>113592</v>
      </c>
      <c r="O180" s="2" t="str">
        <f t="shared" si="5"/>
        <v>hold</v>
      </c>
      <c r="Q180" s="2"/>
      <c r="S180" t="s">
        <v>17</v>
      </c>
    </row>
    <row r="181" spans="1:19" x14ac:dyDescent="0.25">
      <c r="A181">
        <v>461240</v>
      </c>
      <c r="B181" t="s">
        <v>15</v>
      </c>
      <c r="C181" t="s">
        <v>197</v>
      </c>
      <c r="D181" s="1">
        <v>45924</v>
      </c>
      <c r="E181" t="s">
        <v>3649</v>
      </c>
      <c r="F181">
        <v>3.9649999999999999</v>
      </c>
      <c r="G181">
        <v>3.9649999999999999</v>
      </c>
      <c r="H181">
        <v>3.95</v>
      </c>
      <c r="I181">
        <v>3.95</v>
      </c>
      <c r="J181">
        <v>107783</v>
      </c>
      <c r="K181">
        <v>3.9575999999999998</v>
      </c>
      <c r="L181">
        <v>77</v>
      </c>
      <c r="M181">
        <f t="shared" si="4"/>
        <v>28764.564556962025</v>
      </c>
      <c r="N181" s="2">
        <f>VLOOKUP(C181,btc!B:H,7,FALSE)</f>
        <v>113620.03</v>
      </c>
      <c r="O181" s="2" t="str">
        <f t="shared" si="5"/>
        <v>Buy</v>
      </c>
      <c r="Q181" s="2"/>
      <c r="S181" t="s">
        <v>17</v>
      </c>
    </row>
    <row r="182" spans="1:19" x14ac:dyDescent="0.25">
      <c r="A182">
        <v>461241</v>
      </c>
      <c r="B182" t="s">
        <v>15</v>
      </c>
      <c r="C182" t="s">
        <v>198</v>
      </c>
      <c r="D182" s="1">
        <v>45924</v>
      </c>
      <c r="E182" t="s">
        <v>3650</v>
      </c>
      <c r="F182">
        <v>3.9533</v>
      </c>
      <c r="G182">
        <v>3.9649999999999999</v>
      </c>
      <c r="H182">
        <v>3.95</v>
      </c>
      <c r="I182">
        <v>3.9599000000000002</v>
      </c>
      <c r="J182">
        <v>83435</v>
      </c>
      <c r="K182">
        <v>3.9578000000000002</v>
      </c>
      <c r="L182">
        <v>111</v>
      </c>
      <c r="M182">
        <f t="shared" si="4"/>
        <v>28704.767797166591</v>
      </c>
      <c r="N182" s="2">
        <f>VLOOKUP(C182,btc!B:H,7,FALSE)</f>
        <v>113668.01</v>
      </c>
      <c r="O182" s="2" t="str">
        <f t="shared" si="5"/>
        <v>hold</v>
      </c>
      <c r="Q182" s="2"/>
      <c r="S182" t="s">
        <v>17</v>
      </c>
    </row>
    <row r="183" spans="1:19" x14ac:dyDescent="0.25">
      <c r="A183">
        <v>461242</v>
      </c>
      <c r="B183" t="s">
        <v>15</v>
      </c>
      <c r="C183" t="s">
        <v>199</v>
      </c>
      <c r="D183" s="1">
        <v>45924</v>
      </c>
      <c r="E183" t="s">
        <v>3651</v>
      </c>
      <c r="F183">
        <v>3.96</v>
      </c>
      <c r="G183">
        <v>3.96</v>
      </c>
      <c r="H183">
        <v>3.95</v>
      </c>
      <c r="I183">
        <v>3.9550000000000001</v>
      </c>
      <c r="J183">
        <v>150901</v>
      </c>
      <c r="K183">
        <v>3.9538000000000002</v>
      </c>
      <c r="L183">
        <v>142</v>
      </c>
      <c r="M183">
        <f t="shared" si="4"/>
        <v>28731.73198482933</v>
      </c>
      <c r="N183" s="2">
        <f>VLOOKUP(C183,btc!B:H,7,FALSE)</f>
        <v>113634</v>
      </c>
      <c r="O183" s="2" t="str">
        <f t="shared" si="5"/>
        <v>hold</v>
      </c>
      <c r="Q183" s="2"/>
      <c r="S183" t="s">
        <v>17</v>
      </c>
    </row>
    <row r="184" spans="1:19" x14ac:dyDescent="0.25">
      <c r="A184">
        <v>461243</v>
      </c>
      <c r="B184" t="s">
        <v>15</v>
      </c>
      <c r="C184" t="s">
        <v>200</v>
      </c>
      <c r="D184" s="1">
        <v>45924</v>
      </c>
      <c r="E184" t="s">
        <v>3652</v>
      </c>
      <c r="F184">
        <v>3.96</v>
      </c>
      <c r="G184">
        <v>3.9699</v>
      </c>
      <c r="H184">
        <v>3.95</v>
      </c>
      <c r="I184">
        <v>3.9554999999999998</v>
      </c>
      <c r="J184">
        <v>87665</v>
      </c>
      <c r="K184">
        <v>3.9582000000000002</v>
      </c>
      <c r="L184">
        <v>90</v>
      </c>
      <c r="M184">
        <f t="shared" si="4"/>
        <v>28733.055239539884</v>
      </c>
      <c r="N184" s="2">
        <f>VLOOKUP(C184,btc!B:H,7,FALSE)</f>
        <v>113653.6</v>
      </c>
      <c r="O184" s="2" t="str">
        <f t="shared" si="5"/>
        <v>hold</v>
      </c>
      <c r="Q184" s="2"/>
      <c r="S184" t="s">
        <v>17</v>
      </c>
    </row>
    <row r="185" spans="1:19" x14ac:dyDescent="0.25">
      <c r="A185">
        <v>461244</v>
      </c>
      <c r="B185" t="s">
        <v>15</v>
      </c>
      <c r="C185" t="s">
        <v>201</v>
      </c>
      <c r="D185" s="1">
        <v>45924</v>
      </c>
      <c r="E185" t="s">
        <v>3653</v>
      </c>
      <c r="F185">
        <v>3.9599000000000002</v>
      </c>
      <c r="G185">
        <v>3.96</v>
      </c>
      <c r="H185">
        <v>3.95</v>
      </c>
      <c r="I185">
        <v>3.9550000000000001</v>
      </c>
      <c r="J185">
        <v>52335</v>
      </c>
      <c r="K185">
        <v>3.9554999999999998</v>
      </c>
      <c r="L185">
        <v>59</v>
      </c>
      <c r="M185">
        <f t="shared" si="4"/>
        <v>28723.395701643487</v>
      </c>
      <c r="N185" s="2">
        <f>VLOOKUP(C185,btc!B:H,7,FALSE)</f>
        <v>113601.03</v>
      </c>
      <c r="O185" s="2" t="str">
        <f t="shared" si="5"/>
        <v>hold</v>
      </c>
      <c r="Q185" s="2"/>
      <c r="S185" t="s">
        <v>17</v>
      </c>
    </row>
    <row r="186" spans="1:19" x14ac:dyDescent="0.25">
      <c r="A186">
        <v>461245</v>
      </c>
      <c r="B186" t="s">
        <v>15</v>
      </c>
      <c r="C186" t="s">
        <v>202</v>
      </c>
      <c r="D186" s="1">
        <v>45924</v>
      </c>
      <c r="E186" t="s">
        <v>3654</v>
      </c>
      <c r="F186">
        <v>3.9542000000000002</v>
      </c>
      <c r="G186">
        <v>3.9756</v>
      </c>
      <c r="H186">
        <v>3.95</v>
      </c>
      <c r="I186">
        <v>3.9750000000000001</v>
      </c>
      <c r="J186">
        <v>313197</v>
      </c>
      <c r="K186">
        <v>3.9592000000000001</v>
      </c>
      <c r="L186">
        <v>363</v>
      </c>
      <c r="M186">
        <f t="shared" si="4"/>
        <v>28578.664150943398</v>
      </c>
      <c r="N186" s="2">
        <f>VLOOKUP(C186,btc!B:H,7,FALSE)</f>
        <v>113600.19</v>
      </c>
      <c r="O186" s="2" t="str">
        <f t="shared" si="5"/>
        <v>hold</v>
      </c>
      <c r="Q186" s="2"/>
      <c r="S186" t="s">
        <v>17</v>
      </c>
    </row>
    <row r="187" spans="1:19" x14ac:dyDescent="0.25">
      <c r="A187">
        <v>461246</v>
      </c>
      <c r="B187" t="s">
        <v>15</v>
      </c>
      <c r="C187" t="s">
        <v>203</v>
      </c>
      <c r="D187" s="1">
        <v>45924</v>
      </c>
      <c r="E187" t="s">
        <v>3655</v>
      </c>
      <c r="F187">
        <v>3.9701</v>
      </c>
      <c r="G187">
        <v>3.9843999999999999</v>
      </c>
      <c r="H187">
        <v>3.9701</v>
      </c>
      <c r="I187">
        <v>3.9752000000000001</v>
      </c>
      <c r="J187">
        <v>174415</v>
      </c>
      <c r="K187">
        <v>3.9773000000000001</v>
      </c>
      <c r="L187">
        <v>93</v>
      </c>
      <c r="M187">
        <f t="shared" si="4"/>
        <v>28580.800965989132</v>
      </c>
      <c r="N187" s="2">
        <f>VLOOKUP(C187,btc!B:H,7,FALSE)</f>
        <v>113614.39999999999</v>
      </c>
      <c r="O187" s="2" t="str">
        <f t="shared" si="5"/>
        <v>hold</v>
      </c>
      <c r="Q187" s="2"/>
      <c r="S187" t="s">
        <v>17</v>
      </c>
    </row>
    <row r="188" spans="1:19" x14ac:dyDescent="0.25">
      <c r="A188">
        <v>461247</v>
      </c>
      <c r="B188" t="s">
        <v>15</v>
      </c>
      <c r="C188" t="s">
        <v>204</v>
      </c>
      <c r="D188" s="1">
        <v>45924</v>
      </c>
      <c r="E188" t="s">
        <v>3656</v>
      </c>
      <c r="F188">
        <v>3.9722</v>
      </c>
      <c r="G188">
        <v>3.99</v>
      </c>
      <c r="H188">
        <v>3.97</v>
      </c>
      <c r="I188">
        <v>3.9750000000000001</v>
      </c>
      <c r="J188">
        <v>198649</v>
      </c>
      <c r="K188">
        <v>3.9792999999999998</v>
      </c>
      <c r="L188">
        <v>198</v>
      </c>
      <c r="M188">
        <f t="shared" si="4"/>
        <v>28597.235220125785</v>
      </c>
      <c r="N188" s="2">
        <f>VLOOKUP(C188,btc!B:H,7,FALSE)</f>
        <v>113674.01</v>
      </c>
      <c r="O188" s="2" t="str">
        <f t="shared" si="5"/>
        <v>hold</v>
      </c>
      <c r="Q188" s="2"/>
      <c r="S188" t="s">
        <v>17</v>
      </c>
    </row>
    <row r="189" spans="1:19" x14ac:dyDescent="0.25">
      <c r="A189">
        <v>461248</v>
      </c>
      <c r="B189" t="s">
        <v>15</v>
      </c>
      <c r="C189" t="s">
        <v>205</v>
      </c>
      <c r="D189" s="1">
        <v>45924</v>
      </c>
      <c r="E189" t="s">
        <v>3657</v>
      </c>
      <c r="F189">
        <v>3.9756</v>
      </c>
      <c r="G189">
        <v>3.9792999999999998</v>
      </c>
      <c r="H189">
        <v>3.95</v>
      </c>
      <c r="I189">
        <v>3.95</v>
      </c>
      <c r="J189">
        <v>112204</v>
      </c>
      <c r="K189">
        <v>3.9670000000000001</v>
      </c>
      <c r="L189">
        <v>121</v>
      </c>
      <c r="M189">
        <f t="shared" si="4"/>
        <v>28786.336708860759</v>
      </c>
      <c r="N189" s="2">
        <f>VLOOKUP(C189,btc!B:H,7,FALSE)</f>
        <v>113706.03</v>
      </c>
      <c r="O189" s="2" t="str">
        <f t="shared" si="5"/>
        <v>Buy</v>
      </c>
      <c r="Q189" s="2"/>
      <c r="S189" t="s">
        <v>17</v>
      </c>
    </row>
    <row r="190" spans="1:19" x14ac:dyDescent="0.25">
      <c r="A190">
        <v>461249</v>
      </c>
      <c r="B190" t="s">
        <v>15</v>
      </c>
      <c r="C190" t="s">
        <v>206</v>
      </c>
      <c r="D190" s="1">
        <v>45924</v>
      </c>
      <c r="E190" t="s">
        <v>3658</v>
      </c>
      <c r="F190">
        <v>3.9510999999999998</v>
      </c>
      <c r="G190">
        <v>3.9569999999999999</v>
      </c>
      <c r="H190">
        <v>3.95</v>
      </c>
      <c r="I190">
        <v>3.9569000000000001</v>
      </c>
      <c r="J190">
        <v>45686</v>
      </c>
      <c r="K190">
        <v>3.9516</v>
      </c>
      <c r="L190">
        <v>49</v>
      </c>
      <c r="M190">
        <f t="shared" si="4"/>
        <v>28739.518309787964</v>
      </c>
      <c r="N190" s="2">
        <f>VLOOKUP(C190,btc!B:H,7,FALSE)</f>
        <v>113719.4</v>
      </c>
      <c r="O190" s="2" t="str">
        <f t="shared" si="5"/>
        <v>hold</v>
      </c>
      <c r="Q190" s="2"/>
      <c r="S190" t="s">
        <v>17</v>
      </c>
    </row>
    <row r="191" spans="1:19" x14ac:dyDescent="0.25">
      <c r="A191">
        <v>461250</v>
      </c>
      <c r="B191" t="s">
        <v>15</v>
      </c>
      <c r="C191" t="s">
        <v>207</v>
      </c>
      <c r="D191" s="1">
        <v>45924</v>
      </c>
      <c r="E191" t="s">
        <v>3659</v>
      </c>
      <c r="F191">
        <v>3.95</v>
      </c>
      <c r="G191">
        <v>3.9550000000000001</v>
      </c>
      <c r="H191">
        <v>3.95</v>
      </c>
      <c r="I191">
        <v>3.95</v>
      </c>
      <c r="J191">
        <v>76354</v>
      </c>
      <c r="K191">
        <v>3.9500999999999999</v>
      </c>
      <c r="L191">
        <v>99</v>
      </c>
      <c r="M191">
        <f t="shared" si="4"/>
        <v>28791.837974683542</v>
      </c>
      <c r="N191" s="2">
        <f>VLOOKUP(C191,btc!B:H,7,FALSE)</f>
        <v>113727.76</v>
      </c>
      <c r="O191" s="2" t="str">
        <f t="shared" si="5"/>
        <v>Buy</v>
      </c>
      <c r="Q191" s="2"/>
      <c r="S191" t="s">
        <v>17</v>
      </c>
    </row>
    <row r="192" spans="1:19" x14ac:dyDescent="0.25">
      <c r="A192">
        <v>461251</v>
      </c>
      <c r="B192" t="s">
        <v>15</v>
      </c>
      <c r="C192" t="s">
        <v>208</v>
      </c>
      <c r="D192" s="1">
        <v>45924</v>
      </c>
      <c r="E192" t="s">
        <v>3660</v>
      </c>
      <c r="F192">
        <v>3.9550000000000001</v>
      </c>
      <c r="G192">
        <v>3.9586999999999999</v>
      </c>
      <c r="H192">
        <v>3.95</v>
      </c>
      <c r="I192">
        <v>3.95</v>
      </c>
      <c r="J192">
        <v>44062</v>
      </c>
      <c r="K192">
        <v>3.9542999999999999</v>
      </c>
      <c r="L192">
        <v>34</v>
      </c>
      <c r="M192">
        <f t="shared" si="4"/>
        <v>28791.420253164557</v>
      </c>
      <c r="N192" s="2">
        <f>VLOOKUP(C192,btc!B:H,7,FALSE)</f>
        <v>113726.11</v>
      </c>
      <c r="O192" s="2" t="str">
        <f t="shared" si="5"/>
        <v>Buy</v>
      </c>
      <c r="Q192" s="2"/>
      <c r="S192" t="s">
        <v>17</v>
      </c>
    </row>
    <row r="193" spans="1:19" x14ac:dyDescent="0.25">
      <c r="A193">
        <v>461252</v>
      </c>
      <c r="B193" t="s">
        <v>15</v>
      </c>
      <c r="C193" t="s">
        <v>209</v>
      </c>
      <c r="D193" s="1">
        <v>45924</v>
      </c>
      <c r="E193" t="s">
        <v>3661</v>
      </c>
      <c r="F193">
        <v>3.9599000000000002</v>
      </c>
      <c r="G193">
        <v>3.97</v>
      </c>
      <c r="H193">
        <v>3.95</v>
      </c>
      <c r="I193">
        <v>3.9601000000000002</v>
      </c>
      <c r="J193">
        <v>206720</v>
      </c>
      <c r="K193">
        <v>3.9594</v>
      </c>
      <c r="L193">
        <v>135</v>
      </c>
      <c r="M193">
        <f t="shared" si="4"/>
        <v>28722.004494835986</v>
      </c>
      <c r="N193" s="2">
        <f>VLOOKUP(C193,btc!B:H,7,FALSE)</f>
        <v>113742.01</v>
      </c>
      <c r="O193" s="2" t="str">
        <f t="shared" si="5"/>
        <v>hold</v>
      </c>
      <c r="Q193" s="2"/>
      <c r="S193" t="s">
        <v>17</v>
      </c>
    </row>
    <row r="194" spans="1:19" x14ac:dyDescent="0.25">
      <c r="A194">
        <v>461253</v>
      </c>
      <c r="B194" t="s">
        <v>15</v>
      </c>
      <c r="C194" t="s">
        <v>210</v>
      </c>
      <c r="D194" s="1">
        <v>45924</v>
      </c>
      <c r="E194" t="s">
        <v>3662</v>
      </c>
      <c r="F194">
        <v>3.9632000000000001</v>
      </c>
      <c r="G194">
        <v>3.98</v>
      </c>
      <c r="H194">
        <v>3.96</v>
      </c>
      <c r="I194">
        <v>3.97</v>
      </c>
      <c r="J194">
        <v>189034</v>
      </c>
      <c r="K194">
        <v>3.9708999999999999</v>
      </c>
      <c r="L194">
        <v>72</v>
      </c>
      <c r="M194">
        <f t="shared" si="4"/>
        <v>28646.100755667507</v>
      </c>
      <c r="N194" s="2">
        <f>VLOOKUP(C194,btc!B:H,7,FALSE)</f>
        <v>113725.02</v>
      </c>
      <c r="O194" s="2" t="str">
        <f t="shared" si="5"/>
        <v>hold</v>
      </c>
      <c r="Q194" s="2"/>
      <c r="S194" t="s">
        <v>17</v>
      </c>
    </row>
    <row r="195" spans="1:19" x14ac:dyDescent="0.25">
      <c r="A195">
        <v>461254</v>
      </c>
      <c r="B195" t="s">
        <v>15</v>
      </c>
      <c r="C195" t="s">
        <v>211</v>
      </c>
      <c r="D195" s="1">
        <v>45924</v>
      </c>
      <c r="E195" t="s">
        <v>3663</v>
      </c>
      <c r="F195">
        <v>3.98</v>
      </c>
      <c r="G195">
        <v>3.98</v>
      </c>
      <c r="H195">
        <v>3.96</v>
      </c>
      <c r="I195">
        <v>3.9763000000000002</v>
      </c>
      <c r="J195">
        <v>133718</v>
      </c>
      <c r="K195">
        <v>3.9695</v>
      </c>
      <c r="L195">
        <v>149</v>
      </c>
      <c r="M195">
        <f t="shared" ref="M195:M258" si="6">N195/I195</f>
        <v>28589.392148479743</v>
      </c>
      <c r="N195" s="2">
        <f>VLOOKUP(C195,btc!B:H,7,FALSE)</f>
        <v>113680</v>
      </c>
      <c r="O195" s="2" t="str">
        <f t="shared" ref="O195:O258" si="7">IF(M195&gt;$W$1,"Buy",IF(M195&lt;$W$2,"Sell", "hold"))</f>
        <v>hold</v>
      </c>
      <c r="Q195" s="2"/>
      <c r="S195" t="s">
        <v>17</v>
      </c>
    </row>
    <row r="196" spans="1:19" x14ac:dyDescent="0.25">
      <c r="A196">
        <v>461255</v>
      </c>
      <c r="B196" t="s">
        <v>15</v>
      </c>
      <c r="C196" t="s">
        <v>212</v>
      </c>
      <c r="D196" s="1">
        <v>45924</v>
      </c>
      <c r="E196" t="s">
        <v>3664</v>
      </c>
      <c r="F196">
        <v>3.9750000000000001</v>
      </c>
      <c r="G196">
        <v>3.98</v>
      </c>
      <c r="H196">
        <v>3.9649999999999999</v>
      </c>
      <c r="I196">
        <v>3.9649999999999999</v>
      </c>
      <c r="J196">
        <v>36078</v>
      </c>
      <c r="K196">
        <v>3.9718</v>
      </c>
      <c r="L196">
        <v>63</v>
      </c>
      <c r="M196">
        <f t="shared" si="6"/>
        <v>28679.160151324086</v>
      </c>
      <c r="N196" s="2">
        <f>VLOOKUP(C196,btc!B:H,7,FALSE)</f>
        <v>113712.87</v>
      </c>
      <c r="O196" s="2" t="str">
        <f t="shared" si="7"/>
        <v>hold</v>
      </c>
      <c r="Q196" s="2"/>
      <c r="S196" t="s">
        <v>17</v>
      </c>
    </row>
    <row r="197" spans="1:19" x14ac:dyDescent="0.25">
      <c r="A197">
        <v>461256</v>
      </c>
      <c r="B197" t="s">
        <v>15</v>
      </c>
      <c r="C197" t="s">
        <v>213</v>
      </c>
      <c r="D197" s="1">
        <v>45924</v>
      </c>
      <c r="E197" t="s">
        <v>3665</v>
      </c>
      <c r="F197">
        <v>3.96</v>
      </c>
      <c r="G197">
        <v>3.9699</v>
      </c>
      <c r="H197">
        <v>3.95</v>
      </c>
      <c r="I197">
        <v>3.95</v>
      </c>
      <c r="J197">
        <v>128370</v>
      </c>
      <c r="K197">
        <v>3.9581</v>
      </c>
      <c r="L197">
        <v>113</v>
      </c>
      <c r="M197">
        <f t="shared" si="6"/>
        <v>28774.982278481009</v>
      </c>
      <c r="N197" s="2">
        <f>VLOOKUP(C197,btc!B:H,7,FALSE)</f>
        <v>113661.18</v>
      </c>
      <c r="O197" s="2" t="str">
        <f t="shared" si="7"/>
        <v>Buy</v>
      </c>
      <c r="Q197" s="2"/>
      <c r="S197" t="s">
        <v>17</v>
      </c>
    </row>
    <row r="198" spans="1:19" x14ac:dyDescent="0.25">
      <c r="A198">
        <v>461257</v>
      </c>
      <c r="B198" t="s">
        <v>15</v>
      </c>
      <c r="C198" t="s">
        <v>214</v>
      </c>
      <c r="D198" s="1">
        <v>45924</v>
      </c>
      <c r="E198" t="s">
        <v>3666</v>
      </c>
      <c r="F198">
        <v>3.96</v>
      </c>
      <c r="G198">
        <v>3.96</v>
      </c>
      <c r="H198">
        <v>3.95</v>
      </c>
      <c r="I198">
        <v>3.9550000000000001</v>
      </c>
      <c r="J198">
        <v>209002</v>
      </c>
      <c r="K198">
        <v>3.9540999999999999</v>
      </c>
      <c r="L198">
        <v>145</v>
      </c>
      <c r="M198">
        <f t="shared" si="6"/>
        <v>28748.419721871051</v>
      </c>
      <c r="N198" s="2">
        <f>VLOOKUP(C198,btc!B:H,7,FALSE)</f>
        <v>113700</v>
      </c>
      <c r="O198" s="2" t="str">
        <f t="shared" si="7"/>
        <v>hold</v>
      </c>
      <c r="Q198" s="2"/>
      <c r="S198" t="s">
        <v>17</v>
      </c>
    </row>
    <row r="199" spans="1:19" x14ac:dyDescent="0.25">
      <c r="A199">
        <v>461258</v>
      </c>
      <c r="B199" t="s">
        <v>15</v>
      </c>
      <c r="C199" t="s">
        <v>215</v>
      </c>
      <c r="D199" s="1">
        <v>45924</v>
      </c>
      <c r="E199" t="s">
        <v>3667</v>
      </c>
      <c r="F199">
        <v>3.9550000000000001</v>
      </c>
      <c r="G199">
        <v>3.97</v>
      </c>
      <c r="H199">
        <v>3.95</v>
      </c>
      <c r="I199">
        <v>3.9649999999999999</v>
      </c>
      <c r="J199">
        <v>148220</v>
      </c>
      <c r="K199">
        <v>3.9599000000000002</v>
      </c>
      <c r="L199">
        <v>108</v>
      </c>
      <c r="M199">
        <f t="shared" si="6"/>
        <v>28682.986128625471</v>
      </c>
      <c r="N199" s="2">
        <f>VLOOKUP(C199,btc!B:H,7,FALSE)</f>
        <v>113728.04</v>
      </c>
      <c r="O199" s="2" t="str">
        <f t="shared" si="7"/>
        <v>hold</v>
      </c>
      <c r="Q199" s="2"/>
      <c r="S199" t="s">
        <v>17</v>
      </c>
    </row>
    <row r="200" spans="1:19" x14ac:dyDescent="0.25">
      <c r="A200">
        <v>461259</v>
      </c>
      <c r="B200" t="s">
        <v>15</v>
      </c>
      <c r="C200" t="s">
        <v>216</v>
      </c>
      <c r="D200" s="1">
        <v>45924</v>
      </c>
      <c r="E200" t="s">
        <v>3668</v>
      </c>
      <c r="F200">
        <v>3.9647000000000001</v>
      </c>
      <c r="G200">
        <v>3.97</v>
      </c>
      <c r="H200">
        <v>3.9601000000000002</v>
      </c>
      <c r="I200">
        <v>3.9649999999999999</v>
      </c>
      <c r="J200">
        <v>92501</v>
      </c>
      <c r="K200">
        <v>3.9649999999999999</v>
      </c>
      <c r="L200">
        <v>47</v>
      </c>
      <c r="M200">
        <f t="shared" si="6"/>
        <v>28681.016393442624</v>
      </c>
      <c r="N200" s="2">
        <f>VLOOKUP(C200,btc!B:H,7,FALSE)</f>
        <v>113720.23</v>
      </c>
      <c r="O200" s="2" t="str">
        <f t="shared" si="7"/>
        <v>hold</v>
      </c>
      <c r="Q200" s="2"/>
      <c r="S200" t="s">
        <v>17</v>
      </c>
    </row>
    <row r="201" spans="1:19" x14ac:dyDescent="0.25">
      <c r="A201">
        <v>461260</v>
      </c>
      <c r="B201" t="s">
        <v>15</v>
      </c>
      <c r="C201" t="s">
        <v>217</v>
      </c>
      <c r="D201" s="1">
        <v>45924</v>
      </c>
      <c r="E201" t="s">
        <v>3669</v>
      </c>
      <c r="F201">
        <v>3.9664999999999999</v>
      </c>
      <c r="G201">
        <v>3.97</v>
      </c>
      <c r="H201">
        <v>3.96</v>
      </c>
      <c r="I201">
        <v>3.9649999999999999</v>
      </c>
      <c r="J201">
        <v>56326</v>
      </c>
      <c r="K201">
        <v>3.9655</v>
      </c>
      <c r="L201">
        <v>53</v>
      </c>
      <c r="M201">
        <f t="shared" si="6"/>
        <v>28678.691046658259</v>
      </c>
      <c r="N201" s="2">
        <f>VLOOKUP(C201,btc!B:H,7,FALSE)</f>
        <v>113711.01</v>
      </c>
      <c r="O201" s="2" t="str">
        <f t="shared" si="7"/>
        <v>hold</v>
      </c>
      <c r="Q201" s="2"/>
      <c r="S201" t="s">
        <v>17</v>
      </c>
    </row>
    <row r="202" spans="1:19" x14ac:dyDescent="0.25">
      <c r="A202">
        <v>461261</v>
      </c>
      <c r="B202" t="s">
        <v>15</v>
      </c>
      <c r="C202" t="s">
        <v>218</v>
      </c>
      <c r="D202" s="1">
        <v>45924</v>
      </c>
      <c r="E202" t="s">
        <v>3670</v>
      </c>
      <c r="F202">
        <v>3.9649999999999999</v>
      </c>
      <c r="G202">
        <v>3.9649999999999999</v>
      </c>
      <c r="H202">
        <v>3.95</v>
      </c>
      <c r="I202">
        <v>3.9535</v>
      </c>
      <c r="J202">
        <v>97082</v>
      </c>
      <c r="K202">
        <v>3.9569000000000001</v>
      </c>
      <c r="L202">
        <v>106</v>
      </c>
      <c r="M202">
        <f t="shared" si="6"/>
        <v>28759.327178449475</v>
      </c>
      <c r="N202" s="2">
        <f>VLOOKUP(C202,btc!B:H,7,FALSE)</f>
        <v>113700</v>
      </c>
      <c r="O202" s="2" t="str">
        <f t="shared" si="7"/>
        <v>Buy</v>
      </c>
      <c r="Q202" s="2"/>
      <c r="S202" t="s">
        <v>17</v>
      </c>
    </row>
    <row r="203" spans="1:19" x14ac:dyDescent="0.25">
      <c r="A203">
        <v>461262</v>
      </c>
      <c r="B203" t="s">
        <v>15</v>
      </c>
      <c r="C203" t="s">
        <v>219</v>
      </c>
      <c r="D203" s="1">
        <v>45924</v>
      </c>
      <c r="E203" t="s">
        <v>3671</v>
      </c>
      <c r="F203">
        <v>3.95</v>
      </c>
      <c r="G203">
        <v>3.98</v>
      </c>
      <c r="H203">
        <v>3.95</v>
      </c>
      <c r="I203">
        <v>3.9735</v>
      </c>
      <c r="J203">
        <v>185076</v>
      </c>
      <c r="K203">
        <v>3.9670000000000001</v>
      </c>
      <c r="L203">
        <v>122</v>
      </c>
      <c r="M203">
        <f t="shared" si="6"/>
        <v>28631.820812885362</v>
      </c>
      <c r="N203" s="2">
        <f>VLOOKUP(C203,btc!B:H,7,FALSE)</f>
        <v>113768.54</v>
      </c>
      <c r="O203" s="2" t="str">
        <f t="shared" si="7"/>
        <v>hold</v>
      </c>
      <c r="Q203" s="2"/>
      <c r="S203" t="s">
        <v>17</v>
      </c>
    </row>
    <row r="204" spans="1:19" x14ac:dyDescent="0.25">
      <c r="A204">
        <v>461263</v>
      </c>
      <c r="B204" t="s">
        <v>15</v>
      </c>
      <c r="C204" t="s">
        <v>220</v>
      </c>
      <c r="D204" s="1">
        <v>45924</v>
      </c>
      <c r="E204" t="s">
        <v>3672</v>
      </c>
      <c r="F204">
        <v>3.9701</v>
      </c>
      <c r="G204">
        <v>3.9849999999999999</v>
      </c>
      <c r="H204">
        <v>3.97</v>
      </c>
      <c r="I204">
        <v>3.97</v>
      </c>
      <c r="J204">
        <v>242703</v>
      </c>
      <c r="K204">
        <v>3.9773999999999998</v>
      </c>
      <c r="L204">
        <v>210</v>
      </c>
      <c r="M204">
        <f t="shared" si="6"/>
        <v>28648.113350125943</v>
      </c>
      <c r="N204" s="2">
        <f>VLOOKUP(C204,btc!B:H,7,FALSE)</f>
        <v>113733.01</v>
      </c>
      <c r="O204" s="2" t="str">
        <f t="shared" si="7"/>
        <v>hold</v>
      </c>
      <c r="Q204" s="2"/>
      <c r="S204" t="s">
        <v>17</v>
      </c>
    </row>
    <row r="205" spans="1:19" x14ac:dyDescent="0.25">
      <c r="A205">
        <v>461264</v>
      </c>
      <c r="B205" t="s">
        <v>15</v>
      </c>
      <c r="C205" t="s">
        <v>221</v>
      </c>
      <c r="D205" s="1">
        <v>45924</v>
      </c>
      <c r="E205" t="s">
        <v>3673</v>
      </c>
      <c r="F205">
        <v>3.97</v>
      </c>
      <c r="G205">
        <v>3.99</v>
      </c>
      <c r="H205">
        <v>3.97</v>
      </c>
      <c r="I205">
        <v>3.9887999999999999</v>
      </c>
      <c r="J205">
        <v>101531</v>
      </c>
      <c r="K205">
        <v>3.9802</v>
      </c>
      <c r="L205">
        <v>85</v>
      </c>
      <c r="M205">
        <f t="shared" si="6"/>
        <v>28519.361712795828</v>
      </c>
      <c r="N205" s="2">
        <f>VLOOKUP(C205,btc!B:H,7,FALSE)</f>
        <v>113758.03</v>
      </c>
      <c r="O205" s="2" t="str">
        <f t="shared" si="7"/>
        <v>hold</v>
      </c>
      <c r="Q205" s="2"/>
      <c r="S205" t="s">
        <v>17</v>
      </c>
    </row>
    <row r="206" spans="1:19" x14ac:dyDescent="0.25">
      <c r="A206">
        <v>461265</v>
      </c>
      <c r="B206" t="s">
        <v>15</v>
      </c>
      <c r="C206" t="s">
        <v>222</v>
      </c>
      <c r="D206" s="1">
        <v>45924</v>
      </c>
      <c r="E206" t="s">
        <v>3674</v>
      </c>
      <c r="F206">
        <v>3.98</v>
      </c>
      <c r="G206">
        <v>3.99</v>
      </c>
      <c r="H206">
        <v>3.9748999999999999</v>
      </c>
      <c r="I206">
        <v>3.9750000000000001</v>
      </c>
      <c r="J206">
        <v>138697</v>
      </c>
      <c r="K206">
        <v>3.9832999999999998</v>
      </c>
      <c r="L206">
        <v>107</v>
      </c>
      <c r="M206">
        <f t="shared" si="6"/>
        <v>28624.405031446538</v>
      </c>
      <c r="N206" s="2">
        <f>VLOOKUP(C206,btc!B:H,7,FALSE)</f>
        <v>113782.01</v>
      </c>
      <c r="O206" s="2" t="str">
        <f t="shared" si="7"/>
        <v>hold</v>
      </c>
      <c r="Q206" s="2"/>
      <c r="S206" t="s">
        <v>17</v>
      </c>
    </row>
    <row r="207" spans="1:19" x14ac:dyDescent="0.25">
      <c r="A207">
        <v>461266</v>
      </c>
      <c r="B207" t="s">
        <v>15</v>
      </c>
      <c r="C207" t="s">
        <v>223</v>
      </c>
      <c r="D207" s="1">
        <v>45924</v>
      </c>
      <c r="E207" t="s">
        <v>3675</v>
      </c>
      <c r="F207">
        <v>3.98</v>
      </c>
      <c r="G207">
        <v>3.98</v>
      </c>
      <c r="H207">
        <v>3.9634999999999998</v>
      </c>
      <c r="I207">
        <v>3.964</v>
      </c>
      <c r="J207">
        <v>96589</v>
      </c>
      <c r="K207">
        <v>3.9706999999999999</v>
      </c>
      <c r="L207">
        <v>92</v>
      </c>
      <c r="M207">
        <f t="shared" si="6"/>
        <v>28706.869323915238</v>
      </c>
      <c r="N207" s="2">
        <f>VLOOKUP(C207,btc!B:H,7,FALSE)</f>
        <v>113794.03</v>
      </c>
      <c r="O207" s="2" t="str">
        <f t="shared" si="7"/>
        <v>hold</v>
      </c>
      <c r="Q207" s="2"/>
      <c r="S207" t="s">
        <v>17</v>
      </c>
    </row>
    <row r="208" spans="1:19" x14ac:dyDescent="0.25">
      <c r="A208">
        <v>461267</v>
      </c>
      <c r="B208" t="s">
        <v>15</v>
      </c>
      <c r="C208" t="s">
        <v>224</v>
      </c>
      <c r="D208" s="1">
        <v>45924</v>
      </c>
      <c r="E208" t="s">
        <v>3676</v>
      </c>
      <c r="F208">
        <v>3.9649999999999999</v>
      </c>
      <c r="G208">
        <v>3.97</v>
      </c>
      <c r="H208">
        <v>3.96</v>
      </c>
      <c r="I208">
        <v>3.9649999999999999</v>
      </c>
      <c r="J208">
        <v>62567</v>
      </c>
      <c r="K208">
        <v>3.9638</v>
      </c>
      <c r="L208">
        <v>45</v>
      </c>
      <c r="M208">
        <f t="shared" si="6"/>
        <v>28691.394703657003</v>
      </c>
      <c r="N208" s="2">
        <f>VLOOKUP(C208,btc!B:H,7,FALSE)</f>
        <v>113761.38</v>
      </c>
      <c r="O208" s="2" t="str">
        <f t="shared" si="7"/>
        <v>hold</v>
      </c>
      <c r="Q208" s="2"/>
      <c r="S208" t="s">
        <v>17</v>
      </c>
    </row>
    <row r="209" spans="1:19" x14ac:dyDescent="0.25">
      <c r="A209">
        <v>461268</v>
      </c>
      <c r="B209" t="s">
        <v>15</v>
      </c>
      <c r="C209" t="s">
        <v>225</v>
      </c>
      <c r="D209" s="1">
        <v>45924</v>
      </c>
      <c r="E209" t="s">
        <v>3677</v>
      </c>
      <c r="F209">
        <v>3.9649999999999999</v>
      </c>
      <c r="G209">
        <v>3.9699</v>
      </c>
      <c r="H209">
        <v>3.96</v>
      </c>
      <c r="I209">
        <v>3.9649999999999999</v>
      </c>
      <c r="J209">
        <v>32923</v>
      </c>
      <c r="K209">
        <v>3.9622000000000002</v>
      </c>
      <c r="L209">
        <v>37</v>
      </c>
      <c r="M209">
        <f t="shared" si="6"/>
        <v>28686.912988650696</v>
      </c>
      <c r="N209" s="2">
        <f>VLOOKUP(C209,btc!B:H,7,FALSE)</f>
        <v>113743.61</v>
      </c>
      <c r="O209" s="2" t="str">
        <f t="shared" si="7"/>
        <v>hold</v>
      </c>
      <c r="Q209" s="2"/>
      <c r="S209" t="s">
        <v>17</v>
      </c>
    </row>
    <row r="210" spans="1:19" x14ac:dyDescent="0.25">
      <c r="A210">
        <v>461269</v>
      </c>
      <c r="B210" t="s">
        <v>15</v>
      </c>
      <c r="C210" t="s">
        <v>226</v>
      </c>
      <c r="D210" s="1">
        <v>45924</v>
      </c>
      <c r="E210" t="s">
        <v>3678</v>
      </c>
      <c r="F210">
        <v>3.9699</v>
      </c>
      <c r="G210">
        <v>3.99</v>
      </c>
      <c r="H210">
        <v>3.9649999999999999</v>
      </c>
      <c r="I210">
        <v>3.97</v>
      </c>
      <c r="J210">
        <v>270328</v>
      </c>
      <c r="K210">
        <v>3.9767000000000001</v>
      </c>
      <c r="L210">
        <v>149</v>
      </c>
      <c r="M210">
        <f t="shared" si="6"/>
        <v>28658.186397984886</v>
      </c>
      <c r="N210" s="2">
        <f>VLOOKUP(C210,btc!B:H,7,FALSE)</f>
        <v>113773</v>
      </c>
      <c r="O210" s="2" t="str">
        <f t="shared" si="7"/>
        <v>hold</v>
      </c>
      <c r="Q210" s="2"/>
      <c r="S210" t="s">
        <v>17</v>
      </c>
    </row>
    <row r="211" spans="1:19" x14ac:dyDescent="0.25">
      <c r="A211">
        <v>461270</v>
      </c>
      <c r="B211" t="s">
        <v>15</v>
      </c>
      <c r="C211" t="s">
        <v>227</v>
      </c>
      <c r="D211" s="1">
        <v>45924</v>
      </c>
      <c r="E211" t="s">
        <v>3679</v>
      </c>
      <c r="F211">
        <v>3.9687999999999999</v>
      </c>
      <c r="G211">
        <v>3.97</v>
      </c>
      <c r="H211">
        <v>3.96</v>
      </c>
      <c r="I211">
        <v>3.9649999999999999</v>
      </c>
      <c r="J211">
        <v>71545</v>
      </c>
      <c r="K211">
        <v>3.9645000000000001</v>
      </c>
      <c r="L211">
        <v>93</v>
      </c>
      <c r="M211">
        <f t="shared" si="6"/>
        <v>28694.206809583859</v>
      </c>
      <c r="N211" s="2">
        <f>VLOOKUP(C211,btc!B:H,7,FALSE)</f>
        <v>113772.53</v>
      </c>
      <c r="O211" s="2" t="str">
        <f t="shared" si="7"/>
        <v>hold</v>
      </c>
      <c r="Q211" s="2"/>
      <c r="S211" t="s">
        <v>17</v>
      </c>
    </row>
    <row r="212" spans="1:19" x14ac:dyDescent="0.25">
      <c r="A212">
        <v>461271</v>
      </c>
      <c r="B212" t="s">
        <v>15</v>
      </c>
      <c r="C212" t="s">
        <v>228</v>
      </c>
      <c r="D212" s="1">
        <v>45924</v>
      </c>
      <c r="E212" t="s">
        <v>3680</v>
      </c>
      <c r="F212">
        <v>3.9649999999999999</v>
      </c>
      <c r="G212">
        <v>3.968</v>
      </c>
      <c r="H212">
        <v>3.96</v>
      </c>
      <c r="I212">
        <v>3.9649999999999999</v>
      </c>
      <c r="J212">
        <v>42294</v>
      </c>
      <c r="K212">
        <v>3.9634</v>
      </c>
      <c r="L212">
        <v>44</v>
      </c>
      <c r="M212">
        <f t="shared" si="6"/>
        <v>28678.098360655738</v>
      </c>
      <c r="N212" s="2">
        <f>VLOOKUP(C212,btc!B:H,7,FALSE)</f>
        <v>113708.66</v>
      </c>
      <c r="O212" s="2" t="str">
        <f t="shared" si="7"/>
        <v>hold</v>
      </c>
      <c r="Q212" s="2"/>
      <c r="S212" t="s">
        <v>17</v>
      </c>
    </row>
    <row r="213" spans="1:19" x14ac:dyDescent="0.25">
      <c r="A213">
        <v>461272</v>
      </c>
      <c r="B213" t="s">
        <v>15</v>
      </c>
      <c r="C213" t="s">
        <v>229</v>
      </c>
      <c r="D213" s="1">
        <v>45924</v>
      </c>
      <c r="E213" t="s">
        <v>3681</v>
      </c>
      <c r="F213">
        <v>3.9649999999999999</v>
      </c>
      <c r="G213">
        <v>3.98</v>
      </c>
      <c r="H213">
        <v>3.96</v>
      </c>
      <c r="I213">
        <v>3.9750000000000001</v>
      </c>
      <c r="J213">
        <v>88980</v>
      </c>
      <c r="K213">
        <v>3.9659</v>
      </c>
      <c r="L213">
        <v>99</v>
      </c>
      <c r="M213">
        <f t="shared" si="6"/>
        <v>28616.251572327044</v>
      </c>
      <c r="N213" s="2">
        <f>VLOOKUP(C213,btc!B:H,7,FALSE)</f>
        <v>113749.6</v>
      </c>
      <c r="O213" s="2" t="str">
        <f t="shared" si="7"/>
        <v>hold</v>
      </c>
      <c r="Q213" s="2"/>
      <c r="S213" t="s">
        <v>17</v>
      </c>
    </row>
    <row r="214" spans="1:19" x14ac:dyDescent="0.25">
      <c r="A214">
        <v>461273</v>
      </c>
      <c r="B214" t="s">
        <v>15</v>
      </c>
      <c r="C214" t="s">
        <v>230</v>
      </c>
      <c r="D214" s="1">
        <v>45924</v>
      </c>
      <c r="E214" t="s">
        <v>3682</v>
      </c>
      <c r="F214">
        <v>3.98</v>
      </c>
      <c r="G214">
        <v>3.99</v>
      </c>
      <c r="H214">
        <v>3.9750000000000001</v>
      </c>
      <c r="I214">
        <v>3.9750000000000001</v>
      </c>
      <c r="J214">
        <v>121303</v>
      </c>
      <c r="K214">
        <v>3.9811000000000001</v>
      </c>
      <c r="L214">
        <v>176</v>
      </c>
      <c r="M214">
        <f t="shared" si="6"/>
        <v>28602.920754716979</v>
      </c>
      <c r="N214" s="2">
        <f>VLOOKUP(C214,btc!B:H,7,FALSE)</f>
        <v>113696.61</v>
      </c>
      <c r="O214" s="2" t="str">
        <f t="shared" si="7"/>
        <v>hold</v>
      </c>
      <c r="Q214" s="2"/>
      <c r="S214" t="s">
        <v>17</v>
      </c>
    </row>
    <row r="215" spans="1:19" x14ac:dyDescent="0.25">
      <c r="A215">
        <v>461274</v>
      </c>
      <c r="B215" t="s">
        <v>15</v>
      </c>
      <c r="C215" t="s">
        <v>231</v>
      </c>
      <c r="D215" s="1">
        <v>45924</v>
      </c>
      <c r="E215" t="s">
        <v>3683</v>
      </c>
      <c r="F215">
        <v>3.97</v>
      </c>
      <c r="G215">
        <v>3.98</v>
      </c>
      <c r="H215">
        <v>3.96</v>
      </c>
      <c r="I215">
        <v>3.9701</v>
      </c>
      <c r="J215">
        <v>33179</v>
      </c>
      <c r="K215">
        <v>3.9687000000000001</v>
      </c>
      <c r="L215">
        <v>68</v>
      </c>
      <c r="M215">
        <f t="shared" si="6"/>
        <v>28645.492556862548</v>
      </c>
      <c r="N215" s="2">
        <f>VLOOKUP(C215,btc!B:H,7,FALSE)</f>
        <v>113725.47</v>
      </c>
      <c r="O215" s="2" t="str">
        <f t="shared" si="7"/>
        <v>hold</v>
      </c>
      <c r="Q215" s="2"/>
      <c r="S215" t="s">
        <v>17</v>
      </c>
    </row>
    <row r="216" spans="1:19" x14ac:dyDescent="0.25">
      <c r="A216">
        <v>461275</v>
      </c>
      <c r="B216" t="s">
        <v>15</v>
      </c>
      <c r="C216" t="s">
        <v>232</v>
      </c>
      <c r="D216" s="1">
        <v>45924</v>
      </c>
      <c r="E216" t="s">
        <v>3684</v>
      </c>
      <c r="F216">
        <v>3.9756</v>
      </c>
      <c r="G216">
        <v>3.9765000000000001</v>
      </c>
      <c r="H216">
        <v>3.96</v>
      </c>
      <c r="I216">
        <v>3.9689999999999999</v>
      </c>
      <c r="J216">
        <v>91553</v>
      </c>
      <c r="K216">
        <v>3.9672999999999998</v>
      </c>
      <c r="L216">
        <v>53</v>
      </c>
      <c r="M216">
        <f t="shared" si="6"/>
        <v>28658.606701940036</v>
      </c>
      <c r="N216" s="2">
        <f>VLOOKUP(C216,btc!B:H,7,FALSE)</f>
        <v>113746.01</v>
      </c>
      <c r="O216" s="2" t="str">
        <f t="shared" si="7"/>
        <v>hold</v>
      </c>
      <c r="Q216" s="2"/>
      <c r="S216" t="s">
        <v>17</v>
      </c>
    </row>
    <row r="217" spans="1:19" x14ac:dyDescent="0.25">
      <c r="A217">
        <v>461276</v>
      </c>
      <c r="B217" t="s">
        <v>15</v>
      </c>
      <c r="C217" t="s">
        <v>233</v>
      </c>
      <c r="D217" s="1">
        <v>45924</v>
      </c>
      <c r="E217" t="s">
        <v>3685</v>
      </c>
      <c r="F217">
        <v>3.9649999999999999</v>
      </c>
      <c r="G217">
        <v>3.9798</v>
      </c>
      <c r="H217">
        <v>3.9601000000000002</v>
      </c>
      <c r="I217">
        <v>3.97</v>
      </c>
      <c r="J217">
        <v>76362</v>
      </c>
      <c r="K217">
        <v>3.9718</v>
      </c>
      <c r="L217">
        <v>64</v>
      </c>
      <c r="M217">
        <f t="shared" si="6"/>
        <v>28637.591939546601</v>
      </c>
      <c r="N217" s="2">
        <f>VLOOKUP(C217,btc!B:H,7,FALSE)</f>
        <v>113691.24</v>
      </c>
      <c r="O217" s="2" t="str">
        <f t="shared" si="7"/>
        <v>hold</v>
      </c>
      <c r="Q217" s="2"/>
      <c r="S217" t="s">
        <v>17</v>
      </c>
    </row>
    <row r="218" spans="1:19" x14ac:dyDescent="0.25">
      <c r="A218">
        <v>461277</v>
      </c>
      <c r="B218" t="s">
        <v>15</v>
      </c>
      <c r="C218" t="s">
        <v>234</v>
      </c>
      <c r="D218" s="1">
        <v>45924</v>
      </c>
      <c r="E218" t="s">
        <v>3686</v>
      </c>
      <c r="F218">
        <v>3.9699</v>
      </c>
      <c r="G218">
        <v>3.9752000000000001</v>
      </c>
      <c r="H218">
        <v>3.9500999999999999</v>
      </c>
      <c r="I218">
        <v>3.9544000000000001</v>
      </c>
      <c r="J218">
        <v>237865</v>
      </c>
      <c r="K218">
        <v>3.9670999999999998</v>
      </c>
      <c r="L218">
        <v>119</v>
      </c>
      <c r="M218">
        <f t="shared" si="6"/>
        <v>28741.204733967224</v>
      </c>
      <c r="N218" s="2">
        <f>VLOOKUP(C218,btc!B:H,7,FALSE)</f>
        <v>113654.22</v>
      </c>
      <c r="O218" s="2" t="str">
        <f t="shared" si="7"/>
        <v>hold</v>
      </c>
      <c r="Q218" s="2"/>
      <c r="S218" t="s">
        <v>17</v>
      </c>
    </row>
    <row r="219" spans="1:19" x14ac:dyDescent="0.25">
      <c r="A219">
        <v>461278</v>
      </c>
      <c r="B219" t="s">
        <v>15</v>
      </c>
      <c r="C219" t="s">
        <v>235</v>
      </c>
      <c r="D219" s="1">
        <v>45924</v>
      </c>
      <c r="E219" t="s">
        <v>3687</v>
      </c>
      <c r="F219">
        <v>3.95</v>
      </c>
      <c r="G219">
        <v>3.97</v>
      </c>
      <c r="H219">
        <v>3.95</v>
      </c>
      <c r="I219">
        <v>3.9649999999999999</v>
      </c>
      <c r="J219">
        <v>169214</v>
      </c>
      <c r="K219">
        <v>3.9615999999999998</v>
      </c>
      <c r="L219">
        <v>117</v>
      </c>
      <c r="M219">
        <f t="shared" si="6"/>
        <v>28675.051702395966</v>
      </c>
      <c r="N219" s="2">
        <f>VLOOKUP(C219,btc!B:H,7,FALSE)</f>
        <v>113696.58</v>
      </c>
      <c r="O219" s="2" t="str">
        <f t="shared" si="7"/>
        <v>hold</v>
      </c>
      <c r="Q219" s="2"/>
      <c r="S219" t="s">
        <v>17</v>
      </c>
    </row>
    <row r="220" spans="1:19" x14ac:dyDescent="0.25">
      <c r="A220">
        <v>461279</v>
      </c>
      <c r="B220" t="s">
        <v>15</v>
      </c>
      <c r="C220" t="s">
        <v>236</v>
      </c>
      <c r="D220" s="1">
        <v>45924</v>
      </c>
      <c r="E220" t="s">
        <v>3688</v>
      </c>
      <c r="F220">
        <v>3.9649999999999999</v>
      </c>
      <c r="G220">
        <v>3.97</v>
      </c>
      <c r="H220">
        <v>3.96</v>
      </c>
      <c r="I220">
        <v>3.9605000000000001</v>
      </c>
      <c r="J220">
        <v>41716</v>
      </c>
      <c r="K220">
        <v>3.9649999999999999</v>
      </c>
      <c r="L220">
        <v>35</v>
      </c>
      <c r="M220">
        <f t="shared" si="6"/>
        <v>28726.991541472034</v>
      </c>
      <c r="N220" s="2">
        <f>VLOOKUP(C220,btc!B:H,7,FALSE)</f>
        <v>113773.25</v>
      </c>
      <c r="O220" s="2" t="str">
        <f t="shared" si="7"/>
        <v>hold</v>
      </c>
      <c r="Q220" s="2"/>
      <c r="S220" t="s">
        <v>17</v>
      </c>
    </row>
    <row r="221" spans="1:19" x14ac:dyDescent="0.25">
      <c r="A221">
        <v>461280</v>
      </c>
      <c r="B221" t="s">
        <v>15</v>
      </c>
      <c r="C221" t="s">
        <v>237</v>
      </c>
      <c r="D221" s="1">
        <v>45924</v>
      </c>
      <c r="E221" t="s">
        <v>3689</v>
      </c>
      <c r="F221">
        <v>3.9687999999999999</v>
      </c>
      <c r="G221">
        <v>3.9687999999999999</v>
      </c>
      <c r="H221">
        <v>3.96</v>
      </c>
      <c r="I221">
        <v>3.9649999999999999</v>
      </c>
      <c r="J221">
        <v>17363</v>
      </c>
      <c r="K221">
        <v>3.9649999999999999</v>
      </c>
      <c r="L221">
        <v>36</v>
      </c>
      <c r="M221">
        <f t="shared" si="6"/>
        <v>28694.300126103404</v>
      </c>
      <c r="N221" s="2">
        <f>VLOOKUP(C221,btc!B:H,7,FALSE)</f>
        <v>113772.9</v>
      </c>
      <c r="O221" s="2" t="str">
        <f t="shared" si="7"/>
        <v>hold</v>
      </c>
      <c r="Q221" s="2"/>
      <c r="S221" t="s">
        <v>17</v>
      </c>
    </row>
    <row r="222" spans="1:19" x14ac:dyDescent="0.25">
      <c r="A222">
        <v>461281</v>
      </c>
      <c r="B222" t="s">
        <v>15</v>
      </c>
      <c r="C222" t="s">
        <v>238</v>
      </c>
      <c r="D222" s="1">
        <v>45924</v>
      </c>
      <c r="E222" t="s">
        <v>3690</v>
      </c>
      <c r="F222">
        <v>3.9649999999999999</v>
      </c>
      <c r="G222">
        <v>3.98</v>
      </c>
      <c r="H222">
        <v>3.96</v>
      </c>
      <c r="I222">
        <v>3.9750000000000001</v>
      </c>
      <c r="J222">
        <v>148934</v>
      </c>
      <c r="K222">
        <v>3.9691999999999998</v>
      </c>
      <c r="L222">
        <v>83</v>
      </c>
      <c r="M222">
        <f t="shared" si="6"/>
        <v>28641.232704402515</v>
      </c>
      <c r="N222" s="2">
        <f>VLOOKUP(C222,btc!B:H,7,FALSE)</f>
        <v>113848.9</v>
      </c>
      <c r="O222" s="2" t="str">
        <f t="shared" si="7"/>
        <v>hold</v>
      </c>
      <c r="Q222" s="2"/>
      <c r="S222" t="s">
        <v>17</v>
      </c>
    </row>
    <row r="223" spans="1:19" x14ac:dyDescent="0.25">
      <c r="A223">
        <v>461282</v>
      </c>
      <c r="B223" t="s">
        <v>15</v>
      </c>
      <c r="C223" t="s">
        <v>239</v>
      </c>
      <c r="D223" s="1">
        <v>45924</v>
      </c>
      <c r="E223" t="s">
        <v>3691</v>
      </c>
      <c r="F223">
        <v>3.9748999999999999</v>
      </c>
      <c r="G223">
        <v>3.98</v>
      </c>
      <c r="H223">
        <v>3.97</v>
      </c>
      <c r="I223">
        <v>3.9750000000000001</v>
      </c>
      <c r="J223">
        <v>35825</v>
      </c>
      <c r="K223">
        <v>3.9750000000000001</v>
      </c>
      <c r="L223">
        <v>47</v>
      </c>
      <c r="M223">
        <f t="shared" si="6"/>
        <v>28641.232704402515</v>
      </c>
      <c r="N223" s="2">
        <f>VLOOKUP(C223,btc!B:H,7,FALSE)</f>
        <v>113848.9</v>
      </c>
      <c r="O223" s="2" t="str">
        <f t="shared" si="7"/>
        <v>hold</v>
      </c>
      <c r="Q223" s="2"/>
      <c r="S223" t="s">
        <v>17</v>
      </c>
    </row>
    <row r="224" spans="1:19" x14ac:dyDescent="0.25">
      <c r="A224">
        <v>461283</v>
      </c>
      <c r="B224" t="s">
        <v>15</v>
      </c>
      <c r="C224" t="s">
        <v>240</v>
      </c>
      <c r="D224" s="1">
        <v>45924</v>
      </c>
      <c r="E224" t="s">
        <v>3692</v>
      </c>
      <c r="F224">
        <v>3.9752000000000001</v>
      </c>
      <c r="G224">
        <v>3.9882</v>
      </c>
      <c r="H224">
        <v>3.9750000000000001</v>
      </c>
      <c r="I224">
        <v>3.9882</v>
      </c>
      <c r="J224">
        <v>349923</v>
      </c>
      <c r="K224">
        <v>3.9803999999999999</v>
      </c>
      <c r="L224">
        <v>103</v>
      </c>
      <c r="M224">
        <f t="shared" si="6"/>
        <v>28566.28052755629</v>
      </c>
      <c r="N224" s="2">
        <f>VLOOKUP(C224,btc!B:H,7,FALSE)</f>
        <v>113928.04</v>
      </c>
      <c r="O224" s="2" t="str">
        <f t="shared" si="7"/>
        <v>hold</v>
      </c>
      <c r="Q224" s="2"/>
      <c r="S224" t="s">
        <v>17</v>
      </c>
    </row>
    <row r="225" spans="1:19" x14ac:dyDescent="0.25">
      <c r="A225">
        <v>461284</v>
      </c>
      <c r="B225" t="s">
        <v>15</v>
      </c>
      <c r="C225" t="s">
        <v>241</v>
      </c>
      <c r="D225" s="1">
        <v>45924</v>
      </c>
      <c r="E225" t="s">
        <v>3693</v>
      </c>
      <c r="F225">
        <v>3.98</v>
      </c>
      <c r="G225">
        <v>3.99</v>
      </c>
      <c r="H225">
        <v>3.98</v>
      </c>
      <c r="I225">
        <v>3.98</v>
      </c>
      <c r="J225">
        <v>34443</v>
      </c>
      <c r="K225">
        <v>3.9824000000000002</v>
      </c>
      <c r="L225">
        <v>35</v>
      </c>
      <c r="M225">
        <f t="shared" si="6"/>
        <v>28625.125628140704</v>
      </c>
      <c r="N225" s="2">
        <f>VLOOKUP(C225,btc!B:H,7,FALSE)</f>
        <v>113928</v>
      </c>
      <c r="O225" s="2" t="str">
        <f t="shared" si="7"/>
        <v>hold</v>
      </c>
      <c r="Q225" s="2"/>
      <c r="S225" t="s">
        <v>17</v>
      </c>
    </row>
    <row r="226" spans="1:19" x14ac:dyDescent="0.25">
      <c r="A226">
        <v>461285</v>
      </c>
      <c r="B226" t="s">
        <v>15</v>
      </c>
      <c r="C226" t="s">
        <v>242</v>
      </c>
      <c r="D226" s="1">
        <v>45924</v>
      </c>
      <c r="E226" t="s">
        <v>3694</v>
      </c>
      <c r="F226">
        <v>3.9849999999999999</v>
      </c>
      <c r="G226">
        <v>3.99</v>
      </c>
      <c r="H226">
        <v>3.97</v>
      </c>
      <c r="I226">
        <v>3.98</v>
      </c>
      <c r="J226">
        <v>196353</v>
      </c>
      <c r="K226">
        <v>3.9782999999999999</v>
      </c>
      <c r="L226">
        <v>167</v>
      </c>
      <c r="M226">
        <f t="shared" si="6"/>
        <v>28613.040201005024</v>
      </c>
      <c r="N226" s="2">
        <f>VLOOKUP(C226,btc!B:H,7,FALSE)</f>
        <v>113879.9</v>
      </c>
      <c r="O226" s="2" t="str">
        <f t="shared" si="7"/>
        <v>hold</v>
      </c>
      <c r="Q226" s="2"/>
      <c r="S226" t="s">
        <v>17</v>
      </c>
    </row>
    <row r="227" spans="1:19" x14ac:dyDescent="0.25">
      <c r="A227">
        <v>461286</v>
      </c>
      <c r="B227" t="s">
        <v>15</v>
      </c>
      <c r="C227" t="s">
        <v>243</v>
      </c>
      <c r="D227" s="1">
        <v>45924</v>
      </c>
      <c r="E227" t="s">
        <v>3695</v>
      </c>
      <c r="F227">
        <v>3.9849999999999999</v>
      </c>
      <c r="G227">
        <v>3.99</v>
      </c>
      <c r="H227">
        <v>3.97</v>
      </c>
      <c r="I227">
        <v>3.9765000000000001</v>
      </c>
      <c r="J227">
        <v>134624</v>
      </c>
      <c r="K227">
        <v>3.9815999999999998</v>
      </c>
      <c r="L227">
        <v>69</v>
      </c>
      <c r="M227">
        <f t="shared" si="6"/>
        <v>28629.709543568461</v>
      </c>
      <c r="N227" s="2">
        <f>VLOOKUP(C227,btc!B:H,7,FALSE)</f>
        <v>113846.04</v>
      </c>
      <c r="O227" s="2" t="str">
        <f t="shared" si="7"/>
        <v>hold</v>
      </c>
      <c r="Q227" s="2"/>
      <c r="S227" t="s">
        <v>17</v>
      </c>
    </row>
    <row r="228" spans="1:19" x14ac:dyDescent="0.25">
      <c r="A228">
        <v>461287</v>
      </c>
      <c r="B228" t="s">
        <v>15</v>
      </c>
      <c r="C228" t="s">
        <v>244</v>
      </c>
      <c r="D228" s="1">
        <v>45924</v>
      </c>
      <c r="E228" t="s">
        <v>3696</v>
      </c>
      <c r="F228">
        <v>3.9799000000000002</v>
      </c>
      <c r="G228">
        <v>3.9849999999999999</v>
      </c>
      <c r="H228">
        <v>3.97</v>
      </c>
      <c r="I228">
        <v>3.9750000000000001</v>
      </c>
      <c r="J228">
        <v>80653</v>
      </c>
      <c r="K228">
        <v>3.9759000000000002</v>
      </c>
      <c r="L228">
        <v>39</v>
      </c>
      <c r="M228">
        <f t="shared" si="6"/>
        <v>28643.054088050314</v>
      </c>
      <c r="N228" s="2">
        <f>VLOOKUP(C228,btc!B:H,7,FALSE)</f>
        <v>113856.14</v>
      </c>
      <c r="O228" s="2" t="str">
        <f t="shared" si="7"/>
        <v>hold</v>
      </c>
      <c r="Q228" s="2"/>
      <c r="S228" t="s">
        <v>17</v>
      </c>
    </row>
    <row r="229" spans="1:19" x14ac:dyDescent="0.25">
      <c r="A229">
        <v>461288</v>
      </c>
      <c r="B229" t="s">
        <v>15</v>
      </c>
      <c r="C229" t="s">
        <v>245</v>
      </c>
      <c r="D229" s="1">
        <v>45924</v>
      </c>
      <c r="E229" t="s">
        <v>3697</v>
      </c>
      <c r="F229">
        <v>3.97</v>
      </c>
      <c r="G229">
        <v>3.98</v>
      </c>
      <c r="H229">
        <v>3.96</v>
      </c>
      <c r="I229">
        <v>3.9701</v>
      </c>
      <c r="J229">
        <v>83670</v>
      </c>
      <c r="K229">
        <v>3.9702999999999999</v>
      </c>
      <c r="L229">
        <v>83</v>
      </c>
      <c r="M229">
        <f t="shared" si="6"/>
        <v>28678.408604317272</v>
      </c>
      <c r="N229" s="2">
        <f>VLOOKUP(C229,btc!B:H,7,FALSE)</f>
        <v>113856.15</v>
      </c>
      <c r="O229" s="2" t="str">
        <f t="shared" si="7"/>
        <v>hold</v>
      </c>
      <c r="Q229" s="2"/>
      <c r="S229" t="s">
        <v>17</v>
      </c>
    </row>
    <row r="230" spans="1:19" x14ac:dyDescent="0.25">
      <c r="A230">
        <v>461289</v>
      </c>
      <c r="B230" t="s">
        <v>15</v>
      </c>
      <c r="C230" t="s">
        <v>246</v>
      </c>
      <c r="D230" s="1">
        <v>45924</v>
      </c>
      <c r="E230" t="s">
        <v>3698</v>
      </c>
      <c r="F230">
        <v>3.9701</v>
      </c>
      <c r="G230">
        <v>3.98</v>
      </c>
      <c r="H230">
        <v>3.9701</v>
      </c>
      <c r="I230">
        <v>3.9701</v>
      </c>
      <c r="J230">
        <v>8832</v>
      </c>
      <c r="K230">
        <v>3.9722</v>
      </c>
      <c r="L230">
        <v>29</v>
      </c>
      <c r="M230">
        <f t="shared" si="6"/>
        <v>28676.25500617113</v>
      </c>
      <c r="N230" s="2">
        <f>VLOOKUP(C230,btc!B:H,7,FALSE)</f>
        <v>113847.6</v>
      </c>
      <c r="O230" s="2" t="str">
        <f t="shared" si="7"/>
        <v>hold</v>
      </c>
      <c r="Q230" s="2"/>
      <c r="S230" t="s">
        <v>17</v>
      </c>
    </row>
    <row r="231" spans="1:19" x14ac:dyDescent="0.25">
      <c r="A231">
        <v>461290</v>
      </c>
      <c r="B231" t="s">
        <v>15</v>
      </c>
      <c r="C231" t="s">
        <v>247</v>
      </c>
      <c r="D231" s="1">
        <v>45924</v>
      </c>
      <c r="E231" t="s">
        <v>3699</v>
      </c>
      <c r="F231">
        <v>3.98</v>
      </c>
      <c r="G231">
        <v>3.99</v>
      </c>
      <c r="H231">
        <v>3.9748999999999999</v>
      </c>
      <c r="I231">
        <v>3.9878999999999998</v>
      </c>
      <c r="J231">
        <v>97155</v>
      </c>
      <c r="K231">
        <v>3.9813999999999998</v>
      </c>
      <c r="L231">
        <v>140</v>
      </c>
      <c r="M231">
        <f t="shared" si="6"/>
        <v>28541.653501843077</v>
      </c>
      <c r="N231" s="2">
        <f>VLOOKUP(C231,btc!B:H,7,FALSE)</f>
        <v>113821.26</v>
      </c>
      <c r="O231" s="2" t="str">
        <f t="shared" si="7"/>
        <v>hold</v>
      </c>
      <c r="Q231" s="2"/>
      <c r="S231" t="s">
        <v>17</v>
      </c>
    </row>
    <row r="232" spans="1:19" x14ac:dyDescent="0.25">
      <c r="A232">
        <v>461291</v>
      </c>
      <c r="B232" t="s">
        <v>15</v>
      </c>
      <c r="C232" t="s">
        <v>248</v>
      </c>
      <c r="D232" s="1">
        <v>45924</v>
      </c>
      <c r="E232" t="s">
        <v>3700</v>
      </c>
      <c r="F232">
        <v>3.9883999999999999</v>
      </c>
      <c r="G232">
        <v>3.9954999999999998</v>
      </c>
      <c r="H232">
        <v>3.98</v>
      </c>
      <c r="I232">
        <v>3.99</v>
      </c>
      <c r="J232">
        <v>106373</v>
      </c>
      <c r="K232">
        <v>3.9901</v>
      </c>
      <c r="L232">
        <v>109</v>
      </c>
      <c r="M232">
        <f t="shared" si="6"/>
        <v>28533.939849624057</v>
      </c>
      <c r="N232" s="2">
        <f>VLOOKUP(C232,btc!B:H,7,FALSE)</f>
        <v>113850.42</v>
      </c>
      <c r="O232" s="2" t="str">
        <f t="shared" si="7"/>
        <v>hold</v>
      </c>
      <c r="Q232" s="2"/>
      <c r="S232" t="s">
        <v>17</v>
      </c>
    </row>
    <row r="233" spans="1:19" x14ac:dyDescent="0.25">
      <c r="A233">
        <v>461292</v>
      </c>
      <c r="B233" t="s">
        <v>15</v>
      </c>
      <c r="C233" t="s">
        <v>249</v>
      </c>
      <c r="D233" s="1">
        <v>45924</v>
      </c>
      <c r="E233" t="s">
        <v>3701</v>
      </c>
      <c r="F233">
        <v>3.99</v>
      </c>
      <c r="G233">
        <v>4</v>
      </c>
      <c r="H233">
        <v>3.98</v>
      </c>
      <c r="I233">
        <v>3.9950000000000001</v>
      </c>
      <c r="J233">
        <v>199394</v>
      </c>
      <c r="K233">
        <v>3.9895</v>
      </c>
      <c r="L233">
        <v>112</v>
      </c>
      <c r="M233">
        <f t="shared" si="6"/>
        <v>28496.620775969961</v>
      </c>
      <c r="N233" s="2">
        <f>VLOOKUP(C233,btc!B:H,7,FALSE)</f>
        <v>113844</v>
      </c>
      <c r="O233" s="2" t="str">
        <f t="shared" si="7"/>
        <v>hold</v>
      </c>
      <c r="Q233" s="2"/>
      <c r="S233" t="s">
        <v>17</v>
      </c>
    </row>
    <row r="234" spans="1:19" x14ac:dyDescent="0.25">
      <c r="A234">
        <v>461293</v>
      </c>
      <c r="B234" t="s">
        <v>15</v>
      </c>
      <c r="C234" t="s">
        <v>250</v>
      </c>
      <c r="D234" s="1">
        <v>45924</v>
      </c>
      <c r="E234" t="s">
        <v>3702</v>
      </c>
      <c r="F234">
        <v>3.9931000000000001</v>
      </c>
      <c r="G234">
        <v>4</v>
      </c>
      <c r="H234">
        <v>3.99</v>
      </c>
      <c r="I234">
        <v>4</v>
      </c>
      <c r="J234">
        <v>168516</v>
      </c>
      <c r="K234">
        <v>3.9996999999999998</v>
      </c>
      <c r="L234">
        <v>203</v>
      </c>
      <c r="M234">
        <f t="shared" si="6"/>
        <v>28454.547500000001</v>
      </c>
      <c r="N234" s="2">
        <f>VLOOKUP(C234,btc!B:H,7,FALSE)</f>
        <v>113818.19</v>
      </c>
      <c r="O234" s="2" t="str">
        <f t="shared" si="7"/>
        <v>hold</v>
      </c>
      <c r="Q234" s="2"/>
      <c r="S234" t="s">
        <v>17</v>
      </c>
    </row>
    <row r="235" spans="1:19" x14ac:dyDescent="0.25">
      <c r="A235">
        <v>461294</v>
      </c>
      <c r="B235" t="s">
        <v>15</v>
      </c>
      <c r="C235" t="s">
        <v>251</v>
      </c>
      <c r="D235" s="1">
        <v>45924</v>
      </c>
      <c r="E235" t="s">
        <v>3703</v>
      </c>
      <c r="F235">
        <v>4</v>
      </c>
      <c r="G235">
        <v>4.01</v>
      </c>
      <c r="H235">
        <v>4</v>
      </c>
      <c r="I235">
        <v>4.0095000000000001</v>
      </c>
      <c r="J235">
        <v>219832</v>
      </c>
      <c r="K235">
        <v>4.0072999999999999</v>
      </c>
      <c r="L235">
        <v>137</v>
      </c>
      <c r="M235">
        <f t="shared" si="6"/>
        <v>28378.93752338197</v>
      </c>
      <c r="N235" s="2">
        <f>VLOOKUP(C235,btc!B:H,7,FALSE)</f>
        <v>113785.35</v>
      </c>
      <c r="O235" s="2" t="str">
        <f t="shared" si="7"/>
        <v>hold</v>
      </c>
      <c r="Q235" s="2"/>
      <c r="S235" t="s">
        <v>17</v>
      </c>
    </row>
    <row r="236" spans="1:19" x14ac:dyDescent="0.25">
      <c r="A236">
        <v>461295</v>
      </c>
      <c r="B236" t="s">
        <v>15</v>
      </c>
      <c r="C236" t="s">
        <v>252</v>
      </c>
      <c r="D236" s="1">
        <v>45924</v>
      </c>
      <c r="E236" t="s">
        <v>3704</v>
      </c>
      <c r="F236">
        <v>4.01</v>
      </c>
      <c r="G236">
        <v>4.0199999999999996</v>
      </c>
      <c r="H236">
        <v>4.0049999999999999</v>
      </c>
      <c r="I236">
        <v>4.0179</v>
      </c>
      <c r="J236">
        <v>251537</v>
      </c>
      <c r="K236">
        <v>4.0148999999999999</v>
      </c>
      <c r="L236">
        <v>207</v>
      </c>
      <c r="M236">
        <f t="shared" si="6"/>
        <v>28322.770601558026</v>
      </c>
      <c r="N236" s="2">
        <f>VLOOKUP(C236,btc!B:H,7,FALSE)</f>
        <v>113798.06</v>
      </c>
      <c r="O236" s="2" t="str">
        <f t="shared" si="7"/>
        <v>Sell</v>
      </c>
      <c r="Q236" s="2">
        <f>P21*I236</f>
        <v>10901.367806267806</v>
      </c>
      <c r="S236" t="s">
        <v>17</v>
      </c>
    </row>
    <row r="237" spans="1:19" x14ac:dyDescent="0.25">
      <c r="A237">
        <v>461296</v>
      </c>
      <c r="B237" t="s">
        <v>15</v>
      </c>
      <c r="C237" t="s">
        <v>253</v>
      </c>
      <c r="D237" s="1">
        <v>45924</v>
      </c>
      <c r="E237" t="s">
        <v>3705</v>
      </c>
      <c r="F237">
        <v>4.0199999999999996</v>
      </c>
      <c r="G237">
        <v>4.03</v>
      </c>
      <c r="H237">
        <v>4.01</v>
      </c>
      <c r="I237">
        <v>4.0250000000000004</v>
      </c>
      <c r="J237">
        <v>212120</v>
      </c>
      <c r="K237">
        <v>4.0232000000000001</v>
      </c>
      <c r="L237">
        <v>172</v>
      </c>
      <c r="M237">
        <f t="shared" si="6"/>
        <v>28280.019875776394</v>
      </c>
      <c r="N237" s="2">
        <f>VLOOKUP(C237,btc!B:H,7,FALSE)</f>
        <v>113827.08</v>
      </c>
      <c r="O237" s="2" t="str">
        <f t="shared" si="7"/>
        <v>Sell</v>
      </c>
      <c r="Q237" s="2"/>
      <c r="S237" t="s">
        <v>17</v>
      </c>
    </row>
    <row r="238" spans="1:19" x14ac:dyDescent="0.25">
      <c r="A238">
        <v>461297</v>
      </c>
      <c r="B238" t="s">
        <v>15</v>
      </c>
      <c r="C238" t="s">
        <v>254</v>
      </c>
      <c r="D238" s="1">
        <v>45924</v>
      </c>
      <c r="E238" t="s">
        <v>3706</v>
      </c>
      <c r="F238">
        <v>4.0250000000000004</v>
      </c>
      <c r="G238">
        <v>4.03</v>
      </c>
      <c r="H238">
        <v>4.01</v>
      </c>
      <c r="I238">
        <v>4.03</v>
      </c>
      <c r="J238">
        <v>295216</v>
      </c>
      <c r="K238">
        <v>4.0229999999999997</v>
      </c>
      <c r="L238">
        <v>208</v>
      </c>
      <c r="M238">
        <f t="shared" si="6"/>
        <v>28228.538461538457</v>
      </c>
      <c r="N238" s="2">
        <f>VLOOKUP(C238,btc!B:H,7,FALSE)</f>
        <v>113761.01</v>
      </c>
      <c r="O238" s="2" t="str">
        <f t="shared" si="7"/>
        <v>Sell</v>
      </c>
      <c r="Q238" s="2"/>
      <c r="S238" t="s">
        <v>17</v>
      </c>
    </row>
    <row r="239" spans="1:19" x14ac:dyDescent="0.25">
      <c r="A239">
        <v>461298</v>
      </c>
      <c r="B239" t="s">
        <v>15</v>
      </c>
      <c r="C239" t="s">
        <v>255</v>
      </c>
      <c r="D239" s="1">
        <v>45924</v>
      </c>
      <c r="E239" t="s">
        <v>3707</v>
      </c>
      <c r="F239">
        <v>4.0221999999999998</v>
      </c>
      <c r="G239">
        <v>4.04</v>
      </c>
      <c r="H239">
        <v>4.0199999999999996</v>
      </c>
      <c r="I239">
        <v>4.0385999999999997</v>
      </c>
      <c r="J239">
        <v>120021</v>
      </c>
      <c r="K239">
        <v>4.0305</v>
      </c>
      <c r="L239">
        <v>148</v>
      </c>
      <c r="M239">
        <f t="shared" si="6"/>
        <v>28173.025305799041</v>
      </c>
      <c r="N239" s="2">
        <f>VLOOKUP(C239,btc!B:H,7,FALSE)</f>
        <v>113779.58</v>
      </c>
      <c r="O239" s="2" t="str">
        <f t="shared" si="7"/>
        <v>Sell</v>
      </c>
      <c r="Q239" s="2"/>
      <c r="S239" t="s">
        <v>17</v>
      </c>
    </row>
    <row r="240" spans="1:19" x14ac:dyDescent="0.25">
      <c r="A240">
        <v>461299</v>
      </c>
      <c r="B240" t="s">
        <v>15</v>
      </c>
      <c r="C240" t="s">
        <v>256</v>
      </c>
      <c r="D240" s="1">
        <v>45924</v>
      </c>
      <c r="E240" t="s">
        <v>3708</v>
      </c>
      <c r="F240">
        <v>4.03</v>
      </c>
      <c r="G240">
        <v>4.0599999999999996</v>
      </c>
      <c r="H240">
        <v>4.03</v>
      </c>
      <c r="I240">
        <v>4.0598999999999998</v>
      </c>
      <c r="J240">
        <v>259704</v>
      </c>
      <c r="K240">
        <v>4.0495000000000001</v>
      </c>
      <c r="L240">
        <v>270</v>
      </c>
      <c r="M240">
        <f t="shared" si="6"/>
        <v>28029.808615975766</v>
      </c>
      <c r="N240" s="2">
        <f>VLOOKUP(C240,btc!B:H,7,FALSE)</f>
        <v>113798.22</v>
      </c>
      <c r="O240" s="2" t="str">
        <f t="shared" si="7"/>
        <v>Sell</v>
      </c>
      <c r="Q240" s="2"/>
      <c r="S240" t="s">
        <v>17</v>
      </c>
    </row>
    <row r="241" spans="1:19" x14ac:dyDescent="0.25">
      <c r="A241">
        <v>461300</v>
      </c>
      <c r="B241" t="s">
        <v>15</v>
      </c>
      <c r="C241" t="s">
        <v>257</v>
      </c>
      <c r="D241" s="1">
        <v>45924</v>
      </c>
      <c r="E241" t="s">
        <v>3709</v>
      </c>
      <c r="F241">
        <v>4.0599999999999996</v>
      </c>
      <c r="G241">
        <v>4.07</v>
      </c>
      <c r="H241">
        <v>4.0500999999999996</v>
      </c>
      <c r="I241">
        <v>4.0698999999999996</v>
      </c>
      <c r="J241">
        <v>237269</v>
      </c>
      <c r="K241">
        <v>4.0602</v>
      </c>
      <c r="L241">
        <v>221</v>
      </c>
      <c r="M241">
        <f t="shared" si="6"/>
        <v>27967.144155876067</v>
      </c>
      <c r="N241" s="2">
        <f>VLOOKUP(C241,btc!B:H,7,FALSE)</f>
        <v>113823.48</v>
      </c>
      <c r="O241" s="2" t="str">
        <f t="shared" si="7"/>
        <v>Sell</v>
      </c>
      <c r="Q241" s="2"/>
      <c r="S241" t="s">
        <v>17</v>
      </c>
    </row>
    <row r="242" spans="1:19" x14ac:dyDescent="0.25">
      <c r="A242">
        <v>461301</v>
      </c>
      <c r="B242" t="s">
        <v>15</v>
      </c>
      <c r="C242" t="s">
        <v>258</v>
      </c>
      <c r="D242" s="1">
        <v>45924</v>
      </c>
      <c r="E242" t="s">
        <v>3710</v>
      </c>
      <c r="F242">
        <v>4.07</v>
      </c>
      <c r="G242">
        <v>4.07</v>
      </c>
      <c r="H242">
        <v>4.0599999999999996</v>
      </c>
      <c r="I242">
        <v>4.07</v>
      </c>
      <c r="J242">
        <v>117141</v>
      </c>
      <c r="K242">
        <v>4.0692000000000004</v>
      </c>
      <c r="L242">
        <v>62</v>
      </c>
      <c r="M242">
        <f t="shared" si="6"/>
        <v>27966.805896805894</v>
      </c>
      <c r="N242" s="2">
        <f>VLOOKUP(C242,btc!B:H,7,FALSE)</f>
        <v>113824.9</v>
      </c>
      <c r="O242" s="2" t="str">
        <f t="shared" si="7"/>
        <v>Sell</v>
      </c>
      <c r="Q242" s="2"/>
      <c r="S242" t="s">
        <v>17</v>
      </c>
    </row>
    <row r="243" spans="1:19" x14ac:dyDescent="0.25">
      <c r="A243">
        <v>461302</v>
      </c>
      <c r="B243" t="s">
        <v>15</v>
      </c>
      <c r="C243" t="s">
        <v>259</v>
      </c>
      <c r="D243" s="1">
        <v>45924</v>
      </c>
      <c r="E243" t="s">
        <v>3711</v>
      </c>
      <c r="F243">
        <v>4.0650000000000004</v>
      </c>
      <c r="G243">
        <v>4.08</v>
      </c>
      <c r="H243">
        <v>4.0601000000000003</v>
      </c>
      <c r="I243">
        <v>4.0788000000000002</v>
      </c>
      <c r="J243">
        <v>229400</v>
      </c>
      <c r="K243">
        <v>4.0720000000000001</v>
      </c>
      <c r="L243">
        <v>234</v>
      </c>
      <c r="M243">
        <f t="shared" si="6"/>
        <v>27930.39374325782</v>
      </c>
      <c r="N243" s="2">
        <f>VLOOKUP(C243,btc!B:H,7,FALSE)</f>
        <v>113922.49</v>
      </c>
      <c r="O243" s="2" t="str">
        <f t="shared" si="7"/>
        <v>Sell</v>
      </c>
      <c r="Q243" s="2"/>
      <c r="S243" t="s">
        <v>17</v>
      </c>
    </row>
    <row r="244" spans="1:19" x14ac:dyDescent="0.25">
      <c r="A244">
        <v>461303</v>
      </c>
      <c r="B244" t="s">
        <v>15</v>
      </c>
      <c r="C244" t="s">
        <v>260</v>
      </c>
      <c r="D244" s="1">
        <v>45924</v>
      </c>
      <c r="E244" t="s">
        <v>3712</v>
      </c>
      <c r="F244">
        <v>4.0750000000000002</v>
      </c>
      <c r="G244">
        <v>4.09</v>
      </c>
      <c r="H244">
        <v>4.07</v>
      </c>
      <c r="I244">
        <v>4.0899000000000001</v>
      </c>
      <c r="J244">
        <v>215367</v>
      </c>
      <c r="K244">
        <v>4.0819999999999999</v>
      </c>
      <c r="L244">
        <v>176</v>
      </c>
      <c r="M244">
        <f t="shared" si="6"/>
        <v>27847.795789628108</v>
      </c>
      <c r="N244" s="2">
        <f>VLOOKUP(C244,btc!B:H,7,FALSE)</f>
        <v>113894.7</v>
      </c>
      <c r="O244" s="2" t="str">
        <f t="shared" si="7"/>
        <v>Sell</v>
      </c>
      <c r="Q244" s="2"/>
      <c r="S244" t="s">
        <v>17</v>
      </c>
    </row>
    <row r="245" spans="1:19" x14ac:dyDescent="0.25">
      <c r="A245">
        <v>461304</v>
      </c>
      <c r="B245" t="s">
        <v>15</v>
      </c>
      <c r="C245" t="s">
        <v>261</v>
      </c>
      <c r="D245" s="1">
        <v>45924</v>
      </c>
      <c r="E245" t="s">
        <v>3713</v>
      </c>
      <c r="F245">
        <v>4.0861999999999998</v>
      </c>
      <c r="G245">
        <v>4.09</v>
      </c>
      <c r="H245">
        <v>4.08</v>
      </c>
      <c r="I245">
        <v>4.09</v>
      </c>
      <c r="J245">
        <v>95269</v>
      </c>
      <c r="K245">
        <v>4.0858999999999996</v>
      </c>
      <c r="L245">
        <v>111</v>
      </c>
      <c r="M245">
        <f t="shared" si="6"/>
        <v>27859.11980440098</v>
      </c>
      <c r="N245" s="2">
        <f>VLOOKUP(C245,btc!B:H,7,FALSE)</f>
        <v>113943.8</v>
      </c>
      <c r="O245" s="2" t="str">
        <f t="shared" si="7"/>
        <v>Sell</v>
      </c>
      <c r="Q245" s="2"/>
      <c r="S245" t="s">
        <v>17</v>
      </c>
    </row>
    <row r="246" spans="1:19" x14ac:dyDescent="0.25">
      <c r="A246">
        <v>461305</v>
      </c>
      <c r="B246" t="s">
        <v>15</v>
      </c>
      <c r="C246" t="s">
        <v>262</v>
      </c>
      <c r="D246" s="1">
        <v>45924</v>
      </c>
      <c r="E246" t="s">
        <v>3714</v>
      </c>
      <c r="F246">
        <v>4.09</v>
      </c>
      <c r="G246">
        <v>4.0999999999999996</v>
      </c>
      <c r="H246">
        <v>4.085</v>
      </c>
      <c r="I246">
        <v>4.0998999999999999</v>
      </c>
      <c r="J246">
        <v>154939</v>
      </c>
      <c r="K246">
        <v>4.0917000000000003</v>
      </c>
      <c r="L246">
        <v>228</v>
      </c>
      <c r="M246">
        <f t="shared" si="6"/>
        <v>27795.36086246006</v>
      </c>
      <c r="N246" s="2">
        <f>VLOOKUP(C246,btc!B:H,7,FALSE)</f>
        <v>113958.2</v>
      </c>
      <c r="O246" s="2" t="str">
        <f t="shared" si="7"/>
        <v>Sell</v>
      </c>
      <c r="Q246" s="2"/>
      <c r="S246" t="s">
        <v>17</v>
      </c>
    </row>
    <row r="247" spans="1:19" x14ac:dyDescent="0.25">
      <c r="A247">
        <v>461306</v>
      </c>
      <c r="B247" t="s">
        <v>15</v>
      </c>
      <c r="C247" t="s">
        <v>263</v>
      </c>
      <c r="D247" s="1">
        <v>45924</v>
      </c>
      <c r="E247" t="s">
        <v>3715</v>
      </c>
      <c r="F247">
        <v>4.0949999999999998</v>
      </c>
      <c r="G247">
        <v>4.1349999999999998</v>
      </c>
      <c r="H247">
        <v>4.09</v>
      </c>
      <c r="I247">
        <v>4.1237000000000004</v>
      </c>
      <c r="J247">
        <v>635864</v>
      </c>
      <c r="K247">
        <v>4.1101999999999999</v>
      </c>
      <c r="L247">
        <v>577</v>
      </c>
      <c r="M247">
        <f t="shared" si="6"/>
        <v>27636.212624584714</v>
      </c>
      <c r="N247" s="2">
        <f>VLOOKUP(C247,btc!B:H,7,FALSE)</f>
        <v>113963.45</v>
      </c>
      <c r="O247" s="2" t="str">
        <f t="shared" si="7"/>
        <v>Sell</v>
      </c>
      <c r="Q247" s="2"/>
      <c r="S247" t="s">
        <v>17</v>
      </c>
    </row>
    <row r="248" spans="1:19" x14ac:dyDescent="0.25">
      <c r="A248">
        <v>461307</v>
      </c>
      <c r="B248" t="s">
        <v>15</v>
      </c>
      <c r="C248" t="s">
        <v>264</v>
      </c>
      <c r="D248" s="1">
        <v>45924</v>
      </c>
      <c r="E248" t="s">
        <v>3716</v>
      </c>
      <c r="F248">
        <v>4.12</v>
      </c>
      <c r="G248">
        <v>4.13</v>
      </c>
      <c r="H248">
        <v>4.1100000000000003</v>
      </c>
      <c r="I248">
        <v>4.1100000000000003</v>
      </c>
      <c r="J248">
        <v>200908</v>
      </c>
      <c r="K248">
        <v>4.1182999999999996</v>
      </c>
      <c r="L248">
        <v>275</v>
      </c>
      <c r="M248">
        <f t="shared" si="6"/>
        <v>27724.793187347928</v>
      </c>
      <c r="N248" s="2">
        <f>VLOOKUP(C248,btc!B:H,7,FALSE)</f>
        <v>113948.9</v>
      </c>
      <c r="O248" s="2" t="str">
        <f t="shared" si="7"/>
        <v>Sell</v>
      </c>
      <c r="Q248" s="2"/>
      <c r="S248" t="s">
        <v>17</v>
      </c>
    </row>
    <row r="249" spans="1:19" x14ac:dyDescent="0.25">
      <c r="A249">
        <v>461308</v>
      </c>
      <c r="B249" t="s">
        <v>15</v>
      </c>
      <c r="C249" t="s">
        <v>265</v>
      </c>
      <c r="D249" s="1">
        <v>45924</v>
      </c>
      <c r="E249" t="s">
        <v>3717</v>
      </c>
      <c r="F249">
        <v>4.1055000000000001</v>
      </c>
      <c r="G249">
        <v>4.1100000000000003</v>
      </c>
      <c r="H249">
        <v>4.08</v>
      </c>
      <c r="I249">
        <v>4.1048999999999998</v>
      </c>
      <c r="J249">
        <v>377782</v>
      </c>
      <c r="K249">
        <v>4.0942999999999996</v>
      </c>
      <c r="L249">
        <v>268</v>
      </c>
      <c r="M249">
        <f t="shared" si="6"/>
        <v>27759.265755560427</v>
      </c>
      <c r="N249" s="2">
        <f>VLOOKUP(C249,btc!B:H,7,FALSE)</f>
        <v>113949.01</v>
      </c>
      <c r="O249" s="2" t="str">
        <f t="shared" si="7"/>
        <v>Sell</v>
      </c>
      <c r="Q249" s="2"/>
      <c r="S249" t="s">
        <v>17</v>
      </c>
    </row>
    <row r="250" spans="1:19" x14ac:dyDescent="0.25">
      <c r="A250">
        <v>461309</v>
      </c>
      <c r="B250" t="s">
        <v>15</v>
      </c>
      <c r="C250" t="s">
        <v>266</v>
      </c>
      <c r="D250" s="1">
        <v>45924</v>
      </c>
      <c r="E250" t="s">
        <v>3718</v>
      </c>
      <c r="F250">
        <v>4.1050000000000004</v>
      </c>
      <c r="G250">
        <v>4.1399999999999997</v>
      </c>
      <c r="H250">
        <v>4.1050000000000004</v>
      </c>
      <c r="I250">
        <v>4.12</v>
      </c>
      <c r="J250">
        <v>491149</v>
      </c>
      <c r="K250">
        <v>4.1279000000000003</v>
      </c>
      <c r="L250">
        <v>466</v>
      </c>
      <c r="M250">
        <f t="shared" si="6"/>
        <v>27659.427184466018</v>
      </c>
      <c r="N250" s="2">
        <f>VLOOKUP(C250,btc!B:H,7,FALSE)</f>
        <v>113956.84</v>
      </c>
      <c r="O250" s="2" t="str">
        <f t="shared" si="7"/>
        <v>Sell</v>
      </c>
      <c r="Q250" s="2"/>
      <c r="S250" t="s">
        <v>17</v>
      </c>
    </row>
    <row r="251" spans="1:19" x14ac:dyDescent="0.25">
      <c r="A251">
        <v>461310</v>
      </c>
      <c r="B251" t="s">
        <v>15</v>
      </c>
      <c r="C251" t="s">
        <v>267</v>
      </c>
      <c r="D251" s="1">
        <v>45924</v>
      </c>
      <c r="E251" t="s">
        <v>3719</v>
      </c>
      <c r="F251">
        <v>4.1101000000000001</v>
      </c>
      <c r="G251">
        <v>4.12</v>
      </c>
      <c r="H251">
        <v>4.0999999999999996</v>
      </c>
      <c r="I251">
        <v>4.1098999999999997</v>
      </c>
      <c r="J251">
        <v>208146</v>
      </c>
      <c r="K251">
        <v>4.1074000000000002</v>
      </c>
      <c r="L251">
        <v>124</v>
      </c>
      <c r="M251">
        <f t="shared" si="6"/>
        <v>27731.032385216189</v>
      </c>
      <c r="N251" s="2">
        <f>VLOOKUP(C251,btc!B:H,7,FALSE)</f>
        <v>113971.77</v>
      </c>
      <c r="O251" s="2" t="str">
        <f t="shared" si="7"/>
        <v>Sell</v>
      </c>
      <c r="Q251" s="2"/>
      <c r="S251" t="s">
        <v>17</v>
      </c>
    </row>
    <row r="252" spans="1:19" x14ac:dyDescent="0.25">
      <c r="A252">
        <v>461311</v>
      </c>
      <c r="B252" t="s">
        <v>15</v>
      </c>
      <c r="C252" t="s">
        <v>268</v>
      </c>
      <c r="D252" s="1">
        <v>45924</v>
      </c>
      <c r="E252" t="s">
        <v>3720</v>
      </c>
      <c r="F252">
        <v>4.1100000000000003</v>
      </c>
      <c r="G252">
        <v>4.1100000000000003</v>
      </c>
      <c r="H252">
        <v>4.09</v>
      </c>
      <c r="I252">
        <v>4.0917000000000003</v>
      </c>
      <c r="J252">
        <v>234432</v>
      </c>
      <c r="K252">
        <v>4.0961999999999996</v>
      </c>
      <c r="L252">
        <v>164</v>
      </c>
      <c r="M252">
        <f t="shared" si="6"/>
        <v>27851.514040618811</v>
      </c>
      <c r="N252" s="2">
        <f>VLOOKUP(C252,btc!B:H,7,FALSE)</f>
        <v>113960.04</v>
      </c>
      <c r="O252" s="2" t="str">
        <f t="shared" si="7"/>
        <v>Sell</v>
      </c>
      <c r="Q252" s="2"/>
      <c r="S252" t="s">
        <v>17</v>
      </c>
    </row>
    <row r="253" spans="1:19" x14ac:dyDescent="0.25">
      <c r="A253">
        <v>461312</v>
      </c>
      <c r="B253" t="s">
        <v>15</v>
      </c>
      <c r="C253" t="s">
        <v>269</v>
      </c>
      <c r="D253" s="1">
        <v>45924</v>
      </c>
      <c r="E253" t="s">
        <v>3721</v>
      </c>
      <c r="F253">
        <v>4.0964999999999998</v>
      </c>
      <c r="G253">
        <v>4.1098999999999997</v>
      </c>
      <c r="H253">
        <v>4.0949999999999998</v>
      </c>
      <c r="I253">
        <v>4.0949999999999998</v>
      </c>
      <c r="J253">
        <v>105579</v>
      </c>
      <c r="K253">
        <v>4.1007999999999996</v>
      </c>
      <c r="L253">
        <v>201</v>
      </c>
      <c r="M253">
        <f t="shared" si="6"/>
        <v>27835.431013431014</v>
      </c>
      <c r="N253" s="2">
        <f>VLOOKUP(C253,btc!B:H,7,FALSE)</f>
        <v>113986.09</v>
      </c>
      <c r="O253" s="2" t="str">
        <f t="shared" si="7"/>
        <v>Sell</v>
      </c>
      <c r="Q253" s="2"/>
      <c r="S253" t="s">
        <v>17</v>
      </c>
    </row>
    <row r="254" spans="1:19" x14ac:dyDescent="0.25">
      <c r="A254">
        <v>461313</v>
      </c>
      <c r="B254" t="s">
        <v>15</v>
      </c>
      <c r="C254" t="s">
        <v>270</v>
      </c>
      <c r="D254" s="1">
        <v>45924</v>
      </c>
      <c r="E254" t="s">
        <v>3722</v>
      </c>
      <c r="F254">
        <v>4.0998000000000001</v>
      </c>
      <c r="G254">
        <v>4.1097999999999999</v>
      </c>
      <c r="H254">
        <v>4.09</v>
      </c>
      <c r="I254">
        <v>4.1050000000000004</v>
      </c>
      <c r="J254">
        <v>65331</v>
      </c>
      <c r="K254">
        <v>4.0991</v>
      </c>
      <c r="L254">
        <v>73</v>
      </c>
      <c r="M254">
        <f t="shared" si="6"/>
        <v>27767.641900121798</v>
      </c>
      <c r="N254" s="2">
        <f>VLOOKUP(C254,btc!B:H,7,FALSE)</f>
        <v>113986.17</v>
      </c>
      <c r="O254" s="2" t="str">
        <f t="shared" si="7"/>
        <v>Sell</v>
      </c>
      <c r="Q254" s="2"/>
      <c r="S254" t="s">
        <v>17</v>
      </c>
    </row>
    <row r="255" spans="1:19" x14ac:dyDescent="0.25">
      <c r="A255">
        <v>461314</v>
      </c>
      <c r="B255" t="s">
        <v>15</v>
      </c>
      <c r="C255" t="s">
        <v>271</v>
      </c>
      <c r="D255" s="1">
        <v>45924</v>
      </c>
      <c r="E255" t="s">
        <v>3723</v>
      </c>
      <c r="F255">
        <v>4.1050000000000004</v>
      </c>
      <c r="G255">
        <v>4.1050000000000004</v>
      </c>
      <c r="H255">
        <v>4.08</v>
      </c>
      <c r="I255">
        <v>4.0887000000000002</v>
      </c>
      <c r="J255">
        <v>259509</v>
      </c>
      <c r="K255">
        <v>4.0923999999999996</v>
      </c>
      <c r="L255">
        <v>284</v>
      </c>
      <c r="M255">
        <f t="shared" si="6"/>
        <v>27861.466969941543</v>
      </c>
      <c r="N255" s="2">
        <f>VLOOKUP(C255,btc!B:H,7,FALSE)</f>
        <v>113917.18</v>
      </c>
      <c r="O255" s="2" t="str">
        <f t="shared" si="7"/>
        <v>Sell</v>
      </c>
      <c r="Q255" s="2"/>
      <c r="S255" t="s">
        <v>17</v>
      </c>
    </row>
    <row r="256" spans="1:19" x14ac:dyDescent="0.25">
      <c r="A256">
        <v>461315</v>
      </c>
      <c r="B256" t="s">
        <v>15</v>
      </c>
      <c r="C256" t="s">
        <v>272</v>
      </c>
      <c r="D256" s="1">
        <v>45924</v>
      </c>
      <c r="E256" t="s">
        <v>3724</v>
      </c>
      <c r="F256">
        <v>4.09</v>
      </c>
      <c r="G256">
        <v>4.0999999999999996</v>
      </c>
      <c r="H256">
        <v>4.085</v>
      </c>
      <c r="I256">
        <v>4.0999999999999996</v>
      </c>
      <c r="J256">
        <v>153504</v>
      </c>
      <c r="K256">
        <v>4.0960999999999999</v>
      </c>
      <c r="L256">
        <v>202</v>
      </c>
      <c r="M256">
        <f t="shared" si="6"/>
        <v>27779.895121951224</v>
      </c>
      <c r="N256" s="2">
        <f>VLOOKUP(C256,btc!B:H,7,FALSE)</f>
        <v>113897.57</v>
      </c>
      <c r="O256" s="2" t="str">
        <f t="shared" si="7"/>
        <v>Sell</v>
      </c>
      <c r="Q256" s="2"/>
      <c r="S256" t="s">
        <v>17</v>
      </c>
    </row>
    <row r="257" spans="1:19" x14ac:dyDescent="0.25">
      <c r="A257">
        <v>461316</v>
      </c>
      <c r="B257" t="s">
        <v>15</v>
      </c>
      <c r="C257" t="s">
        <v>273</v>
      </c>
      <c r="D257" s="1">
        <v>45924</v>
      </c>
      <c r="E257" t="s">
        <v>3725</v>
      </c>
      <c r="F257">
        <v>4.0900999999999996</v>
      </c>
      <c r="G257">
        <v>4.0999999999999996</v>
      </c>
      <c r="H257">
        <v>4.0750000000000002</v>
      </c>
      <c r="I257">
        <v>4.0750000000000002</v>
      </c>
      <c r="J257">
        <v>167707</v>
      </c>
      <c r="K257">
        <v>4.0846</v>
      </c>
      <c r="L257">
        <v>132</v>
      </c>
      <c r="M257">
        <f t="shared" si="6"/>
        <v>27928.836809815948</v>
      </c>
      <c r="N257" s="2">
        <f>VLOOKUP(C257,btc!B:H,7,FALSE)</f>
        <v>113810.01</v>
      </c>
      <c r="O257" s="2" t="str">
        <f t="shared" si="7"/>
        <v>Sell</v>
      </c>
      <c r="Q257" s="2"/>
      <c r="S257" t="s">
        <v>17</v>
      </c>
    </row>
    <row r="258" spans="1:19" x14ac:dyDescent="0.25">
      <c r="A258">
        <v>461317</v>
      </c>
      <c r="B258" t="s">
        <v>15</v>
      </c>
      <c r="C258" t="s">
        <v>274</v>
      </c>
      <c r="D258" s="1">
        <v>45924</v>
      </c>
      <c r="E258" t="s">
        <v>3726</v>
      </c>
      <c r="F258">
        <v>4.0743</v>
      </c>
      <c r="G258">
        <v>4.0799000000000003</v>
      </c>
      <c r="H258">
        <v>4.05</v>
      </c>
      <c r="I258">
        <v>4.0549999999999997</v>
      </c>
      <c r="J258">
        <v>205973</v>
      </c>
      <c r="K258">
        <v>4.0644999999999998</v>
      </c>
      <c r="L258">
        <v>195</v>
      </c>
      <c r="M258">
        <f t="shared" si="6"/>
        <v>28069.903822441433</v>
      </c>
      <c r="N258" s="2">
        <f>VLOOKUP(C258,btc!B:H,7,FALSE)</f>
        <v>113823.46</v>
      </c>
      <c r="O258" s="2" t="str">
        <f t="shared" si="7"/>
        <v>Sell</v>
      </c>
      <c r="Q258" s="2"/>
      <c r="S258" t="s">
        <v>17</v>
      </c>
    </row>
    <row r="259" spans="1:19" x14ac:dyDescent="0.25">
      <c r="A259">
        <v>461318</v>
      </c>
      <c r="B259" t="s">
        <v>15</v>
      </c>
      <c r="C259" t="s">
        <v>275</v>
      </c>
      <c r="D259" s="1">
        <v>45924</v>
      </c>
      <c r="E259" t="s">
        <v>3727</v>
      </c>
      <c r="F259">
        <v>4.0598999999999998</v>
      </c>
      <c r="G259">
        <v>4.0599999999999996</v>
      </c>
      <c r="H259">
        <v>4.05</v>
      </c>
      <c r="I259">
        <v>4.0549999999999997</v>
      </c>
      <c r="J259">
        <v>42549</v>
      </c>
      <c r="K259">
        <v>4.0547000000000004</v>
      </c>
      <c r="L259">
        <v>67</v>
      </c>
      <c r="M259">
        <f t="shared" ref="M259:M322" si="8">N259/I259</f>
        <v>28050.401972872998</v>
      </c>
      <c r="N259" s="2">
        <f>VLOOKUP(C259,btc!B:H,7,FALSE)</f>
        <v>113744.38</v>
      </c>
      <c r="O259" s="2" t="str">
        <f t="shared" ref="O259:O322" si="9">IF(M259&gt;$W$1,"Buy",IF(M259&lt;$W$2,"Sell", "hold"))</f>
        <v>Sell</v>
      </c>
      <c r="Q259" s="2"/>
      <c r="S259" t="s">
        <v>17</v>
      </c>
    </row>
    <row r="260" spans="1:19" x14ac:dyDescent="0.25">
      <c r="A260">
        <v>461319</v>
      </c>
      <c r="B260" t="s">
        <v>15</v>
      </c>
      <c r="C260" t="s">
        <v>276</v>
      </c>
      <c r="D260" s="1">
        <v>45924</v>
      </c>
      <c r="E260" t="s">
        <v>3728</v>
      </c>
      <c r="F260">
        <v>4.05</v>
      </c>
      <c r="G260">
        <v>4.0599999999999996</v>
      </c>
      <c r="H260">
        <v>4.0301</v>
      </c>
      <c r="I260">
        <v>4.032</v>
      </c>
      <c r="J260">
        <v>196156</v>
      </c>
      <c r="K260">
        <v>4.0484999999999998</v>
      </c>
      <c r="L260">
        <v>153</v>
      </c>
      <c r="M260">
        <f t="shared" si="8"/>
        <v>28207.214781746032</v>
      </c>
      <c r="N260" s="2">
        <f>VLOOKUP(C260,btc!B:H,7,FALSE)</f>
        <v>113731.49</v>
      </c>
      <c r="O260" s="2" t="str">
        <f t="shared" si="9"/>
        <v>Sell</v>
      </c>
      <c r="Q260" s="2"/>
      <c r="S260" t="s">
        <v>17</v>
      </c>
    </row>
    <row r="261" spans="1:19" x14ac:dyDescent="0.25">
      <c r="A261">
        <v>461320</v>
      </c>
      <c r="B261" t="s">
        <v>15</v>
      </c>
      <c r="C261" t="s">
        <v>277</v>
      </c>
      <c r="D261" s="1">
        <v>45924</v>
      </c>
      <c r="E261" t="s">
        <v>3729</v>
      </c>
      <c r="F261">
        <v>4.032</v>
      </c>
      <c r="G261">
        <v>4.05</v>
      </c>
      <c r="H261">
        <v>4.032</v>
      </c>
      <c r="I261">
        <v>4.0347</v>
      </c>
      <c r="J261">
        <v>74899</v>
      </c>
      <c r="K261">
        <v>4.0415999999999999</v>
      </c>
      <c r="L261">
        <v>112</v>
      </c>
      <c r="M261">
        <f t="shared" si="8"/>
        <v>28195.593228740672</v>
      </c>
      <c r="N261" s="2">
        <f>VLOOKUP(C261,btc!B:H,7,FALSE)</f>
        <v>113760.76</v>
      </c>
      <c r="O261" s="2" t="str">
        <f t="shared" si="9"/>
        <v>Sell</v>
      </c>
      <c r="Q261" s="2"/>
      <c r="S261" t="s">
        <v>17</v>
      </c>
    </row>
    <row r="262" spans="1:19" x14ac:dyDescent="0.25">
      <c r="A262">
        <v>461321</v>
      </c>
      <c r="B262" t="s">
        <v>15</v>
      </c>
      <c r="C262" t="s">
        <v>278</v>
      </c>
      <c r="D262" s="1">
        <v>45924</v>
      </c>
      <c r="E262" t="s">
        <v>3730</v>
      </c>
      <c r="F262">
        <v>4.0343</v>
      </c>
      <c r="G262">
        <v>4.05</v>
      </c>
      <c r="H262">
        <v>4.03</v>
      </c>
      <c r="I262">
        <v>4.0449999999999999</v>
      </c>
      <c r="J262">
        <v>138748</v>
      </c>
      <c r="K262">
        <v>4.0422000000000002</v>
      </c>
      <c r="L262">
        <v>145</v>
      </c>
      <c r="M262">
        <f t="shared" si="8"/>
        <v>28129.96044499382</v>
      </c>
      <c r="N262" s="2">
        <f>VLOOKUP(C262,btc!B:H,7,FALSE)</f>
        <v>113785.69</v>
      </c>
      <c r="O262" s="2" t="str">
        <f t="shared" si="9"/>
        <v>Sell</v>
      </c>
      <c r="Q262" s="2"/>
      <c r="S262" t="s">
        <v>17</v>
      </c>
    </row>
    <row r="263" spans="1:19" x14ac:dyDescent="0.25">
      <c r="A263">
        <v>461322</v>
      </c>
      <c r="B263" t="s">
        <v>15</v>
      </c>
      <c r="C263" t="s">
        <v>279</v>
      </c>
      <c r="D263" s="1">
        <v>45924</v>
      </c>
      <c r="E263" t="s">
        <v>3731</v>
      </c>
      <c r="F263">
        <v>4.0449999999999999</v>
      </c>
      <c r="G263">
        <v>4.05</v>
      </c>
      <c r="H263">
        <v>4.03</v>
      </c>
      <c r="I263">
        <v>4.0387000000000004</v>
      </c>
      <c r="J263">
        <v>69391</v>
      </c>
      <c r="K263">
        <v>4.0407000000000002</v>
      </c>
      <c r="L263">
        <v>64</v>
      </c>
      <c r="M263">
        <f t="shared" si="8"/>
        <v>28178.15138534677</v>
      </c>
      <c r="N263" s="2">
        <f>VLOOKUP(C263,btc!B:H,7,FALSE)</f>
        <v>113803.1</v>
      </c>
      <c r="O263" s="2" t="str">
        <f t="shared" si="9"/>
        <v>Sell</v>
      </c>
      <c r="Q263" s="2"/>
      <c r="S263" t="s">
        <v>17</v>
      </c>
    </row>
    <row r="264" spans="1:19" x14ac:dyDescent="0.25">
      <c r="A264">
        <v>461323</v>
      </c>
      <c r="B264" t="s">
        <v>15</v>
      </c>
      <c r="C264" t="s">
        <v>280</v>
      </c>
      <c r="D264" s="1">
        <v>45924</v>
      </c>
      <c r="E264" t="s">
        <v>3732</v>
      </c>
      <c r="F264">
        <v>4.0345000000000004</v>
      </c>
      <c r="G264">
        <v>4.0449999999999999</v>
      </c>
      <c r="H264">
        <v>4.0335999999999999</v>
      </c>
      <c r="I264">
        <v>4.0422000000000002</v>
      </c>
      <c r="J264">
        <v>52932</v>
      </c>
      <c r="K264">
        <v>4.0393999999999997</v>
      </c>
      <c r="L264">
        <v>85</v>
      </c>
      <c r="M264">
        <f t="shared" si="8"/>
        <v>28140.591756964026</v>
      </c>
      <c r="N264" s="2">
        <f>VLOOKUP(C264,btc!B:H,7,FALSE)</f>
        <v>113749.9</v>
      </c>
      <c r="O264" s="2" t="str">
        <f t="shared" si="9"/>
        <v>Sell</v>
      </c>
      <c r="Q264" s="2"/>
      <c r="S264" t="s">
        <v>17</v>
      </c>
    </row>
    <row r="265" spans="1:19" x14ac:dyDescent="0.25">
      <c r="A265">
        <v>461324</v>
      </c>
      <c r="B265" t="s">
        <v>15</v>
      </c>
      <c r="C265" t="s">
        <v>281</v>
      </c>
      <c r="D265" s="1">
        <v>45924</v>
      </c>
      <c r="E265" t="s">
        <v>3733</v>
      </c>
      <c r="F265">
        <v>4.0449999999999999</v>
      </c>
      <c r="G265">
        <v>4.0449999999999999</v>
      </c>
      <c r="H265">
        <v>4.0244999999999997</v>
      </c>
      <c r="I265">
        <v>4.0355999999999996</v>
      </c>
      <c r="J265">
        <v>194872</v>
      </c>
      <c r="K265">
        <v>4.0312999999999999</v>
      </c>
      <c r="L265">
        <v>172</v>
      </c>
      <c r="M265">
        <f t="shared" si="8"/>
        <v>28192.506690454953</v>
      </c>
      <c r="N265" s="2">
        <f>VLOOKUP(C265,btc!B:H,7,FALSE)</f>
        <v>113773.68</v>
      </c>
      <c r="O265" s="2" t="str">
        <f t="shared" si="9"/>
        <v>Sell</v>
      </c>
      <c r="Q265" s="2"/>
      <c r="S265" t="s">
        <v>17</v>
      </c>
    </row>
    <row r="266" spans="1:19" x14ac:dyDescent="0.25">
      <c r="A266">
        <v>461325</v>
      </c>
      <c r="B266" t="s">
        <v>15</v>
      </c>
      <c r="C266" t="s">
        <v>282</v>
      </c>
      <c r="D266" s="1">
        <v>45924</v>
      </c>
      <c r="E266" t="s">
        <v>3734</v>
      </c>
      <c r="F266">
        <v>4.0399000000000003</v>
      </c>
      <c r="G266">
        <v>4.0599999999999996</v>
      </c>
      <c r="H266">
        <v>4.0335000000000001</v>
      </c>
      <c r="I266">
        <v>4.0549999999999997</v>
      </c>
      <c r="J266">
        <v>191820</v>
      </c>
      <c r="K266">
        <v>4.0457000000000001</v>
      </c>
      <c r="L266">
        <v>140</v>
      </c>
      <c r="M266">
        <f t="shared" si="8"/>
        <v>28078.648581997535</v>
      </c>
      <c r="N266" s="2">
        <f>VLOOKUP(C266,btc!B:H,7,FALSE)</f>
        <v>113858.92</v>
      </c>
      <c r="O266" s="2" t="str">
        <f t="shared" si="9"/>
        <v>Sell</v>
      </c>
      <c r="Q266" s="2"/>
      <c r="S266" t="s">
        <v>17</v>
      </c>
    </row>
    <row r="267" spans="1:19" x14ac:dyDescent="0.25">
      <c r="A267">
        <v>461326</v>
      </c>
      <c r="B267" t="s">
        <v>15</v>
      </c>
      <c r="C267" t="s">
        <v>283</v>
      </c>
      <c r="D267" s="1">
        <v>45924</v>
      </c>
      <c r="E267" t="s">
        <v>3735</v>
      </c>
      <c r="F267">
        <v>4.0549999999999997</v>
      </c>
      <c r="G267">
        <v>4.0599999999999996</v>
      </c>
      <c r="H267">
        <v>4.05</v>
      </c>
      <c r="I267">
        <v>4.056</v>
      </c>
      <c r="J267">
        <v>43187</v>
      </c>
      <c r="K267">
        <v>4.0534999999999997</v>
      </c>
      <c r="L267">
        <v>42</v>
      </c>
      <c r="M267">
        <f t="shared" si="8"/>
        <v>28064.913708086784</v>
      </c>
      <c r="N267" s="2">
        <f>VLOOKUP(C267,btc!B:H,7,FALSE)</f>
        <v>113831.29</v>
      </c>
      <c r="O267" s="2" t="str">
        <f t="shared" si="9"/>
        <v>Sell</v>
      </c>
      <c r="Q267" s="2"/>
      <c r="S267" t="s">
        <v>17</v>
      </c>
    </row>
    <row r="268" spans="1:19" x14ac:dyDescent="0.25">
      <c r="A268">
        <v>461327</v>
      </c>
      <c r="B268" t="s">
        <v>15</v>
      </c>
      <c r="C268" t="s">
        <v>284</v>
      </c>
      <c r="D268" s="1">
        <v>45924</v>
      </c>
      <c r="E268" t="s">
        <v>3736</v>
      </c>
      <c r="F268">
        <v>4.0599999999999996</v>
      </c>
      <c r="G268">
        <v>4.0690999999999997</v>
      </c>
      <c r="H268">
        <v>4.05</v>
      </c>
      <c r="I268">
        <v>4.0549999999999997</v>
      </c>
      <c r="J268">
        <v>86761</v>
      </c>
      <c r="K268">
        <v>4.0594999999999999</v>
      </c>
      <c r="L268">
        <v>119</v>
      </c>
      <c r="M268">
        <f t="shared" si="8"/>
        <v>28064.266337854504</v>
      </c>
      <c r="N268" s="2">
        <f>VLOOKUP(C268,btc!B:H,7,FALSE)</f>
        <v>113800.6</v>
      </c>
      <c r="O268" s="2" t="str">
        <f t="shared" si="9"/>
        <v>Sell</v>
      </c>
      <c r="Q268" s="2"/>
      <c r="S268" t="s">
        <v>17</v>
      </c>
    </row>
    <row r="269" spans="1:19" x14ac:dyDescent="0.25">
      <c r="A269">
        <v>461328</v>
      </c>
      <c r="B269" t="s">
        <v>15</v>
      </c>
      <c r="C269" t="s">
        <v>285</v>
      </c>
      <c r="D269" s="1">
        <v>45924</v>
      </c>
      <c r="E269" t="s">
        <v>3737</v>
      </c>
      <c r="F269">
        <v>4.0549999999999997</v>
      </c>
      <c r="G269">
        <v>4.0750000000000002</v>
      </c>
      <c r="H269">
        <v>4.05</v>
      </c>
      <c r="I269">
        <v>4.0750000000000002</v>
      </c>
      <c r="J269">
        <v>213769</v>
      </c>
      <c r="K269">
        <v>4.0632999999999999</v>
      </c>
      <c r="L269">
        <v>129</v>
      </c>
      <c r="M269">
        <f t="shared" si="8"/>
        <v>27935.060122699386</v>
      </c>
      <c r="N269" s="2">
        <f>VLOOKUP(C269,btc!B:H,7,FALSE)</f>
        <v>113835.37</v>
      </c>
      <c r="O269" s="2" t="str">
        <f t="shared" si="9"/>
        <v>Sell</v>
      </c>
      <c r="Q269" s="2"/>
      <c r="S269" t="s">
        <v>17</v>
      </c>
    </row>
    <row r="270" spans="1:19" x14ac:dyDescent="0.25">
      <c r="A270">
        <v>461329</v>
      </c>
      <c r="B270" t="s">
        <v>15</v>
      </c>
      <c r="C270" t="s">
        <v>286</v>
      </c>
      <c r="D270" s="1">
        <v>45924</v>
      </c>
      <c r="E270" t="s">
        <v>3738</v>
      </c>
      <c r="F270">
        <v>4.07</v>
      </c>
      <c r="G270">
        <v>4.08</v>
      </c>
      <c r="H270">
        <v>4.0534999999999997</v>
      </c>
      <c r="I270">
        <v>4.0589000000000004</v>
      </c>
      <c r="J270">
        <v>119930</v>
      </c>
      <c r="K270">
        <v>4.0631000000000004</v>
      </c>
      <c r="L270">
        <v>71</v>
      </c>
      <c r="M270">
        <f t="shared" si="8"/>
        <v>28037.653058710486</v>
      </c>
      <c r="N270" s="2">
        <f>VLOOKUP(C270,btc!B:H,7,FALSE)</f>
        <v>113802.03</v>
      </c>
      <c r="O270" s="2" t="str">
        <f t="shared" si="9"/>
        <v>Sell</v>
      </c>
      <c r="Q270" s="2"/>
      <c r="S270" t="s">
        <v>17</v>
      </c>
    </row>
    <row r="271" spans="1:19" x14ac:dyDescent="0.25">
      <c r="A271">
        <v>461330</v>
      </c>
      <c r="B271" t="s">
        <v>15</v>
      </c>
      <c r="C271" t="s">
        <v>287</v>
      </c>
      <c r="D271" s="1">
        <v>45924</v>
      </c>
      <c r="E271" t="s">
        <v>3739</v>
      </c>
      <c r="F271">
        <v>4.0563000000000002</v>
      </c>
      <c r="G271">
        <v>4.0599999999999996</v>
      </c>
      <c r="H271">
        <v>4.05</v>
      </c>
      <c r="I271">
        <v>4.0564999999999998</v>
      </c>
      <c r="J271">
        <v>98451</v>
      </c>
      <c r="K271">
        <v>4.0561999999999996</v>
      </c>
      <c r="L271">
        <v>58</v>
      </c>
      <c r="M271">
        <f t="shared" si="8"/>
        <v>28054.206828546779</v>
      </c>
      <c r="N271" s="2">
        <f>VLOOKUP(C271,btc!B:H,7,FALSE)</f>
        <v>113801.89</v>
      </c>
      <c r="O271" s="2" t="str">
        <f t="shared" si="9"/>
        <v>Sell</v>
      </c>
      <c r="Q271" s="2"/>
      <c r="S271" t="s">
        <v>17</v>
      </c>
    </row>
    <row r="272" spans="1:19" x14ac:dyDescent="0.25">
      <c r="A272">
        <v>461331</v>
      </c>
      <c r="B272" t="s">
        <v>15</v>
      </c>
      <c r="C272" t="s">
        <v>288</v>
      </c>
      <c r="D272" s="1">
        <v>45924</v>
      </c>
      <c r="E272" t="s">
        <v>3740</v>
      </c>
      <c r="F272">
        <v>4.0598999999999998</v>
      </c>
      <c r="G272">
        <v>4.0696000000000003</v>
      </c>
      <c r="H272">
        <v>4.05</v>
      </c>
      <c r="I272">
        <v>4.0587</v>
      </c>
      <c r="J272">
        <v>145055</v>
      </c>
      <c r="K272">
        <v>4.0585000000000004</v>
      </c>
      <c r="L272">
        <v>157</v>
      </c>
      <c r="M272">
        <f t="shared" si="8"/>
        <v>28053.315100894375</v>
      </c>
      <c r="N272" s="2">
        <f>VLOOKUP(C272,btc!B:H,7,FALSE)</f>
        <v>113859.99</v>
      </c>
      <c r="O272" s="2" t="str">
        <f t="shared" si="9"/>
        <v>Sell</v>
      </c>
      <c r="Q272" s="2"/>
      <c r="S272" t="s">
        <v>17</v>
      </c>
    </row>
    <row r="273" spans="1:19" x14ac:dyDescent="0.25">
      <c r="A273">
        <v>461332</v>
      </c>
      <c r="B273" t="s">
        <v>15</v>
      </c>
      <c r="C273" t="s">
        <v>289</v>
      </c>
      <c r="D273" s="1">
        <v>45924</v>
      </c>
      <c r="E273" t="s">
        <v>3741</v>
      </c>
      <c r="F273">
        <v>4.0555000000000003</v>
      </c>
      <c r="G273">
        <v>4.0599999999999996</v>
      </c>
      <c r="H273">
        <v>4.04</v>
      </c>
      <c r="I273">
        <v>4.0423</v>
      </c>
      <c r="J273">
        <v>169224</v>
      </c>
      <c r="K273">
        <v>4.0522999999999998</v>
      </c>
      <c r="L273">
        <v>132</v>
      </c>
      <c r="M273">
        <f t="shared" si="8"/>
        <v>28164.166439898076</v>
      </c>
      <c r="N273" s="2">
        <f>VLOOKUP(C273,btc!B:H,7,FALSE)</f>
        <v>113848.01</v>
      </c>
      <c r="O273" s="2" t="str">
        <f t="shared" si="9"/>
        <v>Sell</v>
      </c>
      <c r="Q273" s="2"/>
      <c r="S273" t="s">
        <v>17</v>
      </c>
    </row>
    <row r="274" spans="1:19" x14ac:dyDescent="0.25">
      <c r="A274">
        <v>461333</v>
      </c>
      <c r="B274" t="s">
        <v>15</v>
      </c>
      <c r="C274" t="s">
        <v>290</v>
      </c>
      <c r="D274" s="1">
        <v>45924</v>
      </c>
      <c r="E274" t="s">
        <v>3742</v>
      </c>
      <c r="F274">
        <v>4.05</v>
      </c>
      <c r="G274">
        <v>4.05</v>
      </c>
      <c r="H274">
        <v>4.0410000000000004</v>
      </c>
      <c r="I274">
        <v>4.048</v>
      </c>
      <c r="J274">
        <v>40884</v>
      </c>
      <c r="K274">
        <v>4.0457999999999998</v>
      </c>
      <c r="L274">
        <v>54</v>
      </c>
      <c r="M274">
        <f t="shared" si="8"/>
        <v>28127.08992094862</v>
      </c>
      <c r="N274" s="2">
        <f>VLOOKUP(C274,btc!B:H,7,FALSE)</f>
        <v>113858.46</v>
      </c>
      <c r="O274" s="2" t="str">
        <f t="shared" si="9"/>
        <v>Sell</v>
      </c>
      <c r="Q274" s="2"/>
      <c r="S274" t="s">
        <v>17</v>
      </c>
    </row>
    <row r="275" spans="1:19" x14ac:dyDescent="0.25">
      <c r="A275">
        <v>461334</v>
      </c>
      <c r="B275" t="s">
        <v>15</v>
      </c>
      <c r="C275" t="s">
        <v>291</v>
      </c>
      <c r="D275" s="1">
        <v>45924</v>
      </c>
      <c r="E275" t="s">
        <v>3743</v>
      </c>
      <c r="F275">
        <v>4.0449999999999999</v>
      </c>
      <c r="G275">
        <v>4.0499000000000001</v>
      </c>
      <c r="H275">
        <v>4.03</v>
      </c>
      <c r="I275">
        <v>4.0301</v>
      </c>
      <c r="J275">
        <v>284744</v>
      </c>
      <c r="K275">
        <v>4.0328999999999997</v>
      </c>
      <c r="L275">
        <v>199</v>
      </c>
      <c r="M275">
        <f t="shared" si="8"/>
        <v>28248.782908612688</v>
      </c>
      <c r="N275" s="2">
        <f>VLOOKUP(C275,btc!B:H,7,FALSE)</f>
        <v>113845.42</v>
      </c>
      <c r="O275" s="2" t="str">
        <f t="shared" si="9"/>
        <v>Sell</v>
      </c>
      <c r="Q275" s="2"/>
      <c r="S275" t="s">
        <v>17</v>
      </c>
    </row>
    <row r="276" spans="1:19" x14ac:dyDescent="0.25">
      <c r="A276">
        <v>461335</v>
      </c>
      <c r="B276" t="s">
        <v>15</v>
      </c>
      <c r="C276" t="s">
        <v>292</v>
      </c>
      <c r="D276" s="1">
        <v>45924</v>
      </c>
      <c r="E276" t="s">
        <v>3744</v>
      </c>
      <c r="F276">
        <v>4.0373000000000001</v>
      </c>
      <c r="G276">
        <v>4.0399000000000003</v>
      </c>
      <c r="H276">
        <v>4.0199999999999996</v>
      </c>
      <c r="I276">
        <v>4.0260999999999996</v>
      </c>
      <c r="J276">
        <v>54140</v>
      </c>
      <c r="K276">
        <v>4.0286999999999997</v>
      </c>
      <c r="L276">
        <v>64</v>
      </c>
      <c r="M276">
        <f t="shared" si="8"/>
        <v>28310.275452671322</v>
      </c>
      <c r="N276" s="2">
        <f>VLOOKUP(C276,btc!B:H,7,FALSE)</f>
        <v>113980</v>
      </c>
      <c r="O276" s="2" t="str">
        <f t="shared" si="9"/>
        <v>Sell</v>
      </c>
      <c r="Q276" s="2"/>
      <c r="S276" t="s">
        <v>17</v>
      </c>
    </row>
    <row r="277" spans="1:19" x14ac:dyDescent="0.25">
      <c r="A277">
        <v>461336</v>
      </c>
      <c r="B277" t="s">
        <v>15</v>
      </c>
      <c r="C277" t="s">
        <v>293</v>
      </c>
      <c r="D277" s="1">
        <v>45924</v>
      </c>
      <c r="E277" t="s">
        <v>3745</v>
      </c>
      <c r="F277">
        <v>4.0228000000000002</v>
      </c>
      <c r="G277">
        <v>4.03</v>
      </c>
      <c r="H277">
        <v>4.0199999999999996</v>
      </c>
      <c r="I277">
        <v>4.0250000000000004</v>
      </c>
      <c r="J277">
        <v>84196</v>
      </c>
      <c r="K277">
        <v>4.0254000000000003</v>
      </c>
      <c r="L277">
        <v>58</v>
      </c>
      <c r="M277">
        <f t="shared" si="8"/>
        <v>28281.27453416149</v>
      </c>
      <c r="N277" s="2">
        <f>VLOOKUP(C277,btc!B:H,7,FALSE)</f>
        <v>113832.13</v>
      </c>
      <c r="O277" s="2" t="str">
        <f t="shared" si="9"/>
        <v>Sell</v>
      </c>
      <c r="Q277" s="2"/>
      <c r="S277" t="s">
        <v>17</v>
      </c>
    </row>
    <row r="278" spans="1:19" x14ac:dyDescent="0.25">
      <c r="A278">
        <v>461337</v>
      </c>
      <c r="B278" t="s">
        <v>15</v>
      </c>
      <c r="C278" t="s">
        <v>294</v>
      </c>
      <c r="D278" s="1">
        <v>45924</v>
      </c>
      <c r="E278" t="s">
        <v>3746</v>
      </c>
      <c r="F278">
        <v>4.0298999999999996</v>
      </c>
      <c r="G278">
        <v>4.04</v>
      </c>
      <c r="H278">
        <v>4.0101000000000004</v>
      </c>
      <c r="I278">
        <v>4.0265000000000004</v>
      </c>
      <c r="J278">
        <v>285632</v>
      </c>
      <c r="K278">
        <v>4.0232000000000001</v>
      </c>
      <c r="L278">
        <v>273</v>
      </c>
      <c r="M278">
        <f t="shared" si="8"/>
        <v>28256.329318266482</v>
      </c>
      <c r="N278" s="2">
        <f>VLOOKUP(C278,btc!B:H,7,FALSE)</f>
        <v>113774.11</v>
      </c>
      <c r="O278" s="2" t="str">
        <f t="shared" si="9"/>
        <v>Sell</v>
      </c>
      <c r="Q278" s="2"/>
      <c r="S278" t="s">
        <v>17</v>
      </c>
    </row>
    <row r="279" spans="1:19" x14ac:dyDescent="0.25">
      <c r="A279">
        <v>461338</v>
      </c>
      <c r="B279" t="s">
        <v>15</v>
      </c>
      <c r="C279" t="s">
        <v>295</v>
      </c>
      <c r="D279" s="1">
        <v>45924</v>
      </c>
      <c r="E279" t="s">
        <v>3747</v>
      </c>
      <c r="F279">
        <v>4.0201000000000002</v>
      </c>
      <c r="G279">
        <v>4.0255999999999998</v>
      </c>
      <c r="H279">
        <v>4.01</v>
      </c>
      <c r="I279">
        <v>4.0141999999999998</v>
      </c>
      <c r="J279">
        <v>45118</v>
      </c>
      <c r="K279">
        <v>4.0190000000000001</v>
      </c>
      <c r="L279">
        <v>45</v>
      </c>
      <c r="M279">
        <f t="shared" si="8"/>
        <v>28335.760550047333</v>
      </c>
      <c r="N279" s="2">
        <f>VLOOKUP(C279,btc!B:H,7,FALSE)</f>
        <v>113745.41</v>
      </c>
      <c r="O279" s="2" t="str">
        <f t="shared" si="9"/>
        <v>hold</v>
      </c>
      <c r="Q279" s="2"/>
      <c r="S279" t="s">
        <v>17</v>
      </c>
    </row>
    <row r="280" spans="1:19" x14ac:dyDescent="0.25">
      <c r="A280">
        <v>461339</v>
      </c>
      <c r="B280" t="s">
        <v>15</v>
      </c>
      <c r="C280" t="s">
        <v>296</v>
      </c>
      <c r="D280" s="1">
        <v>45924</v>
      </c>
      <c r="E280" t="s">
        <v>3748</v>
      </c>
      <c r="F280">
        <v>4.0198999999999998</v>
      </c>
      <c r="G280">
        <v>4.0199999999999996</v>
      </c>
      <c r="H280">
        <v>4.01</v>
      </c>
      <c r="I280">
        <v>4.0101000000000004</v>
      </c>
      <c r="J280">
        <v>19898</v>
      </c>
      <c r="K280">
        <v>4.0152000000000001</v>
      </c>
      <c r="L280">
        <v>45</v>
      </c>
      <c r="M280">
        <f t="shared" si="8"/>
        <v>28365.666691603699</v>
      </c>
      <c r="N280" s="2">
        <f>VLOOKUP(C280,btc!B:H,7,FALSE)</f>
        <v>113749.16</v>
      </c>
      <c r="O280" s="2" t="str">
        <f t="shared" si="9"/>
        <v>hold</v>
      </c>
      <c r="Q280" s="2"/>
      <c r="S280" t="s">
        <v>17</v>
      </c>
    </row>
    <row r="281" spans="1:19" x14ac:dyDescent="0.25">
      <c r="A281">
        <v>461340</v>
      </c>
      <c r="B281" t="s">
        <v>15</v>
      </c>
      <c r="C281" t="s">
        <v>297</v>
      </c>
      <c r="D281" s="1">
        <v>45924</v>
      </c>
      <c r="E281" t="s">
        <v>3749</v>
      </c>
      <c r="F281">
        <v>4.0199999999999996</v>
      </c>
      <c r="G281">
        <v>4.0199999999999996</v>
      </c>
      <c r="H281">
        <v>4</v>
      </c>
      <c r="I281">
        <v>4.0149999999999997</v>
      </c>
      <c r="J281">
        <v>81596</v>
      </c>
      <c r="K281">
        <v>4.01</v>
      </c>
      <c r="L281">
        <v>117</v>
      </c>
      <c r="M281">
        <f t="shared" si="8"/>
        <v>28328.772104607724</v>
      </c>
      <c r="N281" s="2">
        <f>VLOOKUP(C281,btc!B:H,7,FALSE)</f>
        <v>113740.02</v>
      </c>
      <c r="O281" s="2" t="str">
        <f t="shared" si="9"/>
        <v>Sell</v>
      </c>
      <c r="Q281" s="2"/>
      <c r="S281" t="s">
        <v>17</v>
      </c>
    </row>
    <row r="282" spans="1:19" x14ac:dyDescent="0.25">
      <c r="A282">
        <v>461341</v>
      </c>
      <c r="B282" t="s">
        <v>15</v>
      </c>
      <c r="C282" t="s">
        <v>298</v>
      </c>
      <c r="D282" s="1">
        <v>45924</v>
      </c>
      <c r="E282" t="s">
        <v>3750</v>
      </c>
      <c r="F282">
        <v>4.0149999999999997</v>
      </c>
      <c r="G282">
        <v>4.0149999999999997</v>
      </c>
      <c r="H282">
        <v>3.99</v>
      </c>
      <c r="I282">
        <v>3.9975000000000001</v>
      </c>
      <c r="J282">
        <v>104700</v>
      </c>
      <c r="K282">
        <v>3.9969999999999999</v>
      </c>
      <c r="L282">
        <v>141</v>
      </c>
      <c r="M282">
        <f t="shared" si="8"/>
        <v>28427.619762351471</v>
      </c>
      <c r="N282" s="2">
        <f>VLOOKUP(C282,btc!B:H,7,FALSE)</f>
        <v>113639.41</v>
      </c>
      <c r="O282" s="2" t="str">
        <f t="shared" si="9"/>
        <v>hold</v>
      </c>
      <c r="Q282" s="2"/>
      <c r="S282" t="s">
        <v>17</v>
      </c>
    </row>
    <row r="283" spans="1:19" x14ac:dyDescent="0.25">
      <c r="A283">
        <v>461342</v>
      </c>
      <c r="B283" t="s">
        <v>15</v>
      </c>
      <c r="C283" t="s">
        <v>299</v>
      </c>
      <c r="D283" s="1">
        <v>45924</v>
      </c>
      <c r="E283" t="s">
        <v>3751</v>
      </c>
      <c r="F283">
        <v>3.9971000000000001</v>
      </c>
      <c r="G283">
        <v>3.9971000000000001</v>
      </c>
      <c r="H283">
        <v>3.97</v>
      </c>
      <c r="I283">
        <v>3.9798</v>
      </c>
      <c r="J283">
        <v>242106</v>
      </c>
      <c r="K283">
        <v>3.9826000000000001</v>
      </c>
      <c r="L283">
        <v>218</v>
      </c>
      <c r="M283">
        <f t="shared" si="8"/>
        <v>28555.409819588927</v>
      </c>
      <c r="N283" s="2">
        <f>VLOOKUP(C283,btc!B:H,7,FALSE)</f>
        <v>113644.82</v>
      </c>
      <c r="O283" s="2" t="str">
        <f t="shared" si="9"/>
        <v>hold</v>
      </c>
      <c r="Q283" s="2"/>
      <c r="S283" t="s">
        <v>17</v>
      </c>
    </row>
    <row r="284" spans="1:19" x14ac:dyDescent="0.25">
      <c r="A284">
        <v>461343</v>
      </c>
      <c r="B284" t="s">
        <v>15</v>
      </c>
      <c r="C284" t="s">
        <v>300</v>
      </c>
      <c r="D284" s="1">
        <v>45924</v>
      </c>
      <c r="E284" t="s">
        <v>3752</v>
      </c>
      <c r="F284">
        <v>3.9735</v>
      </c>
      <c r="G284">
        <v>3.99</v>
      </c>
      <c r="H284">
        <v>3.97</v>
      </c>
      <c r="I284">
        <v>3.98</v>
      </c>
      <c r="J284">
        <v>128924</v>
      </c>
      <c r="K284">
        <v>3.9802</v>
      </c>
      <c r="L284">
        <v>100</v>
      </c>
      <c r="M284">
        <f t="shared" si="8"/>
        <v>28608.040201005024</v>
      </c>
      <c r="N284" s="2">
        <f>VLOOKUP(C284,btc!B:H,7,FALSE)</f>
        <v>113860</v>
      </c>
      <c r="O284" s="2" t="str">
        <f t="shared" si="9"/>
        <v>hold</v>
      </c>
      <c r="Q284" s="2"/>
      <c r="S284" t="s">
        <v>17</v>
      </c>
    </row>
    <row r="285" spans="1:19" x14ac:dyDescent="0.25">
      <c r="A285">
        <v>461344</v>
      </c>
      <c r="B285" t="s">
        <v>15</v>
      </c>
      <c r="C285" t="s">
        <v>301</v>
      </c>
      <c r="D285" s="1">
        <v>45924</v>
      </c>
      <c r="E285" t="s">
        <v>3753</v>
      </c>
      <c r="F285">
        <v>3.9849999999999999</v>
      </c>
      <c r="G285">
        <v>3.9950000000000001</v>
      </c>
      <c r="H285">
        <v>3.98</v>
      </c>
      <c r="I285">
        <v>3.9914000000000001</v>
      </c>
      <c r="J285">
        <v>44117</v>
      </c>
      <c r="K285">
        <v>3.9893999999999998</v>
      </c>
      <c r="L285">
        <v>91</v>
      </c>
      <c r="M285">
        <f t="shared" si="8"/>
        <v>28468.206644285212</v>
      </c>
      <c r="N285" s="2">
        <f>VLOOKUP(C285,btc!B:H,7,FALSE)</f>
        <v>113628</v>
      </c>
      <c r="O285" s="2" t="str">
        <f t="shared" si="9"/>
        <v>hold</v>
      </c>
      <c r="Q285" s="2"/>
      <c r="S285" t="s">
        <v>17</v>
      </c>
    </row>
    <row r="286" spans="1:19" x14ac:dyDescent="0.25">
      <c r="A286">
        <v>461345</v>
      </c>
      <c r="B286" t="s">
        <v>15</v>
      </c>
      <c r="C286" t="s">
        <v>302</v>
      </c>
      <c r="D286" s="1">
        <v>45924</v>
      </c>
      <c r="E286" t="s">
        <v>3754</v>
      </c>
      <c r="F286">
        <v>3.9901</v>
      </c>
      <c r="G286">
        <v>4.0099</v>
      </c>
      <c r="H286">
        <v>3.99</v>
      </c>
      <c r="I286">
        <v>4.0045999999999999</v>
      </c>
      <c r="J286">
        <v>124260</v>
      </c>
      <c r="K286">
        <v>4.0026999999999999</v>
      </c>
      <c r="L286">
        <v>109</v>
      </c>
      <c r="M286">
        <f t="shared" si="8"/>
        <v>28383.044498826352</v>
      </c>
      <c r="N286" s="2">
        <f>VLOOKUP(C286,btc!B:H,7,FALSE)</f>
        <v>113662.74</v>
      </c>
      <c r="O286" s="2" t="str">
        <f t="shared" si="9"/>
        <v>hold</v>
      </c>
      <c r="Q286" s="2"/>
      <c r="S286" t="s">
        <v>17</v>
      </c>
    </row>
    <row r="287" spans="1:19" x14ac:dyDescent="0.25">
      <c r="A287">
        <v>461346</v>
      </c>
      <c r="B287" t="s">
        <v>15</v>
      </c>
      <c r="C287" t="s">
        <v>303</v>
      </c>
      <c r="D287" s="1">
        <v>45924</v>
      </c>
      <c r="E287" t="s">
        <v>3755</v>
      </c>
      <c r="F287">
        <v>4.0049999999999999</v>
      </c>
      <c r="G287">
        <v>4.0164999999999997</v>
      </c>
      <c r="H287">
        <v>4</v>
      </c>
      <c r="I287">
        <v>4.0095999999999998</v>
      </c>
      <c r="J287">
        <v>210606</v>
      </c>
      <c r="K287">
        <v>4.0101000000000004</v>
      </c>
      <c r="L287">
        <v>141</v>
      </c>
      <c r="M287">
        <f t="shared" si="8"/>
        <v>28345.228950518755</v>
      </c>
      <c r="N287" s="2">
        <f>VLOOKUP(C287,btc!B:H,7,FALSE)</f>
        <v>113653.03</v>
      </c>
      <c r="O287" s="2" t="str">
        <f t="shared" si="9"/>
        <v>hold</v>
      </c>
      <c r="Q287" s="2"/>
      <c r="S287" t="s">
        <v>17</v>
      </c>
    </row>
    <row r="288" spans="1:19" x14ac:dyDescent="0.25">
      <c r="A288">
        <v>461347</v>
      </c>
      <c r="B288" t="s">
        <v>15</v>
      </c>
      <c r="C288" t="s">
        <v>304</v>
      </c>
      <c r="D288" s="1">
        <v>45924</v>
      </c>
      <c r="E288" t="s">
        <v>3756</v>
      </c>
      <c r="F288">
        <v>4.0037000000000003</v>
      </c>
      <c r="G288">
        <v>4.0199999999999996</v>
      </c>
      <c r="H288">
        <v>4</v>
      </c>
      <c r="I288">
        <v>4.0044000000000004</v>
      </c>
      <c r="J288">
        <v>317418</v>
      </c>
      <c r="K288">
        <v>4.0091000000000001</v>
      </c>
      <c r="L288">
        <v>164</v>
      </c>
      <c r="M288">
        <f t="shared" si="8"/>
        <v>28375.227250024967</v>
      </c>
      <c r="N288" s="2">
        <f>VLOOKUP(C288,btc!B:H,7,FALSE)</f>
        <v>113625.76</v>
      </c>
      <c r="O288" s="2" t="str">
        <f t="shared" si="9"/>
        <v>hold</v>
      </c>
      <c r="Q288" s="2"/>
      <c r="S288" t="s">
        <v>17</v>
      </c>
    </row>
    <row r="289" spans="1:19" x14ac:dyDescent="0.25">
      <c r="A289">
        <v>461348</v>
      </c>
      <c r="B289" t="s">
        <v>15</v>
      </c>
      <c r="C289" t="s">
        <v>305</v>
      </c>
      <c r="D289" s="1">
        <v>45924</v>
      </c>
      <c r="E289" t="s">
        <v>3757</v>
      </c>
      <c r="F289">
        <v>4.0099</v>
      </c>
      <c r="G289">
        <v>4.0099</v>
      </c>
      <c r="H289">
        <v>3.9950000000000001</v>
      </c>
      <c r="I289">
        <v>4</v>
      </c>
      <c r="J289">
        <v>48560</v>
      </c>
      <c r="K289">
        <v>4.0021000000000004</v>
      </c>
      <c r="L289">
        <v>101</v>
      </c>
      <c r="M289">
        <f t="shared" si="8"/>
        <v>28403.18</v>
      </c>
      <c r="N289" s="2">
        <f>VLOOKUP(C289,btc!B:H,7,FALSE)</f>
        <v>113612.72</v>
      </c>
      <c r="O289" s="2" t="str">
        <f t="shared" si="9"/>
        <v>hold</v>
      </c>
      <c r="Q289" s="2"/>
      <c r="S289" t="s">
        <v>17</v>
      </c>
    </row>
    <row r="290" spans="1:19" x14ac:dyDescent="0.25">
      <c r="A290">
        <v>461349</v>
      </c>
      <c r="B290" t="s">
        <v>15</v>
      </c>
      <c r="C290" t="s">
        <v>306</v>
      </c>
      <c r="D290" s="1">
        <v>45924</v>
      </c>
      <c r="E290" t="s">
        <v>3758</v>
      </c>
      <c r="F290">
        <v>4.0099</v>
      </c>
      <c r="G290">
        <v>4.0199999999999996</v>
      </c>
      <c r="H290">
        <v>4</v>
      </c>
      <c r="I290">
        <v>4.01</v>
      </c>
      <c r="J290">
        <v>253747</v>
      </c>
      <c r="K290">
        <v>4.0099</v>
      </c>
      <c r="L290">
        <v>156</v>
      </c>
      <c r="M290">
        <f t="shared" si="8"/>
        <v>28328.68578553616</v>
      </c>
      <c r="N290" s="2">
        <f>VLOOKUP(C290,btc!B:H,7,FALSE)</f>
        <v>113598.03</v>
      </c>
      <c r="O290" s="2" t="str">
        <f t="shared" si="9"/>
        <v>Sell</v>
      </c>
      <c r="Q290" s="2"/>
      <c r="S290" t="s">
        <v>17</v>
      </c>
    </row>
    <row r="291" spans="1:19" x14ac:dyDescent="0.25">
      <c r="A291">
        <v>461350</v>
      </c>
      <c r="B291" t="s">
        <v>15</v>
      </c>
      <c r="C291" t="s">
        <v>307</v>
      </c>
      <c r="D291" s="1">
        <v>45924</v>
      </c>
      <c r="E291" t="s">
        <v>3759</v>
      </c>
      <c r="F291">
        <v>4.0149999999999997</v>
      </c>
      <c r="G291">
        <v>4.0298999999999996</v>
      </c>
      <c r="H291">
        <v>3.99</v>
      </c>
      <c r="I291">
        <v>4.0049999999999999</v>
      </c>
      <c r="J291">
        <v>288662</v>
      </c>
      <c r="K291">
        <v>4.0082000000000004</v>
      </c>
      <c r="L291">
        <v>276</v>
      </c>
      <c r="M291">
        <f t="shared" si="8"/>
        <v>28364.029962546818</v>
      </c>
      <c r="N291" s="2">
        <f>VLOOKUP(C291,btc!B:H,7,FALSE)</f>
        <v>113597.94</v>
      </c>
      <c r="O291" s="2" t="str">
        <f t="shared" si="9"/>
        <v>hold</v>
      </c>
      <c r="Q291" s="2"/>
      <c r="S291" t="s">
        <v>17</v>
      </c>
    </row>
    <row r="292" spans="1:19" x14ac:dyDescent="0.25">
      <c r="A292">
        <v>461351</v>
      </c>
      <c r="B292" t="s">
        <v>15</v>
      </c>
      <c r="C292" t="s">
        <v>308</v>
      </c>
      <c r="D292" s="1">
        <v>45924</v>
      </c>
      <c r="E292" t="s">
        <v>3760</v>
      </c>
      <c r="F292">
        <v>4.0049999999999999</v>
      </c>
      <c r="G292">
        <v>4.01</v>
      </c>
      <c r="H292">
        <v>3.99</v>
      </c>
      <c r="I292">
        <v>4.0039999999999996</v>
      </c>
      <c r="J292">
        <v>235496</v>
      </c>
      <c r="K292">
        <v>4.0012999999999996</v>
      </c>
      <c r="L292">
        <v>111</v>
      </c>
      <c r="M292">
        <f t="shared" si="8"/>
        <v>28378.866133866137</v>
      </c>
      <c r="N292" s="2">
        <f>VLOOKUP(C292,btc!B:H,7,FALSE)</f>
        <v>113628.98</v>
      </c>
      <c r="O292" s="2" t="str">
        <f t="shared" si="9"/>
        <v>hold</v>
      </c>
      <c r="Q292" s="2"/>
      <c r="S292" t="s">
        <v>17</v>
      </c>
    </row>
    <row r="293" spans="1:19" x14ac:dyDescent="0.25">
      <c r="A293">
        <v>461352</v>
      </c>
      <c r="B293" t="s">
        <v>15</v>
      </c>
      <c r="C293" t="s">
        <v>309</v>
      </c>
      <c r="D293" s="1">
        <v>45924</v>
      </c>
      <c r="E293" t="s">
        <v>3761</v>
      </c>
      <c r="F293">
        <v>4.0049999999999999</v>
      </c>
      <c r="G293">
        <v>4.0049999999999999</v>
      </c>
      <c r="H293">
        <v>3.98</v>
      </c>
      <c r="I293">
        <v>3.9950000000000001</v>
      </c>
      <c r="J293">
        <v>185218</v>
      </c>
      <c r="K293">
        <v>3.9918</v>
      </c>
      <c r="L293">
        <v>154</v>
      </c>
      <c r="M293">
        <f t="shared" si="8"/>
        <v>28440.688360450564</v>
      </c>
      <c r="N293" s="2">
        <f>VLOOKUP(C293,btc!B:H,7,FALSE)</f>
        <v>113620.55</v>
      </c>
      <c r="O293" s="2" t="str">
        <f t="shared" si="9"/>
        <v>hold</v>
      </c>
      <c r="Q293" s="2"/>
      <c r="S293" t="s">
        <v>17</v>
      </c>
    </row>
    <row r="294" spans="1:19" x14ac:dyDescent="0.25">
      <c r="A294">
        <v>461353</v>
      </c>
      <c r="B294" t="s">
        <v>15</v>
      </c>
      <c r="C294" t="s">
        <v>310</v>
      </c>
      <c r="D294" s="1">
        <v>45924</v>
      </c>
      <c r="E294" t="s">
        <v>3762</v>
      </c>
      <c r="F294">
        <v>3.9950000000000001</v>
      </c>
      <c r="G294">
        <v>4</v>
      </c>
      <c r="H294">
        <v>3.99</v>
      </c>
      <c r="I294">
        <v>3.99</v>
      </c>
      <c r="J294">
        <v>38826</v>
      </c>
      <c r="K294">
        <v>3.9942000000000002</v>
      </c>
      <c r="L294">
        <v>47</v>
      </c>
      <c r="M294">
        <f t="shared" si="8"/>
        <v>28479.598997493733</v>
      </c>
      <c r="N294" s="2">
        <f>VLOOKUP(C294,btc!B:H,7,FALSE)</f>
        <v>113633.60000000001</v>
      </c>
      <c r="O294" s="2" t="str">
        <f t="shared" si="9"/>
        <v>hold</v>
      </c>
      <c r="Q294" s="2"/>
      <c r="S294" t="s">
        <v>17</v>
      </c>
    </row>
    <row r="295" spans="1:19" x14ac:dyDescent="0.25">
      <c r="A295">
        <v>461354</v>
      </c>
      <c r="B295" t="s">
        <v>15</v>
      </c>
      <c r="C295" t="s">
        <v>311</v>
      </c>
      <c r="D295" s="1">
        <v>45924</v>
      </c>
      <c r="E295" t="s">
        <v>3763</v>
      </c>
      <c r="F295">
        <v>3.9901</v>
      </c>
      <c r="G295">
        <v>4.0049999999999999</v>
      </c>
      <c r="H295">
        <v>3.99</v>
      </c>
      <c r="I295">
        <v>3.9944999999999999</v>
      </c>
      <c r="J295">
        <v>101034</v>
      </c>
      <c r="K295">
        <v>3.9973999999999998</v>
      </c>
      <c r="L295">
        <v>141</v>
      </c>
      <c r="M295">
        <f t="shared" si="8"/>
        <v>28455.436224809113</v>
      </c>
      <c r="N295" s="2">
        <f>VLOOKUP(C295,btc!B:H,7,FALSE)</f>
        <v>113665.24</v>
      </c>
      <c r="O295" s="2" t="str">
        <f t="shared" si="9"/>
        <v>hold</v>
      </c>
      <c r="Q295" s="2"/>
      <c r="S295" t="s">
        <v>17</v>
      </c>
    </row>
    <row r="296" spans="1:19" x14ac:dyDescent="0.25">
      <c r="A296">
        <v>461355</v>
      </c>
      <c r="B296" t="s">
        <v>15</v>
      </c>
      <c r="C296" t="s">
        <v>312</v>
      </c>
      <c r="D296" s="1">
        <v>45924</v>
      </c>
      <c r="E296" t="s">
        <v>3764</v>
      </c>
      <c r="F296">
        <v>3.9950000000000001</v>
      </c>
      <c r="G296">
        <v>4.01</v>
      </c>
      <c r="H296">
        <v>3.99</v>
      </c>
      <c r="I296">
        <v>4.0049999999999999</v>
      </c>
      <c r="J296">
        <v>144299</v>
      </c>
      <c r="K296">
        <v>4.0006000000000004</v>
      </c>
      <c r="L296">
        <v>115</v>
      </c>
      <c r="M296">
        <f t="shared" si="8"/>
        <v>28383.191011235955</v>
      </c>
      <c r="N296" s="2">
        <f>VLOOKUP(C296,btc!B:H,7,FALSE)</f>
        <v>113674.68</v>
      </c>
      <c r="O296" s="2" t="str">
        <f t="shared" si="9"/>
        <v>hold</v>
      </c>
      <c r="Q296" s="2"/>
      <c r="S296" t="s">
        <v>17</v>
      </c>
    </row>
    <row r="297" spans="1:19" x14ac:dyDescent="0.25">
      <c r="A297">
        <v>461356</v>
      </c>
      <c r="B297" t="s">
        <v>15</v>
      </c>
      <c r="C297" t="s">
        <v>313</v>
      </c>
      <c r="D297" s="1">
        <v>45924</v>
      </c>
      <c r="E297" t="s">
        <v>3765</v>
      </c>
      <c r="F297">
        <v>4</v>
      </c>
      <c r="G297">
        <v>4.01</v>
      </c>
      <c r="H297">
        <v>3.99</v>
      </c>
      <c r="I297">
        <v>3.9910999999999999</v>
      </c>
      <c r="J297">
        <v>147923</v>
      </c>
      <c r="K297">
        <v>3.9998999999999998</v>
      </c>
      <c r="L297">
        <v>152</v>
      </c>
      <c r="M297">
        <f t="shared" si="8"/>
        <v>28472.052817518979</v>
      </c>
      <c r="N297" s="2">
        <f>VLOOKUP(C297,btc!B:H,7,FALSE)</f>
        <v>113634.81</v>
      </c>
      <c r="O297" s="2" t="str">
        <f t="shared" si="9"/>
        <v>hold</v>
      </c>
      <c r="Q297" s="2"/>
      <c r="S297" t="s">
        <v>17</v>
      </c>
    </row>
    <row r="298" spans="1:19" x14ac:dyDescent="0.25">
      <c r="A298">
        <v>461357</v>
      </c>
      <c r="B298" t="s">
        <v>15</v>
      </c>
      <c r="C298" t="s">
        <v>314</v>
      </c>
      <c r="D298" s="1">
        <v>45924</v>
      </c>
      <c r="E298" t="s">
        <v>3766</v>
      </c>
      <c r="F298">
        <v>3.99</v>
      </c>
      <c r="G298">
        <v>3.9902000000000002</v>
      </c>
      <c r="H298">
        <v>3.98</v>
      </c>
      <c r="I298">
        <v>3.9849999999999999</v>
      </c>
      <c r="J298">
        <v>144392</v>
      </c>
      <c r="K298">
        <v>3.9859</v>
      </c>
      <c r="L298">
        <v>74</v>
      </c>
      <c r="M298">
        <f t="shared" si="8"/>
        <v>28523.653701380175</v>
      </c>
      <c r="N298" s="2">
        <f>VLOOKUP(C298,btc!B:H,7,FALSE)</f>
        <v>113666.76</v>
      </c>
      <c r="O298" s="2" t="str">
        <f t="shared" si="9"/>
        <v>hold</v>
      </c>
      <c r="Q298" s="2"/>
      <c r="S298" t="s">
        <v>17</v>
      </c>
    </row>
    <row r="299" spans="1:19" x14ac:dyDescent="0.25">
      <c r="A299">
        <v>461358</v>
      </c>
      <c r="B299" t="s">
        <v>15</v>
      </c>
      <c r="C299" t="s">
        <v>315</v>
      </c>
      <c r="D299" s="1">
        <v>45924</v>
      </c>
      <c r="E299" t="s">
        <v>3767</v>
      </c>
      <c r="F299">
        <v>3.99</v>
      </c>
      <c r="G299">
        <v>4</v>
      </c>
      <c r="H299">
        <v>3.9893999999999998</v>
      </c>
      <c r="I299">
        <v>3.9950000000000001</v>
      </c>
      <c r="J299">
        <v>138177</v>
      </c>
      <c r="K299">
        <v>3.9940000000000002</v>
      </c>
      <c r="L299">
        <v>103</v>
      </c>
      <c r="M299">
        <f t="shared" si="8"/>
        <v>28463.82227784731</v>
      </c>
      <c r="N299" s="2">
        <f>VLOOKUP(C299,btc!B:H,7,FALSE)</f>
        <v>113712.97</v>
      </c>
      <c r="O299" s="2" t="str">
        <f t="shared" si="9"/>
        <v>hold</v>
      </c>
      <c r="Q299" s="2"/>
      <c r="S299" t="s">
        <v>17</v>
      </c>
    </row>
    <row r="300" spans="1:19" x14ac:dyDescent="0.25">
      <c r="A300">
        <v>461359</v>
      </c>
      <c r="B300" t="s">
        <v>15</v>
      </c>
      <c r="C300" t="s">
        <v>316</v>
      </c>
      <c r="D300" s="1">
        <v>45924</v>
      </c>
      <c r="E300" t="s">
        <v>3768</v>
      </c>
      <c r="F300">
        <v>3.9950000000000001</v>
      </c>
      <c r="G300">
        <v>4.0003000000000002</v>
      </c>
      <c r="H300">
        <v>3.99</v>
      </c>
      <c r="I300">
        <v>3.99</v>
      </c>
      <c r="J300">
        <v>142120</v>
      </c>
      <c r="K300">
        <v>3.9979</v>
      </c>
      <c r="L300">
        <v>110</v>
      </c>
      <c r="M300">
        <f t="shared" si="8"/>
        <v>28500.182957393481</v>
      </c>
      <c r="N300" s="2">
        <f>VLOOKUP(C300,btc!B:H,7,FALSE)</f>
        <v>113715.73</v>
      </c>
      <c r="O300" s="2" t="str">
        <f t="shared" si="9"/>
        <v>hold</v>
      </c>
      <c r="Q300" s="2"/>
      <c r="S300" t="s">
        <v>17</v>
      </c>
    </row>
    <row r="301" spans="1:19" x14ac:dyDescent="0.25">
      <c r="A301">
        <v>461360</v>
      </c>
      <c r="B301" t="s">
        <v>15</v>
      </c>
      <c r="C301" t="s">
        <v>317</v>
      </c>
      <c r="D301" s="1">
        <v>45924</v>
      </c>
      <c r="E301" t="s">
        <v>3769</v>
      </c>
      <c r="F301">
        <v>3.9952999999999999</v>
      </c>
      <c r="G301">
        <v>3.9952999999999999</v>
      </c>
      <c r="H301">
        <v>3.98</v>
      </c>
      <c r="I301">
        <v>3.9801000000000002</v>
      </c>
      <c r="J301">
        <v>118296</v>
      </c>
      <c r="K301">
        <v>3.9857</v>
      </c>
      <c r="L301">
        <v>50</v>
      </c>
      <c r="M301">
        <f t="shared" si="8"/>
        <v>28573.339865832517</v>
      </c>
      <c r="N301" s="2">
        <f>VLOOKUP(C301,btc!B:H,7,FALSE)</f>
        <v>113724.75</v>
      </c>
      <c r="O301" s="2" t="str">
        <f t="shared" si="9"/>
        <v>hold</v>
      </c>
      <c r="Q301" s="2"/>
      <c r="S301" t="s">
        <v>17</v>
      </c>
    </row>
    <row r="302" spans="1:19" x14ac:dyDescent="0.25">
      <c r="A302">
        <v>461361</v>
      </c>
      <c r="B302" t="s">
        <v>15</v>
      </c>
      <c r="C302" t="s">
        <v>318</v>
      </c>
      <c r="D302" s="1">
        <v>45924</v>
      </c>
      <c r="E302" t="s">
        <v>3770</v>
      </c>
      <c r="F302">
        <v>3.9832000000000001</v>
      </c>
      <c r="G302">
        <v>3.99</v>
      </c>
      <c r="H302">
        <v>3.97</v>
      </c>
      <c r="I302">
        <v>3.9750000000000001</v>
      </c>
      <c r="J302">
        <v>97282</v>
      </c>
      <c r="K302">
        <v>3.98</v>
      </c>
      <c r="L302">
        <v>80</v>
      </c>
      <c r="M302">
        <f t="shared" si="8"/>
        <v>28603.277987421381</v>
      </c>
      <c r="N302" s="2">
        <f>VLOOKUP(C302,btc!B:H,7,FALSE)</f>
        <v>113698.03</v>
      </c>
      <c r="O302" s="2" t="str">
        <f t="shared" si="9"/>
        <v>hold</v>
      </c>
      <c r="Q302" s="2"/>
      <c r="S302" t="s">
        <v>17</v>
      </c>
    </row>
    <row r="303" spans="1:19" x14ac:dyDescent="0.25">
      <c r="A303">
        <v>461362</v>
      </c>
      <c r="B303" t="s">
        <v>15</v>
      </c>
      <c r="C303" t="s">
        <v>319</v>
      </c>
      <c r="D303" s="1">
        <v>45924</v>
      </c>
      <c r="E303" t="s">
        <v>3771</v>
      </c>
      <c r="F303">
        <v>3.9756</v>
      </c>
      <c r="G303">
        <v>3.99</v>
      </c>
      <c r="H303">
        <v>3.96</v>
      </c>
      <c r="I303">
        <v>3.97</v>
      </c>
      <c r="J303">
        <v>195706</v>
      </c>
      <c r="K303">
        <v>3.9725000000000001</v>
      </c>
      <c r="L303">
        <v>164</v>
      </c>
      <c r="M303">
        <f t="shared" si="8"/>
        <v>28641.921914357681</v>
      </c>
      <c r="N303" s="2">
        <f>VLOOKUP(C303,btc!B:H,7,FALSE)</f>
        <v>113708.43</v>
      </c>
      <c r="O303" s="2" t="str">
        <f t="shared" si="9"/>
        <v>hold</v>
      </c>
      <c r="Q303" s="2"/>
      <c r="S303" t="s">
        <v>17</v>
      </c>
    </row>
    <row r="304" spans="1:19" x14ac:dyDescent="0.25">
      <c r="A304">
        <v>461363</v>
      </c>
      <c r="B304" t="s">
        <v>15</v>
      </c>
      <c r="C304" t="s">
        <v>320</v>
      </c>
      <c r="D304" s="1">
        <v>45924</v>
      </c>
      <c r="E304" t="s">
        <v>3772</v>
      </c>
      <c r="F304">
        <v>3.9662000000000002</v>
      </c>
      <c r="G304">
        <v>3.98</v>
      </c>
      <c r="H304">
        <v>3.96</v>
      </c>
      <c r="I304">
        <v>3.9750000000000001</v>
      </c>
      <c r="J304">
        <v>156956</v>
      </c>
      <c r="K304">
        <v>3.9714</v>
      </c>
      <c r="L304">
        <v>94</v>
      </c>
      <c r="M304">
        <f t="shared" si="8"/>
        <v>28595.479245283019</v>
      </c>
      <c r="N304" s="2">
        <f>VLOOKUP(C304,btc!B:H,7,FALSE)</f>
        <v>113667.03</v>
      </c>
      <c r="O304" s="2" t="str">
        <f t="shared" si="9"/>
        <v>hold</v>
      </c>
      <c r="Q304" s="2"/>
      <c r="S304" t="s">
        <v>17</v>
      </c>
    </row>
    <row r="305" spans="1:19" x14ac:dyDescent="0.25">
      <c r="A305">
        <v>461364</v>
      </c>
      <c r="B305" t="s">
        <v>15</v>
      </c>
      <c r="C305" t="s">
        <v>321</v>
      </c>
      <c r="D305" s="1">
        <v>45924</v>
      </c>
      <c r="E305" t="s">
        <v>3773</v>
      </c>
      <c r="F305">
        <v>3.9706000000000001</v>
      </c>
      <c r="G305">
        <v>3.98</v>
      </c>
      <c r="H305">
        <v>3.97</v>
      </c>
      <c r="I305">
        <v>3.9750000000000001</v>
      </c>
      <c r="J305">
        <v>114563</v>
      </c>
      <c r="K305">
        <v>3.9765000000000001</v>
      </c>
      <c r="L305">
        <v>77</v>
      </c>
      <c r="M305">
        <f t="shared" si="8"/>
        <v>28597.738364779871</v>
      </c>
      <c r="N305" s="2">
        <f>VLOOKUP(C305,btc!B:H,7,FALSE)</f>
        <v>113676.01</v>
      </c>
      <c r="O305" s="2" t="str">
        <f t="shared" si="9"/>
        <v>hold</v>
      </c>
      <c r="Q305" s="2"/>
      <c r="S305" t="s">
        <v>17</v>
      </c>
    </row>
    <row r="306" spans="1:19" x14ac:dyDescent="0.25">
      <c r="A306">
        <v>461365</v>
      </c>
      <c r="B306" t="s">
        <v>15</v>
      </c>
      <c r="C306" t="s">
        <v>322</v>
      </c>
      <c r="D306" s="1">
        <v>45924</v>
      </c>
      <c r="E306" t="s">
        <v>3774</v>
      </c>
      <c r="F306">
        <v>3.9750000000000001</v>
      </c>
      <c r="G306">
        <v>3.98</v>
      </c>
      <c r="H306">
        <v>3.97</v>
      </c>
      <c r="I306">
        <v>3.9761000000000002</v>
      </c>
      <c r="J306">
        <v>94577</v>
      </c>
      <c r="K306">
        <v>3.9735</v>
      </c>
      <c r="L306">
        <v>61</v>
      </c>
      <c r="M306">
        <f t="shared" si="8"/>
        <v>28576.881869168279</v>
      </c>
      <c r="N306" s="2">
        <f>VLOOKUP(C306,btc!B:H,7,FALSE)</f>
        <v>113624.54</v>
      </c>
      <c r="O306" s="2" t="str">
        <f t="shared" si="9"/>
        <v>hold</v>
      </c>
      <c r="Q306" s="2"/>
      <c r="S306" t="s">
        <v>17</v>
      </c>
    </row>
    <row r="307" spans="1:19" x14ac:dyDescent="0.25">
      <c r="A307">
        <v>461366</v>
      </c>
      <c r="B307" t="s">
        <v>15</v>
      </c>
      <c r="C307" t="s">
        <v>323</v>
      </c>
      <c r="D307" s="1">
        <v>45924</v>
      </c>
      <c r="E307" t="s">
        <v>3775</v>
      </c>
      <c r="F307">
        <v>3.97</v>
      </c>
      <c r="G307">
        <v>4</v>
      </c>
      <c r="H307">
        <v>3.97</v>
      </c>
      <c r="I307">
        <v>3.9849999999999999</v>
      </c>
      <c r="J307">
        <v>159163</v>
      </c>
      <c r="K307">
        <v>3.9878</v>
      </c>
      <c r="L307">
        <v>191</v>
      </c>
      <c r="M307">
        <f t="shared" si="8"/>
        <v>28526.020075282311</v>
      </c>
      <c r="N307" s="2">
        <f>VLOOKUP(C307,btc!B:H,7,FALSE)</f>
        <v>113676.19</v>
      </c>
      <c r="O307" s="2" t="str">
        <f t="shared" si="9"/>
        <v>hold</v>
      </c>
      <c r="Q307" s="2"/>
      <c r="S307" t="s">
        <v>17</v>
      </c>
    </row>
    <row r="308" spans="1:19" x14ac:dyDescent="0.25">
      <c r="A308">
        <v>461367</v>
      </c>
      <c r="B308" t="s">
        <v>15</v>
      </c>
      <c r="C308" t="s">
        <v>324</v>
      </c>
      <c r="D308" s="1">
        <v>45924</v>
      </c>
      <c r="E308" t="s">
        <v>3776</v>
      </c>
      <c r="F308">
        <v>3.9845000000000002</v>
      </c>
      <c r="G308">
        <v>3.99</v>
      </c>
      <c r="H308">
        <v>3.98</v>
      </c>
      <c r="I308">
        <v>3.9899</v>
      </c>
      <c r="J308">
        <v>108602</v>
      </c>
      <c r="K308">
        <v>3.9823</v>
      </c>
      <c r="L308">
        <v>54</v>
      </c>
      <c r="M308">
        <f t="shared" si="8"/>
        <v>28494.618912754704</v>
      </c>
      <c r="N308" s="2">
        <f>VLOOKUP(C308,btc!B:H,7,FALSE)</f>
        <v>113690.68</v>
      </c>
      <c r="O308" s="2" t="str">
        <f t="shared" si="9"/>
        <v>hold</v>
      </c>
      <c r="Q308" s="2"/>
      <c r="S308" t="s">
        <v>17</v>
      </c>
    </row>
    <row r="309" spans="1:19" x14ac:dyDescent="0.25">
      <c r="A309">
        <v>461368</v>
      </c>
      <c r="B309" t="s">
        <v>15</v>
      </c>
      <c r="C309" t="s">
        <v>325</v>
      </c>
      <c r="D309" s="1">
        <v>45924</v>
      </c>
      <c r="E309" t="s">
        <v>3777</v>
      </c>
      <c r="F309">
        <v>3.9801000000000002</v>
      </c>
      <c r="G309">
        <v>3.9899</v>
      </c>
      <c r="H309">
        <v>3.98</v>
      </c>
      <c r="I309">
        <v>3.98</v>
      </c>
      <c r="J309">
        <v>31281</v>
      </c>
      <c r="K309">
        <v>3.9836999999999998</v>
      </c>
      <c r="L309">
        <v>34</v>
      </c>
      <c r="M309">
        <f t="shared" si="8"/>
        <v>28576.389447236179</v>
      </c>
      <c r="N309" s="2">
        <f>VLOOKUP(C309,btc!B:H,7,FALSE)</f>
        <v>113734.03</v>
      </c>
      <c r="O309" s="2" t="str">
        <f t="shared" si="9"/>
        <v>hold</v>
      </c>
      <c r="Q309" s="2"/>
      <c r="S309" t="s">
        <v>17</v>
      </c>
    </row>
    <row r="310" spans="1:19" x14ac:dyDescent="0.25">
      <c r="A310">
        <v>461369</v>
      </c>
      <c r="B310" t="s">
        <v>15</v>
      </c>
      <c r="C310" t="s">
        <v>326</v>
      </c>
      <c r="D310" s="1">
        <v>45924</v>
      </c>
      <c r="E310" t="s">
        <v>3778</v>
      </c>
      <c r="F310">
        <v>3.9849999999999999</v>
      </c>
      <c r="G310">
        <v>3.99</v>
      </c>
      <c r="H310">
        <v>3.9843999999999999</v>
      </c>
      <c r="I310">
        <v>3.9843999999999999</v>
      </c>
      <c r="J310">
        <v>33434</v>
      </c>
      <c r="K310">
        <v>3.9866000000000001</v>
      </c>
      <c r="L310">
        <v>32</v>
      </c>
      <c r="M310">
        <f t="shared" si="8"/>
        <v>28546.353277783353</v>
      </c>
      <c r="N310" s="2">
        <f>VLOOKUP(C310,btc!B:H,7,FALSE)</f>
        <v>113740.09</v>
      </c>
      <c r="O310" s="2" t="str">
        <f t="shared" si="9"/>
        <v>hold</v>
      </c>
      <c r="Q310" s="2"/>
      <c r="S310" t="s">
        <v>17</v>
      </c>
    </row>
    <row r="311" spans="1:19" x14ac:dyDescent="0.25">
      <c r="A311">
        <v>461370</v>
      </c>
      <c r="B311" t="s">
        <v>15</v>
      </c>
      <c r="C311" t="s">
        <v>327</v>
      </c>
      <c r="D311" s="1">
        <v>45924</v>
      </c>
      <c r="E311" t="s">
        <v>3779</v>
      </c>
      <c r="F311">
        <v>3.9891999999999999</v>
      </c>
      <c r="G311">
        <v>4</v>
      </c>
      <c r="H311">
        <v>3.9820000000000002</v>
      </c>
      <c r="I311">
        <v>3.9891000000000001</v>
      </c>
      <c r="J311">
        <v>212599</v>
      </c>
      <c r="K311">
        <v>3.9897999999999998</v>
      </c>
      <c r="L311">
        <v>119</v>
      </c>
      <c r="M311">
        <f t="shared" si="8"/>
        <v>28504.103682534907</v>
      </c>
      <c r="N311" s="2">
        <f>VLOOKUP(C311,btc!B:H,7,FALSE)</f>
        <v>113705.72</v>
      </c>
      <c r="O311" s="2" t="str">
        <f t="shared" si="9"/>
        <v>hold</v>
      </c>
      <c r="Q311" s="2"/>
      <c r="S311" t="s">
        <v>17</v>
      </c>
    </row>
    <row r="312" spans="1:19" x14ac:dyDescent="0.25">
      <c r="A312">
        <v>461371</v>
      </c>
      <c r="B312" t="s">
        <v>15</v>
      </c>
      <c r="C312" t="s">
        <v>328</v>
      </c>
      <c r="D312" s="1">
        <v>45924</v>
      </c>
      <c r="E312" t="s">
        <v>3780</v>
      </c>
      <c r="F312">
        <v>3.9849999999999999</v>
      </c>
      <c r="G312">
        <v>3.99</v>
      </c>
      <c r="H312">
        <v>3.98</v>
      </c>
      <c r="I312">
        <v>3.9893000000000001</v>
      </c>
      <c r="J312">
        <v>44793</v>
      </c>
      <c r="K312">
        <v>3.9857999999999998</v>
      </c>
      <c r="L312">
        <v>34</v>
      </c>
      <c r="M312">
        <f t="shared" si="8"/>
        <v>28507.938736119118</v>
      </c>
      <c r="N312" s="2">
        <f>VLOOKUP(C312,btc!B:H,7,FALSE)</f>
        <v>113726.72</v>
      </c>
      <c r="O312" s="2" t="str">
        <f t="shared" si="9"/>
        <v>hold</v>
      </c>
      <c r="Q312" s="2"/>
      <c r="S312" t="s">
        <v>17</v>
      </c>
    </row>
    <row r="313" spans="1:19" x14ac:dyDescent="0.25">
      <c r="A313">
        <v>461372</v>
      </c>
      <c r="B313" t="s">
        <v>15</v>
      </c>
      <c r="C313" t="s">
        <v>329</v>
      </c>
      <c r="D313" s="1">
        <v>45924</v>
      </c>
      <c r="E313" t="s">
        <v>3781</v>
      </c>
      <c r="F313">
        <v>3.9849999999999999</v>
      </c>
      <c r="G313">
        <v>3.99</v>
      </c>
      <c r="H313">
        <v>3.98</v>
      </c>
      <c r="I313">
        <v>3.9849999999999999</v>
      </c>
      <c r="J313">
        <v>50400</v>
      </c>
      <c r="K313">
        <v>3.9845000000000002</v>
      </c>
      <c r="L313">
        <v>28</v>
      </c>
      <c r="M313">
        <f t="shared" si="8"/>
        <v>28537.159347553326</v>
      </c>
      <c r="N313" s="2">
        <f>VLOOKUP(C313,btc!B:H,7,FALSE)</f>
        <v>113720.58</v>
      </c>
      <c r="O313" s="2" t="str">
        <f t="shared" si="9"/>
        <v>hold</v>
      </c>
      <c r="Q313" s="2"/>
      <c r="S313" t="s">
        <v>17</v>
      </c>
    </row>
    <row r="314" spans="1:19" x14ac:dyDescent="0.25">
      <c r="A314">
        <v>461373</v>
      </c>
      <c r="B314" t="s">
        <v>15</v>
      </c>
      <c r="C314" t="s">
        <v>330</v>
      </c>
      <c r="D314" s="1">
        <v>45924</v>
      </c>
      <c r="E314" t="s">
        <v>3782</v>
      </c>
      <c r="F314">
        <v>3.9849999999999999</v>
      </c>
      <c r="G314">
        <v>4</v>
      </c>
      <c r="H314">
        <v>3.9849999999999999</v>
      </c>
      <c r="I314">
        <v>4</v>
      </c>
      <c r="J314">
        <v>118613</v>
      </c>
      <c r="K314">
        <v>3.9929999999999999</v>
      </c>
      <c r="L314">
        <v>107</v>
      </c>
      <c r="M314">
        <f t="shared" si="8"/>
        <v>28419.715</v>
      </c>
      <c r="N314" s="2">
        <f>VLOOKUP(C314,btc!B:H,7,FALSE)</f>
        <v>113678.86</v>
      </c>
      <c r="O314" s="2" t="str">
        <f t="shared" si="9"/>
        <v>hold</v>
      </c>
      <c r="Q314" s="2"/>
      <c r="S314" t="s">
        <v>17</v>
      </c>
    </row>
    <row r="315" spans="1:19" x14ac:dyDescent="0.25">
      <c r="A315">
        <v>461374</v>
      </c>
      <c r="B315" t="s">
        <v>15</v>
      </c>
      <c r="C315" t="s">
        <v>331</v>
      </c>
      <c r="D315" s="1">
        <v>45924</v>
      </c>
      <c r="E315" t="s">
        <v>3783</v>
      </c>
      <c r="F315">
        <v>3.9998999999999998</v>
      </c>
      <c r="G315">
        <v>3.9998999999999998</v>
      </c>
      <c r="H315">
        <v>3.99</v>
      </c>
      <c r="I315">
        <v>3.99</v>
      </c>
      <c r="J315">
        <v>30981</v>
      </c>
      <c r="K315">
        <v>3.9943</v>
      </c>
      <c r="L315">
        <v>54</v>
      </c>
      <c r="M315">
        <f t="shared" si="8"/>
        <v>28494.86215538847</v>
      </c>
      <c r="N315" s="2">
        <f>VLOOKUP(C315,btc!B:H,7,FALSE)</f>
        <v>113694.5</v>
      </c>
      <c r="O315" s="2" t="str">
        <f t="shared" si="9"/>
        <v>hold</v>
      </c>
      <c r="Q315" s="2"/>
      <c r="S315" t="s">
        <v>17</v>
      </c>
    </row>
    <row r="316" spans="1:19" x14ac:dyDescent="0.25">
      <c r="A316">
        <v>461375</v>
      </c>
      <c r="B316" t="s">
        <v>15</v>
      </c>
      <c r="C316" t="s">
        <v>332</v>
      </c>
      <c r="D316" s="1">
        <v>45924</v>
      </c>
      <c r="E316" t="s">
        <v>3784</v>
      </c>
      <c r="F316">
        <v>4</v>
      </c>
      <c r="G316">
        <v>4</v>
      </c>
      <c r="H316">
        <v>3.99</v>
      </c>
      <c r="I316">
        <v>3.99</v>
      </c>
      <c r="J316">
        <v>14011</v>
      </c>
      <c r="K316">
        <v>3.9971000000000001</v>
      </c>
      <c r="L316">
        <v>30</v>
      </c>
      <c r="M316">
        <f t="shared" si="8"/>
        <v>28495.433583959897</v>
      </c>
      <c r="N316" s="2">
        <f>VLOOKUP(C316,btc!B:H,7,FALSE)</f>
        <v>113696.78</v>
      </c>
      <c r="O316" s="2" t="str">
        <f t="shared" si="9"/>
        <v>hold</v>
      </c>
      <c r="Q316" s="2"/>
      <c r="S316" t="s">
        <v>17</v>
      </c>
    </row>
    <row r="317" spans="1:19" x14ac:dyDescent="0.25">
      <c r="A317">
        <v>461376</v>
      </c>
      <c r="B317" t="s">
        <v>15</v>
      </c>
      <c r="C317" t="s">
        <v>333</v>
      </c>
      <c r="D317" s="1">
        <v>45924</v>
      </c>
      <c r="E317" t="s">
        <v>3785</v>
      </c>
      <c r="F317">
        <v>3.9963000000000002</v>
      </c>
      <c r="G317">
        <v>4.03</v>
      </c>
      <c r="H317">
        <v>3.9963000000000002</v>
      </c>
      <c r="I317">
        <v>4.0250000000000004</v>
      </c>
      <c r="J317">
        <v>267893</v>
      </c>
      <c r="K317">
        <v>4.0126999999999997</v>
      </c>
      <c r="L317">
        <v>208</v>
      </c>
      <c r="M317">
        <f t="shared" si="8"/>
        <v>28247.10559006211</v>
      </c>
      <c r="N317" s="2">
        <f>VLOOKUP(C317,btc!B:H,7,FALSE)</f>
        <v>113694.6</v>
      </c>
      <c r="O317" s="2" t="str">
        <f t="shared" si="9"/>
        <v>Sell</v>
      </c>
      <c r="Q317" s="2"/>
      <c r="S317" t="s">
        <v>17</v>
      </c>
    </row>
    <row r="318" spans="1:19" x14ac:dyDescent="0.25">
      <c r="A318">
        <v>461377</v>
      </c>
      <c r="B318" t="s">
        <v>15</v>
      </c>
      <c r="C318" t="s">
        <v>334</v>
      </c>
      <c r="D318" s="1">
        <v>45924</v>
      </c>
      <c r="E318" t="s">
        <v>3786</v>
      </c>
      <c r="F318">
        <v>4.0274000000000001</v>
      </c>
      <c r="G318">
        <v>4.03</v>
      </c>
      <c r="H318">
        <v>4.0199999999999996</v>
      </c>
      <c r="I318">
        <v>4.0250000000000004</v>
      </c>
      <c r="J318">
        <v>81360</v>
      </c>
      <c r="K318">
        <v>4.0259</v>
      </c>
      <c r="L318">
        <v>59</v>
      </c>
      <c r="M318">
        <f t="shared" si="8"/>
        <v>28253.82111801242</v>
      </c>
      <c r="N318" s="2">
        <f>VLOOKUP(C318,btc!B:H,7,FALSE)</f>
        <v>113721.63</v>
      </c>
      <c r="O318" s="2" t="str">
        <f t="shared" si="9"/>
        <v>Sell</v>
      </c>
      <c r="Q318" s="2"/>
      <c r="S318" t="s">
        <v>17</v>
      </c>
    </row>
    <row r="319" spans="1:19" x14ac:dyDescent="0.25">
      <c r="A319">
        <v>461378</v>
      </c>
      <c r="B319" t="s">
        <v>15</v>
      </c>
      <c r="C319" t="s">
        <v>335</v>
      </c>
      <c r="D319" s="1">
        <v>45924</v>
      </c>
      <c r="E319" t="s">
        <v>3787</v>
      </c>
      <c r="F319">
        <v>4.0250000000000004</v>
      </c>
      <c r="G319">
        <v>4.03</v>
      </c>
      <c r="H319">
        <v>4.01</v>
      </c>
      <c r="I319">
        <v>4.0250000000000004</v>
      </c>
      <c r="J319">
        <v>93409</v>
      </c>
      <c r="K319">
        <v>4.0221</v>
      </c>
      <c r="L319">
        <v>117</v>
      </c>
      <c r="M319">
        <f t="shared" si="8"/>
        <v>28246.486956521738</v>
      </c>
      <c r="N319" s="2">
        <f>VLOOKUP(C319,btc!B:H,7,FALSE)</f>
        <v>113692.11</v>
      </c>
      <c r="O319" s="2" t="str">
        <f t="shared" si="9"/>
        <v>Sell</v>
      </c>
      <c r="Q319" s="2"/>
      <c r="S319" t="s">
        <v>17</v>
      </c>
    </row>
    <row r="320" spans="1:19" x14ac:dyDescent="0.25">
      <c r="A320">
        <v>461379</v>
      </c>
      <c r="B320" t="s">
        <v>15</v>
      </c>
      <c r="C320" t="s">
        <v>336</v>
      </c>
      <c r="D320" s="1">
        <v>45924</v>
      </c>
      <c r="E320" t="s">
        <v>3788</v>
      </c>
      <c r="F320">
        <v>4.0250000000000004</v>
      </c>
      <c r="G320">
        <v>4.03</v>
      </c>
      <c r="H320">
        <v>4.01</v>
      </c>
      <c r="I320">
        <v>4.0149999999999997</v>
      </c>
      <c r="J320">
        <v>45941</v>
      </c>
      <c r="K320">
        <v>4.0182000000000002</v>
      </c>
      <c r="L320">
        <v>47</v>
      </c>
      <c r="M320">
        <f t="shared" si="8"/>
        <v>28292.7496886675</v>
      </c>
      <c r="N320" s="2">
        <f>VLOOKUP(C320,btc!B:H,7,FALSE)</f>
        <v>113595.39</v>
      </c>
      <c r="O320" s="2" t="str">
        <f t="shared" si="9"/>
        <v>Sell</v>
      </c>
      <c r="Q320" s="2"/>
      <c r="S320" t="s">
        <v>17</v>
      </c>
    </row>
    <row r="321" spans="1:19" x14ac:dyDescent="0.25">
      <c r="A321">
        <v>461380</v>
      </c>
      <c r="B321" t="s">
        <v>15</v>
      </c>
      <c r="C321" t="s">
        <v>337</v>
      </c>
      <c r="D321" s="1">
        <v>45924</v>
      </c>
      <c r="E321" t="s">
        <v>3789</v>
      </c>
      <c r="F321">
        <v>4.0149999999999997</v>
      </c>
      <c r="G321">
        <v>4.0199999999999996</v>
      </c>
      <c r="H321">
        <v>4.01</v>
      </c>
      <c r="I321">
        <v>4.0149999999999997</v>
      </c>
      <c r="J321">
        <v>31308</v>
      </c>
      <c r="K321">
        <v>4.0156000000000001</v>
      </c>
      <c r="L321">
        <v>43</v>
      </c>
      <c r="M321">
        <f t="shared" si="8"/>
        <v>28300.692403486926</v>
      </c>
      <c r="N321" s="2">
        <f>VLOOKUP(C321,btc!B:H,7,FALSE)</f>
        <v>113627.28</v>
      </c>
      <c r="O321" s="2" t="str">
        <f t="shared" si="9"/>
        <v>Sell</v>
      </c>
      <c r="Q321" s="2"/>
      <c r="S321" t="s">
        <v>17</v>
      </c>
    </row>
    <row r="322" spans="1:19" x14ac:dyDescent="0.25">
      <c r="A322">
        <v>461381</v>
      </c>
      <c r="B322" t="s">
        <v>15</v>
      </c>
      <c r="C322" t="s">
        <v>338</v>
      </c>
      <c r="D322" s="1">
        <v>45924</v>
      </c>
      <c r="E322" t="s">
        <v>3790</v>
      </c>
      <c r="F322">
        <v>4.0180999999999996</v>
      </c>
      <c r="G322">
        <v>4.03</v>
      </c>
      <c r="H322">
        <v>4.01</v>
      </c>
      <c r="I322">
        <v>4.0201000000000002</v>
      </c>
      <c r="J322">
        <v>80255</v>
      </c>
      <c r="K322">
        <v>4.0206999999999997</v>
      </c>
      <c r="L322">
        <v>73</v>
      </c>
      <c r="M322">
        <f t="shared" si="8"/>
        <v>28260.991020123874</v>
      </c>
      <c r="N322" s="2">
        <f>VLOOKUP(C322,btc!B:H,7,FALSE)</f>
        <v>113612.01</v>
      </c>
      <c r="O322" s="2" t="str">
        <f t="shared" si="9"/>
        <v>Sell</v>
      </c>
      <c r="Q322" s="2"/>
      <c r="S322" t="s">
        <v>17</v>
      </c>
    </row>
    <row r="323" spans="1:19" x14ac:dyDescent="0.25">
      <c r="A323">
        <v>461382</v>
      </c>
      <c r="B323" t="s">
        <v>15</v>
      </c>
      <c r="C323" t="s">
        <v>339</v>
      </c>
      <c r="D323" s="1">
        <v>45924</v>
      </c>
      <c r="E323" t="s">
        <v>3791</v>
      </c>
      <c r="F323">
        <v>4.0258000000000003</v>
      </c>
      <c r="G323">
        <v>4.0298999999999996</v>
      </c>
      <c r="H323">
        <v>4.01</v>
      </c>
      <c r="I323">
        <v>4.0149999999999997</v>
      </c>
      <c r="J323">
        <v>58671</v>
      </c>
      <c r="K323">
        <v>4.0137</v>
      </c>
      <c r="L323">
        <v>40</v>
      </c>
      <c r="M323">
        <f t="shared" ref="M323:M386" si="10">N323/I323</f>
        <v>28292.943960149441</v>
      </c>
      <c r="N323" s="2">
        <f>VLOOKUP(C323,btc!B:H,7,FALSE)</f>
        <v>113596.17</v>
      </c>
      <c r="O323" s="2" t="str">
        <f t="shared" ref="O323:O386" si="11">IF(M323&gt;$W$1,"Buy",IF(M323&lt;$W$2,"Sell", "hold"))</f>
        <v>Sell</v>
      </c>
      <c r="Q323" s="2"/>
      <c r="S323" t="s">
        <v>17</v>
      </c>
    </row>
    <row r="324" spans="1:19" x14ac:dyDescent="0.25">
      <c r="A324">
        <v>461383</v>
      </c>
      <c r="B324" t="s">
        <v>15</v>
      </c>
      <c r="C324" t="s">
        <v>340</v>
      </c>
      <c r="D324" s="1">
        <v>45924</v>
      </c>
      <c r="E324" t="s">
        <v>3792</v>
      </c>
      <c r="F324">
        <v>4.0198999999999998</v>
      </c>
      <c r="G324">
        <v>4.04</v>
      </c>
      <c r="H324">
        <v>4.01</v>
      </c>
      <c r="I324">
        <v>4.0350000000000001</v>
      </c>
      <c r="J324">
        <v>208374</v>
      </c>
      <c r="K324">
        <v>4.0270000000000001</v>
      </c>
      <c r="L324">
        <v>147</v>
      </c>
      <c r="M324">
        <f t="shared" si="10"/>
        <v>28147.781908302353</v>
      </c>
      <c r="N324" s="2">
        <f>VLOOKUP(C324,btc!B:H,7,FALSE)</f>
        <v>113576.3</v>
      </c>
      <c r="O324" s="2" t="str">
        <f t="shared" si="11"/>
        <v>Sell</v>
      </c>
      <c r="Q324" s="2"/>
      <c r="S324" t="s">
        <v>17</v>
      </c>
    </row>
    <row r="325" spans="1:19" x14ac:dyDescent="0.25">
      <c r="A325">
        <v>461384</v>
      </c>
      <c r="B325" t="s">
        <v>15</v>
      </c>
      <c r="C325" t="s">
        <v>341</v>
      </c>
      <c r="D325" s="1">
        <v>45924</v>
      </c>
      <c r="E325" t="s">
        <v>3793</v>
      </c>
      <c r="F325">
        <v>4.0354000000000001</v>
      </c>
      <c r="G325">
        <v>4.0389999999999997</v>
      </c>
      <c r="H325">
        <v>4.03</v>
      </c>
      <c r="I325">
        <v>4.03</v>
      </c>
      <c r="J325">
        <v>98609</v>
      </c>
      <c r="K325">
        <v>4.0316999999999998</v>
      </c>
      <c r="L325">
        <v>39</v>
      </c>
      <c r="M325">
        <f t="shared" si="10"/>
        <v>28207.451612903224</v>
      </c>
      <c r="N325" s="2">
        <f>VLOOKUP(C325,btc!B:H,7,FALSE)</f>
        <v>113676.03</v>
      </c>
      <c r="O325" s="2" t="str">
        <f t="shared" si="11"/>
        <v>Sell</v>
      </c>
      <c r="Q325" s="2"/>
      <c r="S325" t="s">
        <v>17</v>
      </c>
    </row>
    <row r="326" spans="1:19" x14ac:dyDescent="0.25">
      <c r="A326">
        <v>461385</v>
      </c>
      <c r="B326" t="s">
        <v>15</v>
      </c>
      <c r="C326" t="s">
        <v>342</v>
      </c>
      <c r="D326" s="1">
        <v>45924</v>
      </c>
      <c r="E326" t="s">
        <v>3794</v>
      </c>
      <c r="F326">
        <v>4.0350000000000001</v>
      </c>
      <c r="G326">
        <v>4.04</v>
      </c>
      <c r="H326">
        <v>4.03</v>
      </c>
      <c r="I326">
        <v>4.0342000000000002</v>
      </c>
      <c r="J326">
        <v>47405</v>
      </c>
      <c r="K326">
        <v>4.0358000000000001</v>
      </c>
      <c r="L326">
        <v>38</v>
      </c>
      <c r="M326">
        <f t="shared" si="10"/>
        <v>28178.022904169349</v>
      </c>
      <c r="N326" s="2">
        <f>VLOOKUP(C326,btc!B:H,7,FALSE)</f>
        <v>113675.78</v>
      </c>
      <c r="O326" s="2" t="str">
        <f t="shared" si="11"/>
        <v>Sell</v>
      </c>
      <c r="Q326" s="2"/>
      <c r="S326" t="s">
        <v>17</v>
      </c>
    </row>
    <row r="327" spans="1:19" x14ac:dyDescent="0.25">
      <c r="A327">
        <v>461386</v>
      </c>
      <c r="B327" t="s">
        <v>15</v>
      </c>
      <c r="C327" t="s">
        <v>343</v>
      </c>
      <c r="D327" s="1">
        <v>45924</v>
      </c>
      <c r="E327" t="s">
        <v>3795</v>
      </c>
      <c r="F327">
        <v>4.0399000000000003</v>
      </c>
      <c r="G327">
        <v>4.04</v>
      </c>
      <c r="H327">
        <v>4.03</v>
      </c>
      <c r="I327">
        <v>4.0350000000000001</v>
      </c>
      <c r="J327">
        <v>38225</v>
      </c>
      <c r="K327">
        <v>4.0385</v>
      </c>
      <c r="L327">
        <v>102</v>
      </c>
      <c r="M327">
        <f t="shared" si="10"/>
        <v>28176.081784386617</v>
      </c>
      <c r="N327" s="2">
        <f>VLOOKUP(C327,btc!B:H,7,FALSE)</f>
        <v>113690.49</v>
      </c>
      <c r="O327" s="2" t="str">
        <f t="shared" si="11"/>
        <v>Sell</v>
      </c>
      <c r="Q327" s="2"/>
      <c r="S327" t="s">
        <v>17</v>
      </c>
    </row>
    <row r="328" spans="1:19" x14ac:dyDescent="0.25">
      <c r="A328">
        <v>461387</v>
      </c>
      <c r="B328" t="s">
        <v>15</v>
      </c>
      <c r="C328" t="s">
        <v>344</v>
      </c>
      <c r="D328" s="1">
        <v>45924</v>
      </c>
      <c r="E328" t="s">
        <v>3796</v>
      </c>
      <c r="F328">
        <v>4.0399000000000003</v>
      </c>
      <c r="G328">
        <v>4.05</v>
      </c>
      <c r="H328">
        <v>4.03</v>
      </c>
      <c r="I328">
        <v>4.03</v>
      </c>
      <c r="J328">
        <v>131985</v>
      </c>
      <c r="K328">
        <v>4.0415999999999999</v>
      </c>
      <c r="L328">
        <v>90</v>
      </c>
      <c r="M328">
        <f t="shared" si="10"/>
        <v>28205.198511166251</v>
      </c>
      <c r="N328" s="2">
        <f>VLOOKUP(C328,btc!B:H,7,FALSE)</f>
        <v>113666.95</v>
      </c>
      <c r="O328" s="2" t="str">
        <f t="shared" si="11"/>
        <v>Sell</v>
      </c>
      <c r="Q328" s="2"/>
      <c r="S328" t="s">
        <v>17</v>
      </c>
    </row>
    <row r="329" spans="1:19" x14ac:dyDescent="0.25">
      <c r="A329">
        <v>461388</v>
      </c>
      <c r="B329" t="s">
        <v>15</v>
      </c>
      <c r="C329" t="s">
        <v>345</v>
      </c>
      <c r="D329" s="1">
        <v>45924</v>
      </c>
      <c r="E329" t="s">
        <v>3797</v>
      </c>
      <c r="F329">
        <v>4.0301</v>
      </c>
      <c r="G329">
        <v>4.04</v>
      </c>
      <c r="H329">
        <v>4.0301</v>
      </c>
      <c r="I329">
        <v>4.04</v>
      </c>
      <c r="J329">
        <v>82442</v>
      </c>
      <c r="K329">
        <v>4.0382999999999996</v>
      </c>
      <c r="L329">
        <v>57</v>
      </c>
      <c r="M329">
        <f t="shared" si="10"/>
        <v>28180.69306930693</v>
      </c>
      <c r="N329" s="2">
        <f>VLOOKUP(C329,btc!B:H,7,FALSE)</f>
        <v>113850</v>
      </c>
      <c r="O329" s="2" t="str">
        <f t="shared" si="11"/>
        <v>Sell</v>
      </c>
      <c r="Q329" s="2"/>
      <c r="S329" t="s">
        <v>17</v>
      </c>
    </row>
    <row r="330" spans="1:19" x14ac:dyDescent="0.25">
      <c r="A330">
        <v>461389</v>
      </c>
      <c r="B330" t="s">
        <v>15</v>
      </c>
      <c r="C330" t="s">
        <v>346</v>
      </c>
      <c r="D330" s="1">
        <v>45924</v>
      </c>
      <c r="E330" t="s">
        <v>3798</v>
      </c>
      <c r="F330">
        <v>4.0449999999999999</v>
      </c>
      <c r="G330">
        <v>4.05</v>
      </c>
      <c r="H330">
        <v>4.04</v>
      </c>
      <c r="I330">
        <v>4.0499000000000001</v>
      </c>
      <c r="J330">
        <v>20136</v>
      </c>
      <c r="K330">
        <v>4.0473999999999997</v>
      </c>
      <c r="L330">
        <v>42</v>
      </c>
      <c r="M330">
        <f t="shared" si="10"/>
        <v>28067.828835279881</v>
      </c>
      <c r="N330" s="2">
        <f>VLOOKUP(C330,btc!B:H,7,FALSE)</f>
        <v>113671.9</v>
      </c>
      <c r="O330" s="2" t="str">
        <f t="shared" si="11"/>
        <v>Sell</v>
      </c>
      <c r="Q330" s="2"/>
      <c r="S330" t="s">
        <v>17</v>
      </c>
    </row>
    <row r="331" spans="1:19" x14ac:dyDescent="0.25">
      <c r="A331">
        <v>461390</v>
      </c>
      <c r="B331" t="s">
        <v>15</v>
      </c>
      <c r="C331" t="s">
        <v>347</v>
      </c>
      <c r="D331" s="1">
        <v>45924</v>
      </c>
      <c r="E331" t="s">
        <v>3799</v>
      </c>
      <c r="F331">
        <v>4.0449999999999999</v>
      </c>
      <c r="G331">
        <v>4.0650000000000004</v>
      </c>
      <c r="H331">
        <v>4.04</v>
      </c>
      <c r="I331">
        <v>4.0449999999999999</v>
      </c>
      <c r="J331">
        <v>317798</v>
      </c>
      <c r="K331">
        <v>4.0523999999999996</v>
      </c>
      <c r="L331">
        <v>208</v>
      </c>
      <c r="M331">
        <f t="shared" si="10"/>
        <v>28107.938195302842</v>
      </c>
      <c r="N331" s="2">
        <f>VLOOKUP(C331,btc!B:H,7,FALSE)</f>
        <v>113696.61</v>
      </c>
      <c r="O331" s="2" t="str">
        <f t="shared" si="11"/>
        <v>Sell</v>
      </c>
      <c r="Q331" s="2"/>
      <c r="S331" t="s">
        <v>17</v>
      </c>
    </row>
    <row r="332" spans="1:19" x14ac:dyDescent="0.25">
      <c r="A332">
        <v>461391</v>
      </c>
      <c r="B332" t="s">
        <v>15</v>
      </c>
      <c r="C332" t="s">
        <v>348</v>
      </c>
      <c r="D332" s="1">
        <v>45924</v>
      </c>
      <c r="E332" t="s">
        <v>3800</v>
      </c>
      <c r="F332">
        <v>4.0449999999999999</v>
      </c>
      <c r="G332">
        <v>4.05</v>
      </c>
      <c r="H332">
        <v>4.0400999999999998</v>
      </c>
      <c r="I332">
        <v>4.0449999999999999</v>
      </c>
      <c r="J332">
        <v>47195</v>
      </c>
      <c r="K332">
        <v>4.0469999999999997</v>
      </c>
      <c r="L332">
        <v>40</v>
      </c>
      <c r="M332">
        <f t="shared" si="10"/>
        <v>28094.430160692213</v>
      </c>
      <c r="N332" s="2">
        <f>VLOOKUP(C332,btc!B:H,7,FALSE)</f>
        <v>113641.97</v>
      </c>
      <c r="O332" s="2" t="str">
        <f t="shared" si="11"/>
        <v>Sell</v>
      </c>
      <c r="Q332" s="2"/>
      <c r="S332" t="s">
        <v>17</v>
      </c>
    </row>
    <row r="333" spans="1:19" x14ac:dyDescent="0.25">
      <c r="A333">
        <v>461392</v>
      </c>
      <c r="B333" t="s">
        <v>15</v>
      </c>
      <c r="C333" t="s">
        <v>349</v>
      </c>
      <c r="D333" s="1">
        <v>45924</v>
      </c>
      <c r="E333" t="s">
        <v>3801</v>
      </c>
      <c r="F333">
        <v>4.0449999999999999</v>
      </c>
      <c r="G333">
        <v>4.05</v>
      </c>
      <c r="H333">
        <v>4.0400999999999998</v>
      </c>
      <c r="I333">
        <v>4.0449999999999999</v>
      </c>
      <c r="J333">
        <v>64899</v>
      </c>
      <c r="K333">
        <v>4.0446</v>
      </c>
      <c r="L333">
        <v>61</v>
      </c>
      <c r="M333">
        <f t="shared" si="10"/>
        <v>28097.090234857849</v>
      </c>
      <c r="N333" s="2">
        <f>VLOOKUP(C333,btc!B:H,7,FALSE)</f>
        <v>113652.73</v>
      </c>
      <c r="O333" s="2" t="str">
        <f t="shared" si="11"/>
        <v>Sell</v>
      </c>
      <c r="Q333" s="2"/>
      <c r="S333" t="s">
        <v>17</v>
      </c>
    </row>
    <row r="334" spans="1:19" x14ac:dyDescent="0.25">
      <c r="A334">
        <v>461393</v>
      </c>
      <c r="B334" t="s">
        <v>15</v>
      </c>
      <c r="C334" t="s">
        <v>350</v>
      </c>
      <c r="D334" s="1">
        <v>45924</v>
      </c>
      <c r="E334" t="s">
        <v>3802</v>
      </c>
      <c r="F334">
        <v>4.0449999999999999</v>
      </c>
      <c r="G334">
        <v>4.05</v>
      </c>
      <c r="H334">
        <v>4.03</v>
      </c>
      <c r="I334">
        <v>4.0350000000000001</v>
      </c>
      <c r="J334">
        <v>40495</v>
      </c>
      <c r="K334">
        <v>4.0400999999999998</v>
      </c>
      <c r="L334">
        <v>77</v>
      </c>
      <c r="M334">
        <f t="shared" si="10"/>
        <v>28155.62329615861</v>
      </c>
      <c r="N334" s="2">
        <f>VLOOKUP(C334,btc!B:H,7,FALSE)</f>
        <v>113607.94</v>
      </c>
      <c r="O334" s="2" t="str">
        <f t="shared" si="11"/>
        <v>Sell</v>
      </c>
      <c r="Q334" s="2"/>
      <c r="S334" t="s">
        <v>17</v>
      </c>
    </row>
    <row r="335" spans="1:19" x14ac:dyDescent="0.25">
      <c r="A335">
        <v>461394</v>
      </c>
      <c r="B335" t="s">
        <v>15</v>
      </c>
      <c r="C335" t="s">
        <v>351</v>
      </c>
      <c r="D335" s="1">
        <v>45924</v>
      </c>
      <c r="E335" t="s">
        <v>3803</v>
      </c>
      <c r="F335">
        <v>4.0395000000000003</v>
      </c>
      <c r="G335">
        <v>4.04</v>
      </c>
      <c r="H335">
        <v>4.03</v>
      </c>
      <c r="I335">
        <v>4.03</v>
      </c>
      <c r="J335">
        <v>31970</v>
      </c>
      <c r="K335">
        <v>4.0365000000000002</v>
      </c>
      <c r="L335">
        <v>39</v>
      </c>
      <c r="M335">
        <f t="shared" si="10"/>
        <v>28206.451612903224</v>
      </c>
      <c r="N335" s="2">
        <f>VLOOKUP(C335,btc!B:H,7,FALSE)</f>
        <v>113672</v>
      </c>
      <c r="O335" s="2" t="str">
        <f t="shared" si="11"/>
        <v>Sell</v>
      </c>
      <c r="Q335" s="2"/>
      <c r="S335" t="s">
        <v>17</v>
      </c>
    </row>
    <row r="336" spans="1:19" x14ac:dyDescent="0.25">
      <c r="A336">
        <v>461395</v>
      </c>
      <c r="B336" t="s">
        <v>15</v>
      </c>
      <c r="C336" t="s">
        <v>352</v>
      </c>
      <c r="D336" s="1">
        <v>45924</v>
      </c>
      <c r="E336" t="s">
        <v>3804</v>
      </c>
      <c r="F336">
        <v>4.0396000000000001</v>
      </c>
      <c r="G336">
        <v>4.0549999999999997</v>
      </c>
      <c r="H336">
        <v>4.0396000000000001</v>
      </c>
      <c r="I336">
        <v>4.0549999999999997</v>
      </c>
      <c r="J336">
        <v>89145</v>
      </c>
      <c r="K336">
        <v>4.0445000000000002</v>
      </c>
      <c r="L336">
        <v>148</v>
      </c>
      <c r="M336">
        <f t="shared" si="10"/>
        <v>28032.552404438968</v>
      </c>
      <c r="N336" s="2">
        <f>VLOOKUP(C336,btc!B:H,7,FALSE)</f>
        <v>113672</v>
      </c>
      <c r="O336" s="2" t="str">
        <f t="shared" si="11"/>
        <v>Sell</v>
      </c>
      <c r="Q336" s="2"/>
      <c r="S336" t="s">
        <v>17</v>
      </c>
    </row>
    <row r="337" spans="1:19" x14ac:dyDescent="0.25">
      <c r="A337">
        <v>461396</v>
      </c>
      <c r="B337" t="s">
        <v>15</v>
      </c>
      <c r="C337" t="s">
        <v>353</v>
      </c>
      <c r="D337" s="1">
        <v>45924</v>
      </c>
      <c r="E337" t="s">
        <v>3805</v>
      </c>
      <c r="F337">
        <v>4.0549999999999997</v>
      </c>
      <c r="G337">
        <v>4.0698999999999996</v>
      </c>
      <c r="H337">
        <v>4.05</v>
      </c>
      <c r="I337">
        <v>4.0570000000000004</v>
      </c>
      <c r="J337">
        <v>138076</v>
      </c>
      <c r="K337">
        <v>4.0608000000000004</v>
      </c>
      <c r="L337">
        <v>119</v>
      </c>
      <c r="M337">
        <f t="shared" si="10"/>
        <v>28022.188809465122</v>
      </c>
      <c r="N337" s="2">
        <f>VLOOKUP(C337,btc!B:H,7,FALSE)</f>
        <v>113686.02</v>
      </c>
      <c r="O337" s="2" t="str">
        <f t="shared" si="11"/>
        <v>Sell</v>
      </c>
      <c r="Q337" s="2"/>
      <c r="S337" t="s">
        <v>17</v>
      </c>
    </row>
    <row r="338" spans="1:19" x14ac:dyDescent="0.25">
      <c r="A338">
        <v>461397</v>
      </c>
      <c r="B338" t="s">
        <v>15</v>
      </c>
      <c r="C338" t="s">
        <v>354</v>
      </c>
      <c r="D338" s="1">
        <v>45924</v>
      </c>
      <c r="E338" t="s">
        <v>3806</v>
      </c>
      <c r="F338">
        <v>4.0500999999999996</v>
      </c>
      <c r="G338">
        <v>4.07</v>
      </c>
      <c r="H338">
        <v>4.05</v>
      </c>
      <c r="I338">
        <v>4.05</v>
      </c>
      <c r="J338">
        <v>122936</v>
      </c>
      <c r="K338">
        <v>4.0589000000000004</v>
      </c>
      <c r="L338">
        <v>98</v>
      </c>
      <c r="M338">
        <f t="shared" si="10"/>
        <v>28067.925925925927</v>
      </c>
      <c r="N338" s="2">
        <f>VLOOKUP(C338,btc!B:H,7,FALSE)</f>
        <v>113675.1</v>
      </c>
      <c r="O338" s="2" t="str">
        <f t="shared" si="11"/>
        <v>Sell</v>
      </c>
      <c r="Q338" s="2"/>
      <c r="S338" t="s">
        <v>17</v>
      </c>
    </row>
    <row r="339" spans="1:19" x14ac:dyDescent="0.25">
      <c r="A339">
        <v>461398</v>
      </c>
      <c r="B339" t="s">
        <v>15</v>
      </c>
      <c r="C339" t="s">
        <v>355</v>
      </c>
      <c r="D339" s="1">
        <v>45924</v>
      </c>
      <c r="E339" t="s">
        <v>3807</v>
      </c>
      <c r="F339">
        <v>4.05</v>
      </c>
      <c r="G339">
        <v>4.0599999999999996</v>
      </c>
      <c r="H339">
        <v>4.05</v>
      </c>
      <c r="I339">
        <v>4.0599999999999996</v>
      </c>
      <c r="J339">
        <v>53434</v>
      </c>
      <c r="K339">
        <v>4.0540000000000003</v>
      </c>
      <c r="L339">
        <v>47</v>
      </c>
      <c r="M339">
        <f t="shared" si="10"/>
        <v>28004.876847290645</v>
      </c>
      <c r="N339" s="2">
        <f>VLOOKUP(C339,btc!B:H,7,FALSE)</f>
        <v>113699.8</v>
      </c>
      <c r="O339" s="2" t="str">
        <f t="shared" si="11"/>
        <v>Sell</v>
      </c>
      <c r="Q339" s="2"/>
      <c r="S339" t="s">
        <v>17</v>
      </c>
    </row>
    <row r="340" spans="1:19" x14ac:dyDescent="0.25">
      <c r="A340">
        <v>461399</v>
      </c>
      <c r="B340" t="s">
        <v>15</v>
      </c>
      <c r="C340" t="s">
        <v>356</v>
      </c>
      <c r="D340" s="1">
        <v>45924</v>
      </c>
      <c r="E340" t="s">
        <v>3808</v>
      </c>
      <c r="F340">
        <v>4.0549999999999997</v>
      </c>
      <c r="G340">
        <v>4.0599999999999996</v>
      </c>
      <c r="H340">
        <v>4.05</v>
      </c>
      <c r="I340">
        <v>4.0598999999999998</v>
      </c>
      <c r="J340">
        <v>46531</v>
      </c>
      <c r="K340">
        <v>4.0553999999999997</v>
      </c>
      <c r="L340">
        <v>50</v>
      </c>
      <c r="M340">
        <f t="shared" si="10"/>
        <v>27999.89654917609</v>
      </c>
      <c r="N340" s="2">
        <f>VLOOKUP(C340,btc!B:H,7,FALSE)</f>
        <v>113676.78</v>
      </c>
      <c r="O340" s="2" t="str">
        <f t="shared" si="11"/>
        <v>Sell</v>
      </c>
      <c r="Q340" s="2"/>
      <c r="S340" t="s">
        <v>17</v>
      </c>
    </row>
    <row r="341" spans="1:19" x14ac:dyDescent="0.25">
      <c r="A341">
        <v>461400</v>
      </c>
      <c r="B341" t="s">
        <v>15</v>
      </c>
      <c r="C341" t="s">
        <v>357</v>
      </c>
      <c r="D341" s="1">
        <v>45924</v>
      </c>
      <c r="E341" t="s">
        <v>3809</v>
      </c>
      <c r="F341">
        <v>4.0549999999999997</v>
      </c>
      <c r="G341">
        <v>4.0598999999999998</v>
      </c>
      <c r="H341">
        <v>4.04</v>
      </c>
      <c r="I341">
        <v>4.0419999999999998</v>
      </c>
      <c r="J341">
        <v>110362</v>
      </c>
      <c r="K341">
        <v>4.0468000000000002</v>
      </c>
      <c r="L341">
        <v>83</v>
      </c>
      <c r="M341">
        <f t="shared" si="10"/>
        <v>28127.523503216231</v>
      </c>
      <c r="N341" s="2">
        <f>VLOOKUP(C341,btc!B:H,7,FALSE)</f>
        <v>113691.45</v>
      </c>
      <c r="O341" s="2" t="str">
        <f t="shared" si="11"/>
        <v>Sell</v>
      </c>
      <c r="Q341" s="2"/>
      <c r="S341" t="s">
        <v>17</v>
      </c>
    </row>
    <row r="342" spans="1:19" x14ac:dyDescent="0.25">
      <c r="A342">
        <v>461401</v>
      </c>
      <c r="B342" t="s">
        <v>15</v>
      </c>
      <c r="C342" t="s">
        <v>358</v>
      </c>
      <c r="D342" s="1">
        <v>45924</v>
      </c>
      <c r="E342" t="s">
        <v>3810</v>
      </c>
      <c r="F342">
        <v>4.0449999999999999</v>
      </c>
      <c r="G342">
        <v>4.05</v>
      </c>
      <c r="H342">
        <v>4.04</v>
      </c>
      <c r="I342">
        <v>4.05</v>
      </c>
      <c r="J342">
        <v>37890</v>
      </c>
      <c r="K342">
        <v>4.0430999999999999</v>
      </c>
      <c r="L342">
        <v>35</v>
      </c>
      <c r="M342">
        <f t="shared" si="10"/>
        <v>28076.666666666668</v>
      </c>
      <c r="N342" s="2">
        <f>VLOOKUP(C342,btc!B:H,7,FALSE)</f>
        <v>113710.5</v>
      </c>
      <c r="O342" s="2" t="str">
        <f t="shared" si="11"/>
        <v>Sell</v>
      </c>
      <c r="Q342" s="2"/>
      <c r="S342" t="s">
        <v>17</v>
      </c>
    </row>
    <row r="343" spans="1:19" x14ac:dyDescent="0.25">
      <c r="A343">
        <v>461402</v>
      </c>
      <c r="B343" t="s">
        <v>15</v>
      </c>
      <c r="C343" t="s">
        <v>359</v>
      </c>
      <c r="D343" s="1">
        <v>45924</v>
      </c>
      <c r="E343" t="s">
        <v>3811</v>
      </c>
      <c r="F343">
        <v>4.0488</v>
      </c>
      <c r="G343">
        <v>4.0488</v>
      </c>
      <c r="H343">
        <v>4.04</v>
      </c>
      <c r="I343">
        <v>4.0418000000000003</v>
      </c>
      <c r="J343">
        <v>8948</v>
      </c>
      <c r="K343">
        <v>4.0464000000000002</v>
      </c>
      <c r="L343">
        <v>26</v>
      </c>
      <c r="M343">
        <f t="shared" si="10"/>
        <v>28136.478796575782</v>
      </c>
      <c r="N343" s="2">
        <f>VLOOKUP(C343,btc!B:H,7,FALSE)</f>
        <v>113722.02</v>
      </c>
      <c r="O343" s="2" t="str">
        <f t="shared" si="11"/>
        <v>Sell</v>
      </c>
      <c r="Q343" s="2"/>
      <c r="S343" t="s">
        <v>17</v>
      </c>
    </row>
    <row r="344" spans="1:19" x14ac:dyDescent="0.25">
      <c r="A344">
        <v>461403</v>
      </c>
      <c r="B344" t="s">
        <v>15</v>
      </c>
      <c r="C344" t="s">
        <v>360</v>
      </c>
      <c r="D344" s="1">
        <v>45924</v>
      </c>
      <c r="E344" t="s">
        <v>3812</v>
      </c>
      <c r="F344">
        <v>4.0488</v>
      </c>
      <c r="G344">
        <v>4.0499000000000001</v>
      </c>
      <c r="H344">
        <v>4.04</v>
      </c>
      <c r="I344">
        <v>4.0449999999999999</v>
      </c>
      <c r="J344">
        <v>3359</v>
      </c>
      <c r="K344">
        <v>4.0464000000000002</v>
      </c>
      <c r="L344">
        <v>29</v>
      </c>
      <c r="M344">
        <f t="shared" si="10"/>
        <v>28108.571075401731</v>
      </c>
      <c r="N344" s="2">
        <f>VLOOKUP(C344,btc!B:H,7,FALSE)</f>
        <v>113699.17</v>
      </c>
      <c r="O344" s="2" t="str">
        <f t="shared" si="11"/>
        <v>Sell</v>
      </c>
      <c r="Q344" s="2"/>
      <c r="S344" t="s">
        <v>17</v>
      </c>
    </row>
    <row r="345" spans="1:19" x14ac:dyDescent="0.25">
      <c r="A345">
        <v>461404</v>
      </c>
      <c r="B345" t="s">
        <v>15</v>
      </c>
      <c r="C345" t="s">
        <v>361</v>
      </c>
      <c r="D345" s="1">
        <v>45924</v>
      </c>
      <c r="E345" t="s">
        <v>3813</v>
      </c>
      <c r="F345">
        <v>4.05</v>
      </c>
      <c r="G345">
        <v>4.0599999999999996</v>
      </c>
      <c r="H345">
        <v>4.05</v>
      </c>
      <c r="I345">
        <v>4.0549999999999997</v>
      </c>
      <c r="J345">
        <v>37869</v>
      </c>
      <c r="K345">
        <v>4.0521000000000003</v>
      </c>
      <c r="L345">
        <v>94</v>
      </c>
      <c r="M345">
        <f t="shared" si="10"/>
        <v>28041.997533908758</v>
      </c>
      <c r="N345" s="2">
        <f>VLOOKUP(C345,btc!B:H,7,FALSE)</f>
        <v>113710.3</v>
      </c>
      <c r="O345" s="2" t="str">
        <f t="shared" si="11"/>
        <v>Sell</v>
      </c>
      <c r="Q345" s="2"/>
      <c r="S345" t="s">
        <v>17</v>
      </c>
    </row>
    <row r="346" spans="1:19" x14ac:dyDescent="0.25">
      <c r="A346">
        <v>461405</v>
      </c>
      <c r="B346" t="s">
        <v>15</v>
      </c>
      <c r="C346" t="s">
        <v>362</v>
      </c>
      <c r="D346" s="1">
        <v>45924</v>
      </c>
      <c r="E346" t="s">
        <v>3814</v>
      </c>
      <c r="F346">
        <v>4.0564999999999998</v>
      </c>
      <c r="G346">
        <v>4.0599999999999996</v>
      </c>
      <c r="H346">
        <v>4.05</v>
      </c>
      <c r="I346">
        <v>4.0549999999999997</v>
      </c>
      <c r="J346">
        <v>11767</v>
      </c>
      <c r="K346">
        <v>4.0560999999999998</v>
      </c>
      <c r="L346">
        <v>39</v>
      </c>
      <c r="M346">
        <f t="shared" si="10"/>
        <v>28027.437731196056</v>
      </c>
      <c r="N346" s="2">
        <f>VLOOKUP(C346,btc!B:H,7,FALSE)</f>
        <v>113651.26</v>
      </c>
      <c r="O346" s="2" t="str">
        <f t="shared" si="11"/>
        <v>Sell</v>
      </c>
      <c r="Q346" s="2"/>
      <c r="S346" t="s">
        <v>17</v>
      </c>
    </row>
    <row r="347" spans="1:19" x14ac:dyDescent="0.25">
      <c r="A347">
        <v>461406</v>
      </c>
      <c r="B347" t="s">
        <v>15</v>
      </c>
      <c r="C347" t="s">
        <v>363</v>
      </c>
      <c r="D347" s="1">
        <v>45924</v>
      </c>
      <c r="E347" t="s">
        <v>3815</v>
      </c>
      <c r="F347">
        <v>4.0549999999999997</v>
      </c>
      <c r="G347">
        <v>4.0549999999999997</v>
      </c>
      <c r="H347">
        <v>4.03</v>
      </c>
      <c r="I347">
        <v>4.03</v>
      </c>
      <c r="J347">
        <v>107941</v>
      </c>
      <c r="K347">
        <v>4.0380000000000003</v>
      </c>
      <c r="L347">
        <v>116</v>
      </c>
      <c r="M347">
        <f t="shared" si="10"/>
        <v>28202.602977667495</v>
      </c>
      <c r="N347" s="2">
        <f>VLOOKUP(C347,btc!B:H,7,FALSE)</f>
        <v>113656.49</v>
      </c>
      <c r="O347" s="2" t="str">
        <f t="shared" si="11"/>
        <v>Sell</v>
      </c>
      <c r="Q347" s="2"/>
      <c r="S347" t="s">
        <v>17</v>
      </c>
    </row>
    <row r="348" spans="1:19" x14ac:dyDescent="0.25">
      <c r="A348">
        <v>461407</v>
      </c>
      <c r="B348" t="s">
        <v>15</v>
      </c>
      <c r="C348" t="s">
        <v>364</v>
      </c>
      <c r="D348" s="1">
        <v>45924</v>
      </c>
      <c r="E348" t="s">
        <v>3816</v>
      </c>
      <c r="F348">
        <v>4.0350000000000001</v>
      </c>
      <c r="G348">
        <v>4.05</v>
      </c>
      <c r="H348">
        <v>4.03</v>
      </c>
      <c r="I348">
        <v>4.0456000000000003</v>
      </c>
      <c r="J348">
        <v>139851</v>
      </c>
      <c r="K348">
        <v>4.0419999999999998</v>
      </c>
      <c r="L348">
        <v>147</v>
      </c>
      <c r="M348">
        <f t="shared" si="10"/>
        <v>28097.488629622301</v>
      </c>
      <c r="N348" s="2">
        <f>VLOOKUP(C348,btc!B:H,7,FALSE)</f>
        <v>113671.2</v>
      </c>
      <c r="O348" s="2" t="str">
        <f t="shared" si="11"/>
        <v>Sell</v>
      </c>
      <c r="Q348" s="2"/>
      <c r="S348" t="s">
        <v>17</v>
      </c>
    </row>
    <row r="349" spans="1:19" x14ac:dyDescent="0.25">
      <c r="A349">
        <v>461408</v>
      </c>
      <c r="B349" t="s">
        <v>15</v>
      </c>
      <c r="C349" t="s">
        <v>365</v>
      </c>
      <c r="D349" s="1">
        <v>45924</v>
      </c>
      <c r="E349" t="s">
        <v>3817</v>
      </c>
      <c r="F349">
        <v>4.05</v>
      </c>
      <c r="G349">
        <v>4.05</v>
      </c>
      <c r="H349">
        <v>4.04</v>
      </c>
      <c r="I349">
        <v>4.0498000000000003</v>
      </c>
      <c r="J349">
        <v>41293</v>
      </c>
      <c r="K349">
        <v>4.0441000000000003</v>
      </c>
      <c r="L349">
        <v>71</v>
      </c>
      <c r="M349">
        <f t="shared" si="10"/>
        <v>28059.057237394438</v>
      </c>
      <c r="N349" s="2">
        <f>VLOOKUP(C349,btc!B:H,7,FALSE)</f>
        <v>113633.57</v>
      </c>
      <c r="O349" s="2" t="str">
        <f t="shared" si="11"/>
        <v>Sell</v>
      </c>
      <c r="Q349" s="2"/>
      <c r="S349" t="s">
        <v>17</v>
      </c>
    </row>
    <row r="350" spans="1:19" x14ac:dyDescent="0.25">
      <c r="A350">
        <v>461409</v>
      </c>
      <c r="B350" t="s">
        <v>15</v>
      </c>
      <c r="C350" t="s">
        <v>366</v>
      </c>
      <c r="D350" s="1">
        <v>45924</v>
      </c>
      <c r="E350" t="s">
        <v>3818</v>
      </c>
      <c r="F350">
        <v>4.0499000000000001</v>
      </c>
      <c r="G350">
        <v>4.05</v>
      </c>
      <c r="H350">
        <v>4.0411999999999999</v>
      </c>
      <c r="I350">
        <v>4.05</v>
      </c>
      <c r="J350">
        <v>52941</v>
      </c>
      <c r="K350">
        <v>4.0464000000000002</v>
      </c>
      <c r="L350">
        <v>39</v>
      </c>
      <c r="M350">
        <f t="shared" si="10"/>
        <v>28061.555555555558</v>
      </c>
      <c r="N350" s="2">
        <f>VLOOKUP(C350,btc!B:H,7,FALSE)</f>
        <v>113649.3</v>
      </c>
      <c r="O350" s="2" t="str">
        <f t="shared" si="11"/>
        <v>Sell</v>
      </c>
      <c r="Q350" s="2"/>
      <c r="S350" t="s">
        <v>17</v>
      </c>
    </row>
    <row r="351" spans="1:19" x14ac:dyDescent="0.25">
      <c r="A351">
        <v>461410</v>
      </c>
      <c r="B351" t="s">
        <v>15</v>
      </c>
      <c r="C351" t="s">
        <v>367</v>
      </c>
      <c r="D351" s="1">
        <v>45924</v>
      </c>
      <c r="E351" t="s">
        <v>3819</v>
      </c>
      <c r="F351">
        <v>4.04</v>
      </c>
      <c r="G351">
        <v>4.0499000000000001</v>
      </c>
      <c r="H351">
        <v>4.04</v>
      </c>
      <c r="I351">
        <v>4.0449999999999999</v>
      </c>
      <c r="J351">
        <v>21629</v>
      </c>
      <c r="K351">
        <v>4.0438999999999998</v>
      </c>
      <c r="L351">
        <v>32</v>
      </c>
      <c r="M351">
        <f t="shared" si="10"/>
        <v>28094.783683559948</v>
      </c>
      <c r="N351" s="2">
        <f>VLOOKUP(C351,btc!B:H,7,FALSE)</f>
        <v>113643.4</v>
      </c>
      <c r="O351" s="2" t="str">
        <f t="shared" si="11"/>
        <v>Sell</v>
      </c>
      <c r="Q351" s="2"/>
      <c r="S351" t="s">
        <v>17</v>
      </c>
    </row>
    <row r="352" spans="1:19" x14ac:dyDescent="0.25">
      <c r="A352">
        <v>461411</v>
      </c>
      <c r="B352" t="s">
        <v>15</v>
      </c>
      <c r="C352" t="s">
        <v>368</v>
      </c>
      <c r="D352" s="1">
        <v>45924</v>
      </c>
      <c r="E352" t="s">
        <v>3820</v>
      </c>
      <c r="F352">
        <v>4.0449999999999999</v>
      </c>
      <c r="G352">
        <v>4.05</v>
      </c>
      <c r="H352">
        <v>4.04</v>
      </c>
      <c r="I352">
        <v>4.05</v>
      </c>
      <c r="J352">
        <v>51385</v>
      </c>
      <c r="K352">
        <v>4.0426000000000002</v>
      </c>
      <c r="L352">
        <v>47</v>
      </c>
      <c r="M352">
        <f t="shared" si="10"/>
        <v>28054.745679012347</v>
      </c>
      <c r="N352" s="2">
        <f>VLOOKUP(C352,btc!B:H,7,FALSE)</f>
        <v>113621.72</v>
      </c>
      <c r="O352" s="2" t="str">
        <f t="shared" si="11"/>
        <v>Sell</v>
      </c>
      <c r="Q352" s="2"/>
      <c r="S352" t="s">
        <v>17</v>
      </c>
    </row>
    <row r="353" spans="1:19" x14ac:dyDescent="0.25">
      <c r="A353">
        <v>461412</v>
      </c>
      <c r="B353" t="s">
        <v>15</v>
      </c>
      <c r="C353" t="s">
        <v>369</v>
      </c>
      <c r="D353" s="1">
        <v>45924</v>
      </c>
      <c r="E353" t="s">
        <v>3821</v>
      </c>
      <c r="F353">
        <v>4.04</v>
      </c>
      <c r="G353">
        <v>4.05</v>
      </c>
      <c r="H353">
        <v>4.04</v>
      </c>
      <c r="I353">
        <v>4.0468000000000002</v>
      </c>
      <c r="J353">
        <v>41187</v>
      </c>
      <c r="K353">
        <v>4.0465</v>
      </c>
      <c r="L353">
        <v>64</v>
      </c>
      <c r="M353">
        <f t="shared" si="10"/>
        <v>28077.152317880791</v>
      </c>
      <c r="N353" s="2">
        <f>VLOOKUP(C353,btc!B:H,7,FALSE)</f>
        <v>113622.62</v>
      </c>
      <c r="O353" s="2" t="str">
        <f t="shared" si="11"/>
        <v>Sell</v>
      </c>
      <c r="Q353" s="2"/>
      <c r="S353" t="s">
        <v>17</v>
      </c>
    </row>
    <row r="354" spans="1:19" x14ac:dyDescent="0.25">
      <c r="A354">
        <v>461413</v>
      </c>
      <c r="B354" t="s">
        <v>15</v>
      </c>
      <c r="C354" t="s">
        <v>370</v>
      </c>
      <c r="D354" s="1">
        <v>45924</v>
      </c>
      <c r="E354" t="s">
        <v>3822</v>
      </c>
      <c r="F354">
        <v>4.04</v>
      </c>
      <c r="G354">
        <v>4.05</v>
      </c>
      <c r="H354">
        <v>4.04</v>
      </c>
      <c r="I354">
        <v>4.0449999999999999</v>
      </c>
      <c r="J354">
        <v>43916</v>
      </c>
      <c r="K354">
        <v>4.0439999999999996</v>
      </c>
      <c r="L354">
        <v>63</v>
      </c>
      <c r="M354">
        <f t="shared" si="10"/>
        <v>28094.932014833128</v>
      </c>
      <c r="N354" s="2">
        <f>VLOOKUP(C354,btc!B:H,7,FALSE)</f>
        <v>113644</v>
      </c>
      <c r="O354" s="2" t="str">
        <f t="shared" si="11"/>
        <v>Sell</v>
      </c>
      <c r="Q354" s="2"/>
      <c r="S354" t="s">
        <v>17</v>
      </c>
    </row>
    <row r="355" spans="1:19" x14ac:dyDescent="0.25">
      <c r="A355">
        <v>461414</v>
      </c>
      <c r="B355" t="s">
        <v>15</v>
      </c>
      <c r="C355" t="s">
        <v>371</v>
      </c>
      <c r="D355" s="1">
        <v>45924</v>
      </c>
      <c r="E355" t="s">
        <v>3823</v>
      </c>
      <c r="F355">
        <v>4.0449999999999999</v>
      </c>
      <c r="G355">
        <v>4.05</v>
      </c>
      <c r="H355">
        <v>4.03</v>
      </c>
      <c r="I355">
        <v>4.0350000000000001</v>
      </c>
      <c r="J355">
        <v>78332</v>
      </c>
      <c r="K355">
        <v>4.0376000000000003</v>
      </c>
      <c r="L355">
        <v>78</v>
      </c>
      <c r="M355">
        <f t="shared" si="10"/>
        <v>28159.657992565055</v>
      </c>
      <c r="N355" s="2">
        <f>VLOOKUP(C355,btc!B:H,7,FALSE)</f>
        <v>113624.22</v>
      </c>
      <c r="O355" s="2" t="str">
        <f t="shared" si="11"/>
        <v>Sell</v>
      </c>
      <c r="Q355" s="2"/>
      <c r="S355" t="s">
        <v>17</v>
      </c>
    </row>
    <row r="356" spans="1:19" x14ac:dyDescent="0.25">
      <c r="A356">
        <v>461415</v>
      </c>
      <c r="B356" t="s">
        <v>15</v>
      </c>
      <c r="C356" t="s">
        <v>372</v>
      </c>
      <c r="D356" s="1">
        <v>45924</v>
      </c>
      <c r="E356" t="s">
        <v>3824</v>
      </c>
      <c r="F356">
        <v>4.0345000000000004</v>
      </c>
      <c r="G356">
        <v>4.04</v>
      </c>
      <c r="H356">
        <v>4.03</v>
      </c>
      <c r="I356">
        <v>4.0350000000000001</v>
      </c>
      <c r="J356">
        <v>29150</v>
      </c>
      <c r="K356">
        <v>4.0331000000000001</v>
      </c>
      <c r="L356">
        <v>37</v>
      </c>
      <c r="M356">
        <f t="shared" si="10"/>
        <v>28163.82651796778</v>
      </c>
      <c r="N356" s="2">
        <f>VLOOKUP(C356,btc!B:H,7,FALSE)</f>
        <v>113641.04</v>
      </c>
      <c r="O356" s="2" t="str">
        <f t="shared" si="11"/>
        <v>Sell</v>
      </c>
      <c r="Q356" s="2"/>
      <c r="S356" t="s">
        <v>17</v>
      </c>
    </row>
    <row r="357" spans="1:19" x14ac:dyDescent="0.25">
      <c r="A357">
        <v>461416</v>
      </c>
      <c r="B357" t="s">
        <v>15</v>
      </c>
      <c r="C357" t="s">
        <v>373</v>
      </c>
      <c r="D357" s="1">
        <v>45924</v>
      </c>
      <c r="E357" t="s">
        <v>3825</v>
      </c>
      <c r="F357">
        <v>4.0347</v>
      </c>
      <c r="G357">
        <v>4.04</v>
      </c>
      <c r="H357">
        <v>4.03</v>
      </c>
      <c r="I357">
        <v>4.0399000000000003</v>
      </c>
      <c r="J357">
        <v>33750</v>
      </c>
      <c r="K357">
        <v>4.0354999999999999</v>
      </c>
      <c r="L357">
        <v>48</v>
      </c>
      <c r="M357">
        <f t="shared" si="10"/>
        <v>28126.436297928165</v>
      </c>
      <c r="N357" s="2">
        <f>VLOOKUP(C357,btc!B:H,7,FALSE)</f>
        <v>113627.99</v>
      </c>
      <c r="O357" s="2" t="str">
        <f t="shared" si="11"/>
        <v>Sell</v>
      </c>
      <c r="Q357" s="2"/>
      <c r="S357" t="s">
        <v>17</v>
      </c>
    </row>
    <row r="358" spans="1:19" x14ac:dyDescent="0.25">
      <c r="A358">
        <v>461417</v>
      </c>
      <c r="B358" t="s">
        <v>15</v>
      </c>
      <c r="C358" t="s">
        <v>374</v>
      </c>
      <c r="D358" s="1">
        <v>45924</v>
      </c>
      <c r="E358" t="s">
        <v>3826</v>
      </c>
      <c r="F358">
        <v>4.0301</v>
      </c>
      <c r="G358">
        <v>4.04</v>
      </c>
      <c r="H358">
        <v>4.03</v>
      </c>
      <c r="I358">
        <v>4.04</v>
      </c>
      <c r="J358">
        <v>68462</v>
      </c>
      <c r="K358">
        <v>4.0364000000000004</v>
      </c>
      <c r="L358">
        <v>64</v>
      </c>
      <c r="M358">
        <f t="shared" si="10"/>
        <v>28121.11386138614</v>
      </c>
      <c r="N358" s="2">
        <f>VLOOKUP(C358,btc!B:H,7,FALSE)</f>
        <v>113609.3</v>
      </c>
      <c r="O358" s="2" t="str">
        <f t="shared" si="11"/>
        <v>Sell</v>
      </c>
      <c r="Q358" s="2"/>
      <c r="S358" t="s">
        <v>17</v>
      </c>
    </row>
    <row r="359" spans="1:19" x14ac:dyDescent="0.25">
      <c r="A359">
        <v>461418</v>
      </c>
      <c r="B359" t="s">
        <v>15</v>
      </c>
      <c r="C359" t="s">
        <v>375</v>
      </c>
      <c r="D359" s="1">
        <v>45924</v>
      </c>
      <c r="E359" t="s">
        <v>3827</v>
      </c>
      <c r="F359">
        <v>4.0335000000000001</v>
      </c>
      <c r="G359">
        <v>4.0399000000000003</v>
      </c>
      <c r="H359">
        <v>4.0301</v>
      </c>
      <c r="I359">
        <v>4.0350000000000001</v>
      </c>
      <c r="J359">
        <v>38020</v>
      </c>
      <c r="K359">
        <v>4.0347</v>
      </c>
      <c r="L359">
        <v>48</v>
      </c>
      <c r="M359">
        <f t="shared" si="10"/>
        <v>28152.698884758363</v>
      </c>
      <c r="N359" s="2">
        <f>VLOOKUP(C359,btc!B:H,7,FALSE)</f>
        <v>113596.14</v>
      </c>
      <c r="O359" s="2" t="str">
        <f t="shared" si="11"/>
        <v>Sell</v>
      </c>
      <c r="Q359" s="2"/>
      <c r="S359" t="s">
        <v>17</v>
      </c>
    </row>
    <row r="360" spans="1:19" x14ac:dyDescent="0.25">
      <c r="A360">
        <v>461419</v>
      </c>
      <c r="B360" t="s">
        <v>15</v>
      </c>
      <c r="C360" t="s">
        <v>376</v>
      </c>
      <c r="D360" s="1">
        <v>45924</v>
      </c>
      <c r="E360" t="s">
        <v>3828</v>
      </c>
      <c r="F360">
        <v>4.0301</v>
      </c>
      <c r="G360">
        <v>4.04</v>
      </c>
      <c r="H360">
        <v>4.03</v>
      </c>
      <c r="I360">
        <v>4.0350000000000001</v>
      </c>
      <c r="J360">
        <v>22942</v>
      </c>
      <c r="K360">
        <v>4.0316999999999998</v>
      </c>
      <c r="L360">
        <v>65</v>
      </c>
      <c r="M360">
        <f t="shared" si="10"/>
        <v>28139.581164807933</v>
      </c>
      <c r="N360" s="2">
        <f>VLOOKUP(C360,btc!B:H,7,FALSE)</f>
        <v>113543.21</v>
      </c>
      <c r="O360" s="2" t="str">
        <f t="shared" si="11"/>
        <v>Sell</v>
      </c>
      <c r="Q360" s="2"/>
      <c r="S360" t="s">
        <v>17</v>
      </c>
    </row>
    <row r="361" spans="1:19" x14ac:dyDescent="0.25">
      <c r="A361">
        <v>461420</v>
      </c>
      <c r="B361" t="s">
        <v>15</v>
      </c>
      <c r="C361" t="s">
        <v>377</v>
      </c>
      <c r="D361" s="1">
        <v>45924</v>
      </c>
      <c r="E361" t="s">
        <v>3829</v>
      </c>
      <c r="F361">
        <v>4.03</v>
      </c>
      <c r="G361">
        <v>4.04</v>
      </c>
      <c r="H361">
        <v>4.03</v>
      </c>
      <c r="I361">
        <v>4.0301</v>
      </c>
      <c r="J361">
        <v>39571</v>
      </c>
      <c r="K361">
        <v>4.0349000000000004</v>
      </c>
      <c r="L361">
        <v>74</v>
      </c>
      <c r="M361">
        <f t="shared" si="10"/>
        <v>28172.137167812212</v>
      </c>
      <c r="N361" s="2">
        <f>VLOOKUP(C361,btc!B:H,7,FALSE)</f>
        <v>113536.53</v>
      </c>
      <c r="O361" s="2" t="str">
        <f t="shared" si="11"/>
        <v>Sell</v>
      </c>
      <c r="Q361" s="2"/>
      <c r="S361" t="s">
        <v>17</v>
      </c>
    </row>
    <row r="362" spans="1:19" x14ac:dyDescent="0.25">
      <c r="A362">
        <v>461421</v>
      </c>
      <c r="B362" t="s">
        <v>15</v>
      </c>
      <c r="C362" t="s">
        <v>378</v>
      </c>
      <c r="D362" s="1">
        <v>45924</v>
      </c>
      <c r="E362" t="s">
        <v>3830</v>
      </c>
      <c r="F362">
        <v>4.0350000000000001</v>
      </c>
      <c r="G362">
        <v>4.0399000000000003</v>
      </c>
      <c r="H362">
        <v>4.03</v>
      </c>
      <c r="I362">
        <v>4.0393999999999997</v>
      </c>
      <c r="J362">
        <v>13035</v>
      </c>
      <c r="K362">
        <v>4.0338000000000003</v>
      </c>
      <c r="L362">
        <v>48</v>
      </c>
      <c r="M362">
        <f t="shared" si="10"/>
        <v>28098.269544981929</v>
      </c>
      <c r="N362" s="2">
        <f>VLOOKUP(C362,btc!B:H,7,FALSE)</f>
        <v>113500.15</v>
      </c>
      <c r="O362" s="2" t="str">
        <f t="shared" si="11"/>
        <v>Sell</v>
      </c>
      <c r="Q362" s="2"/>
      <c r="S362" t="s">
        <v>17</v>
      </c>
    </row>
    <row r="363" spans="1:19" x14ac:dyDescent="0.25">
      <c r="A363">
        <v>461422</v>
      </c>
      <c r="B363" t="s">
        <v>15</v>
      </c>
      <c r="C363" t="s">
        <v>379</v>
      </c>
      <c r="D363" s="1">
        <v>45924</v>
      </c>
      <c r="E363" t="s">
        <v>3831</v>
      </c>
      <c r="F363">
        <v>4.0350000000000001</v>
      </c>
      <c r="G363">
        <v>4.05</v>
      </c>
      <c r="H363">
        <v>4.03</v>
      </c>
      <c r="I363">
        <v>4.04</v>
      </c>
      <c r="J363">
        <v>85363</v>
      </c>
      <c r="K363">
        <v>4.0378999999999996</v>
      </c>
      <c r="L363">
        <v>148</v>
      </c>
      <c r="M363">
        <f t="shared" si="10"/>
        <v>28104.685643564353</v>
      </c>
      <c r="N363" s="2">
        <f>VLOOKUP(C363,btc!B:H,7,FALSE)</f>
        <v>113542.93</v>
      </c>
      <c r="O363" s="2" t="str">
        <f t="shared" si="11"/>
        <v>Sell</v>
      </c>
      <c r="Q363" s="2"/>
      <c r="S363" t="s">
        <v>17</v>
      </c>
    </row>
    <row r="364" spans="1:19" x14ac:dyDescent="0.25">
      <c r="A364">
        <v>461423</v>
      </c>
      <c r="B364" t="s">
        <v>15</v>
      </c>
      <c r="C364" t="s">
        <v>380</v>
      </c>
      <c r="D364" s="1">
        <v>45924</v>
      </c>
      <c r="E364" t="s">
        <v>3832</v>
      </c>
      <c r="F364">
        <v>4.0406000000000004</v>
      </c>
      <c r="G364">
        <v>4.0449999999999999</v>
      </c>
      <c r="H364">
        <v>4.03</v>
      </c>
      <c r="I364">
        <v>4.0350000000000001</v>
      </c>
      <c r="J364">
        <v>38182</v>
      </c>
      <c r="K364">
        <v>4.0391000000000004</v>
      </c>
      <c r="L364">
        <v>99</v>
      </c>
      <c r="M364">
        <f t="shared" si="10"/>
        <v>28124.887236679057</v>
      </c>
      <c r="N364" s="2">
        <f>VLOOKUP(C364,btc!B:H,7,FALSE)</f>
        <v>113483.92</v>
      </c>
      <c r="O364" s="2" t="str">
        <f t="shared" si="11"/>
        <v>Sell</v>
      </c>
      <c r="Q364" s="2"/>
      <c r="S364" t="s">
        <v>17</v>
      </c>
    </row>
    <row r="365" spans="1:19" x14ac:dyDescent="0.25">
      <c r="A365">
        <v>461424</v>
      </c>
      <c r="B365" t="s">
        <v>15</v>
      </c>
      <c r="C365" t="s">
        <v>381</v>
      </c>
      <c r="D365" s="1">
        <v>45924</v>
      </c>
      <c r="E365" t="s">
        <v>3833</v>
      </c>
      <c r="F365">
        <v>4.0350000000000001</v>
      </c>
      <c r="G365">
        <v>4.0388000000000002</v>
      </c>
      <c r="H365">
        <v>4.0199999999999996</v>
      </c>
      <c r="I365">
        <v>4.0250000000000004</v>
      </c>
      <c r="J365">
        <v>104146</v>
      </c>
      <c r="K365">
        <v>4.0309999999999997</v>
      </c>
      <c r="L365">
        <v>130</v>
      </c>
      <c r="M365">
        <f t="shared" si="10"/>
        <v>28190.340372670802</v>
      </c>
      <c r="N365" s="2">
        <f>VLOOKUP(C365,btc!B:H,7,FALSE)</f>
        <v>113466.12</v>
      </c>
      <c r="O365" s="2" t="str">
        <f t="shared" si="11"/>
        <v>Sell</v>
      </c>
      <c r="Q365" s="2"/>
      <c r="S365" t="s">
        <v>17</v>
      </c>
    </row>
    <row r="366" spans="1:19" x14ac:dyDescent="0.25">
      <c r="A366">
        <v>461425</v>
      </c>
      <c r="B366" t="s">
        <v>15</v>
      </c>
      <c r="C366" t="s">
        <v>382</v>
      </c>
      <c r="D366" s="1">
        <v>45924</v>
      </c>
      <c r="E366" t="s">
        <v>3834</v>
      </c>
      <c r="F366">
        <v>4.0199999999999996</v>
      </c>
      <c r="G366">
        <v>4.03</v>
      </c>
      <c r="H366">
        <v>4.0199999999999996</v>
      </c>
      <c r="I366">
        <v>4.0259</v>
      </c>
      <c r="J366">
        <v>55652</v>
      </c>
      <c r="K366">
        <v>4.0242000000000004</v>
      </c>
      <c r="L366">
        <v>95</v>
      </c>
      <c r="M366">
        <f t="shared" si="10"/>
        <v>28185.995677985047</v>
      </c>
      <c r="N366" s="2">
        <f>VLOOKUP(C366,btc!B:H,7,FALSE)</f>
        <v>113474</v>
      </c>
      <c r="O366" s="2" t="str">
        <f t="shared" si="11"/>
        <v>Sell</v>
      </c>
      <c r="Q366" s="2"/>
      <c r="S366" t="s">
        <v>17</v>
      </c>
    </row>
    <row r="367" spans="1:19" x14ac:dyDescent="0.25">
      <c r="A367">
        <v>461426</v>
      </c>
      <c r="B367" t="s">
        <v>15</v>
      </c>
      <c r="C367" t="s">
        <v>383</v>
      </c>
      <c r="D367" s="1">
        <v>45924</v>
      </c>
      <c r="E367" t="s">
        <v>3835</v>
      </c>
      <c r="F367">
        <v>4.0236000000000001</v>
      </c>
      <c r="G367">
        <v>4.0298999999999996</v>
      </c>
      <c r="H367">
        <v>4.0201000000000002</v>
      </c>
      <c r="I367">
        <v>4.0201000000000002</v>
      </c>
      <c r="J367">
        <v>17303</v>
      </c>
      <c r="K367">
        <v>4.0271999999999997</v>
      </c>
      <c r="L367">
        <v>29</v>
      </c>
      <c r="M367">
        <f t="shared" si="10"/>
        <v>28202.945200368151</v>
      </c>
      <c r="N367" s="2">
        <f>VLOOKUP(C367,btc!B:H,7,FALSE)</f>
        <v>113378.66</v>
      </c>
      <c r="O367" s="2" t="str">
        <f t="shared" si="11"/>
        <v>Sell</v>
      </c>
      <c r="Q367" s="2"/>
      <c r="S367" t="s">
        <v>17</v>
      </c>
    </row>
    <row r="368" spans="1:19" x14ac:dyDescent="0.25">
      <c r="A368">
        <v>461427</v>
      </c>
      <c r="B368" t="s">
        <v>15</v>
      </c>
      <c r="C368" t="s">
        <v>384</v>
      </c>
      <c r="D368" s="1">
        <v>45924</v>
      </c>
      <c r="E368" t="s">
        <v>3836</v>
      </c>
      <c r="F368">
        <v>4.0213999999999999</v>
      </c>
      <c r="G368">
        <v>4.03</v>
      </c>
      <c r="H368">
        <v>4.0199999999999996</v>
      </c>
      <c r="I368">
        <v>4.0199999999999996</v>
      </c>
      <c r="J368">
        <v>46285</v>
      </c>
      <c r="K368">
        <v>4.0254000000000003</v>
      </c>
      <c r="L368">
        <v>53</v>
      </c>
      <c r="M368">
        <f t="shared" si="10"/>
        <v>28203.649253731346</v>
      </c>
      <c r="N368" s="2">
        <f>VLOOKUP(C368,btc!B:H,7,FALSE)</f>
        <v>113378.67</v>
      </c>
      <c r="O368" s="2" t="str">
        <f t="shared" si="11"/>
        <v>Sell</v>
      </c>
      <c r="Q368" s="2"/>
      <c r="S368" t="s">
        <v>17</v>
      </c>
    </row>
    <row r="369" spans="1:19" x14ac:dyDescent="0.25">
      <c r="A369">
        <v>461428</v>
      </c>
      <c r="B369" t="s">
        <v>15</v>
      </c>
      <c r="C369" t="s">
        <v>385</v>
      </c>
      <c r="D369" s="1">
        <v>45924</v>
      </c>
      <c r="E369" t="s">
        <v>3837</v>
      </c>
      <c r="F369">
        <v>4.03</v>
      </c>
      <c r="G369">
        <v>4.04</v>
      </c>
      <c r="H369">
        <v>4.0247000000000002</v>
      </c>
      <c r="I369">
        <v>4.0350000000000001</v>
      </c>
      <c r="J369">
        <v>116875</v>
      </c>
      <c r="K369">
        <v>4.0305</v>
      </c>
      <c r="L369">
        <v>171</v>
      </c>
      <c r="M369">
        <f t="shared" si="10"/>
        <v>28101.112763320943</v>
      </c>
      <c r="N369" s="2">
        <f>VLOOKUP(C369,btc!B:H,7,FALSE)</f>
        <v>113387.99</v>
      </c>
      <c r="O369" s="2" t="str">
        <f t="shared" si="11"/>
        <v>Sell</v>
      </c>
      <c r="Q369" s="2"/>
      <c r="S369" t="s">
        <v>17</v>
      </c>
    </row>
    <row r="370" spans="1:19" x14ac:dyDescent="0.25">
      <c r="A370">
        <v>461429</v>
      </c>
      <c r="B370" t="s">
        <v>15</v>
      </c>
      <c r="C370" t="s">
        <v>386</v>
      </c>
      <c r="D370" s="1">
        <v>45924</v>
      </c>
      <c r="E370" t="s">
        <v>3838</v>
      </c>
      <c r="F370">
        <v>4.04</v>
      </c>
      <c r="G370">
        <v>4.05</v>
      </c>
      <c r="H370">
        <v>4.0385</v>
      </c>
      <c r="I370">
        <v>4.04</v>
      </c>
      <c r="J370">
        <v>63207</v>
      </c>
      <c r="K370">
        <v>4.0453000000000001</v>
      </c>
      <c r="L370">
        <v>126</v>
      </c>
      <c r="M370">
        <f t="shared" si="10"/>
        <v>28061.086633663366</v>
      </c>
      <c r="N370" s="2">
        <f>VLOOKUP(C370,btc!B:H,7,FALSE)</f>
        <v>113366.79</v>
      </c>
      <c r="O370" s="2" t="str">
        <f t="shared" si="11"/>
        <v>Sell</v>
      </c>
      <c r="Q370" s="2"/>
      <c r="S370" t="s">
        <v>17</v>
      </c>
    </row>
    <row r="371" spans="1:19" x14ac:dyDescent="0.25">
      <c r="A371">
        <v>461430</v>
      </c>
      <c r="B371" t="s">
        <v>15</v>
      </c>
      <c r="C371" t="s">
        <v>387</v>
      </c>
      <c r="D371" s="1">
        <v>45924</v>
      </c>
      <c r="E371" t="s">
        <v>3839</v>
      </c>
      <c r="F371">
        <v>4.0426000000000002</v>
      </c>
      <c r="G371">
        <v>4.05</v>
      </c>
      <c r="H371">
        <v>4.04</v>
      </c>
      <c r="I371">
        <v>4.05</v>
      </c>
      <c r="J371">
        <v>129996</v>
      </c>
      <c r="K371">
        <v>4.0484999999999998</v>
      </c>
      <c r="L371">
        <v>123</v>
      </c>
      <c r="M371">
        <f t="shared" si="10"/>
        <v>27991.681481481482</v>
      </c>
      <c r="N371" s="2">
        <f>VLOOKUP(C371,btc!B:H,7,FALSE)</f>
        <v>113366.31</v>
      </c>
      <c r="O371" s="2" t="str">
        <f t="shared" si="11"/>
        <v>Sell</v>
      </c>
      <c r="Q371" s="2"/>
      <c r="S371" t="s">
        <v>17</v>
      </c>
    </row>
    <row r="372" spans="1:19" x14ac:dyDescent="0.25">
      <c r="A372">
        <v>461431</v>
      </c>
      <c r="B372" t="s">
        <v>15</v>
      </c>
      <c r="C372" t="s">
        <v>388</v>
      </c>
      <c r="D372" s="1">
        <v>45924</v>
      </c>
      <c r="E372" t="s">
        <v>3840</v>
      </c>
      <c r="F372">
        <v>4.05</v>
      </c>
      <c r="G372">
        <v>4.0599999999999996</v>
      </c>
      <c r="H372">
        <v>4.04</v>
      </c>
      <c r="I372">
        <v>4.0549999999999997</v>
      </c>
      <c r="J372">
        <v>293462</v>
      </c>
      <c r="K372">
        <v>4.0513000000000003</v>
      </c>
      <c r="L372">
        <v>283</v>
      </c>
      <c r="M372">
        <f t="shared" si="10"/>
        <v>27960.540073982742</v>
      </c>
      <c r="N372" s="2">
        <f>VLOOKUP(C372,btc!B:H,7,FALSE)</f>
        <v>113379.99</v>
      </c>
      <c r="O372" s="2" t="str">
        <f t="shared" si="11"/>
        <v>Sell</v>
      </c>
      <c r="Q372" s="2"/>
      <c r="S372" t="s">
        <v>17</v>
      </c>
    </row>
    <row r="373" spans="1:19" x14ac:dyDescent="0.25">
      <c r="A373">
        <v>461432</v>
      </c>
      <c r="B373" t="s">
        <v>15</v>
      </c>
      <c r="C373" t="s">
        <v>389</v>
      </c>
      <c r="D373" s="1">
        <v>45924</v>
      </c>
      <c r="E373" t="s">
        <v>3841</v>
      </c>
      <c r="F373">
        <v>4.0549999999999997</v>
      </c>
      <c r="G373">
        <v>4.0599999999999996</v>
      </c>
      <c r="H373">
        <v>4.04</v>
      </c>
      <c r="I373">
        <v>4.0449999999999999</v>
      </c>
      <c r="J373">
        <v>57559</v>
      </c>
      <c r="K373">
        <v>4.0488</v>
      </c>
      <c r="L373">
        <v>123</v>
      </c>
      <c r="M373">
        <f t="shared" si="10"/>
        <v>28030.652657601979</v>
      </c>
      <c r="N373" s="2">
        <f>VLOOKUP(C373,btc!B:H,7,FALSE)</f>
        <v>113383.99</v>
      </c>
      <c r="O373" s="2" t="str">
        <f t="shared" si="11"/>
        <v>Sell</v>
      </c>
      <c r="Q373" s="2"/>
      <c r="S373" t="s">
        <v>17</v>
      </c>
    </row>
    <row r="374" spans="1:19" x14ac:dyDescent="0.25">
      <c r="A374">
        <v>461433</v>
      </c>
      <c r="B374" t="s">
        <v>15</v>
      </c>
      <c r="C374" t="s">
        <v>390</v>
      </c>
      <c r="D374" s="1">
        <v>45924</v>
      </c>
      <c r="E374" t="s">
        <v>3842</v>
      </c>
      <c r="F374">
        <v>4.0471000000000004</v>
      </c>
      <c r="G374">
        <v>4.05</v>
      </c>
      <c r="H374">
        <v>4.0350000000000001</v>
      </c>
      <c r="I374">
        <v>4.0399000000000003</v>
      </c>
      <c r="J374">
        <v>77082</v>
      </c>
      <c r="K374">
        <v>4.0420999999999996</v>
      </c>
      <c r="L374">
        <v>139</v>
      </c>
      <c r="M374">
        <f t="shared" si="10"/>
        <v>28067.278893041905</v>
      </c>
      <c r="N374" s="2">
        <f>VLOOKUP(C374,btc!B:H,7,FALSE)</f>
        <v>113389</v>
      </c>
      <c r="O374" s="2" t="str">
        <f t="shared" si="11"/>
        <v>Sell</v>
      </c>
      <c r="Q374" s="2"/>
      <c r="S374" t="s">
        <v>17</v>
      </c>
    </row>
    <row r="375" spans="1:19" x14ac:dyDescent="0.25">
      <c r="A375">
        <v>461434</v>
      </c>
      <c r="B375" t="s">
        <v>15</v>
      </c>
      <c r="C375" t="s">
        <v>391</v>
      </c>
      <c r="D375" s="1">
        <v>45924</v>
      </c>
      <c r="E375" t="s">
        <v>3843</v>
      </c>
      <c r="F375">
        <v>4.03</v>
      </c>
      <c r="G375">
        <v>4.04</v>
      </c>
      <c r="H375">
        <v>4.03</v>
      </c>
      <c r="I375">
        <v>4.0350000000000001</v>
      </c>
      <c r="J375">
        <v>65996</v>
      </c>
      <c r="K375">
        <v>4.0323000000000002</v>
      </c>
      <c r="L375">
        <v>99</v>
      </c>
      <c r="M375">
        <f t="shared" si="10"/>
        <v>28104.396530359358</v>
      </c>
      <c r="N375" s="2">
        <f>VLOOKUP(C375,btc!B:H,7,FALSE)</f>
        <v>113401.24</v>
      </c>
      <c r="O375" s="2" t="str">
        <f t="shared" si="11"/>
        <v>Sell</v>
      </c>
      <c r="Q375" s="2"/>
      <c r="S375" t="s">
        <v>17</v>
      </c>
    </row>
    <row r="376" spans="1:19" x14ac:dyDescent="0.25">
      <c r="A376">
        <v>461435</v>
      </c>
      <c r="B376" t="s">
        <v>15</v>
      </c>
      <c r="C376" t="s">
        <v>392</v>
      </c>
      <c r="D376" s="1">
        <v>45924</v>
      </c>
      <c r="E376" t="s">
        <v>3844</v>
      </c>
      <c r="F376">
        <v>4.0350000000000001</v>
      </c>
      <c r="G376">
        <v>4.0399000000000003</v>
      </c>
      <c r="H376">
        <v>4.03</v>
      </c>
      <c r="I376">
        <v>4.0338000000000003</v>
      </c>
      <c r="J376">
        <v>55169</v>
      </c>
      <c r="K376">
        <v>4.0349000000000004</v>
      </c>
      <c r="L376">
        <v>107</v>
      </c>
      <c r="M376">
        <f t="shared" si="10"/>
        <v>28106.819872080912</v>
      </c>
      <c r="N376" s="2">
        <f>VLOOKUP(C376,btc!B:H,7,FALSE)</f>
        <v>113377.29</v>
      </c>
      <c r="O376" s="2" t="str">
        <f t="shared" si="11"/>
        <v>Sell</v>
      </c>
      <c r="Q376" s="2"/>
      <c r="S376" t="s">
        <v>17</v>
      </c>
    </row>
    <row r="377" spans="1:19" x14ac:dyDescent="0.25">
      <c r="A377">
        <v>461436</v>
      </c>
      <c r="B377" t="s">
        <v>15</v>
      </c>
      <c r="C377" t="s">
        <v>393</v>
      </c>
      <c r="D377" s="1">
        <v>45924</v>
      </c>
      <c r="E377" t="s">
        <v>3845</v>
      </c>
      <c r="F377">
        <v>4.0350000000000001</v>
      </c>
      <c r="G377">
        <v>4.04</v>
      </c>
      <c r="H377">
        <v>4.0199999999999996</v>
      </c>
      <c r="I377">
        <v>4.0199999999999996</v>
      </c>
      <c r="J377">
        <v>126121</v>
      </c>
      <c r="K377">
        <v>4.0311000000000003</v>
      </c>
      <c r="L377">
        <v>149</v>
      </c>
      <c r="M377">
        <f t="shared" si="10"/>
        <v>28190.415422885577</v>
      </c>
      <c r="N377" s="2">
        <f>VLOOKUP(C377,btc!B:H,7,FALSE)</f>
        <v>113325.47</v>
      </c>
      <c r="O377" s="2" t="str">
        <f t="shared" si="11"/>
        <v>Sell</v>
      </c>
      <c r="Q377" s="2"/>
      <c r="S377" t="s">
        <v>17</v>
      </c>
    </row>
    <row r="378" spans="1:19" x14ac:dyDescent="0.25">
      <c r="A378">
        <v>461437</v>
      </c>
      <c r="B378" t="s">
        <v>15</v>
      </c>
      <c r="C378" t="s">
        <v>394</v>
      </c>
      <c r="D378" s="1">
        <v>45924</v>
      </c>
      <c r="E378" t="s">
        <v>3846</v>
      </c>
      <c r="F378">
        <v>4.0250000000000004</v>
      </c>
      <c r="G378">
        <v>4.03</v>
      </c>
      <c r="H378">
        <v>4.0199999999999996</v>
      </c>
      <c r="I378">
        <v>4.0251000000000001</v>
      </c>
      <c r="J378">
        <v>44204</v>
      </c>
      <c r="K378">
        <v>4.0251000000000001</v>
      </c>
      <c r="L378">
        <v>56</v>
      </c>
      <c r="M378">
        <f t="shared" si="10"/>
        <v>28160.733894810066</v>
      </c>
      <c r="N378" s="2">
        <f>VLOOKUP(C378,btc!B:H,7,FALSE)</f>
        <v>113349.77</v>
      </c>
      <c r="O378" s="2" t="str">
        <f t="shared" si="11"/>
        <v>Sell</v>
      </c>
      <c r="Q378" s="2"/>
      <c r="S378" t="s">
        <v>17</v>
      </c>
    </row>
    <row r="379" spans="1:19" x14ac:dyDescent="0.25">
      <c r="A379">
        <v>461438</v>
      </c>
      <c r="B379" t="s">
        <v>15</v>
      </c>
      <c r="C379" t="s">
        <v>395</v>
      </c>
      <c r="D379" s="1">
        <v>45924</v>
      </c>
      <c r="E379" t="s">
        <v>3847</v>
      </c>
      <c r="F379">
        <v>4.0250000000000004</v>
      </c>
      <c r="G379">
        <v>4.0255999999999998</v>
      </c>
      <c r="H379">
        <v>4.0136000000000003</v>
      </c>
      <c r="I379">
        <v>4.0149999999999997</v>
      </c>
      <c r="J379">
        <v>118293</v>
      </c>
      <c r="K379">
        <v>4.0186000000000002</v>
      </c>
      <c r="L379">
        <v>214</v>
      </c>
      <c r="M379">
        <f t="shared" si="10"/>
        <v>28241.409713574099</v>
      </c>
      <c r="N379" s="2">
        <f>VLOOKUP(C379,btc!B:H,7,FALSE)</f>
        <v>113389.26</v>
      </c>
      <c r="O379" s="2" t="str">
        <f t="shared" si="11"/>
        <v>Sell</v>
      </c>
      <c r="Q379" s="2"/>
      <c r="S379" t="s">
        <v>17</v>
      </c>
    </row>
    <row r="380" spans="1:19" x14ac:dyDescent="0.25">
      <c r="A380">
        <v>461439</v>
      </c>
      <c r="B380" t="s">
        <v>15</v>
      </c>
      <c r="C380" t="s">
        <v>396</v>
      </c>
      <c r="D380" s="1">
        <v>45924</v>
      </c>
      <c r="E380" t="s">
        <v>3848</v>
      </c>
      <c r="F380">
        <v>4.0199999999999996</v>
      </c>
      <c r="G380">
        <v>4.05</v>
      </c>
      <c r="H380">
        <v>4.0199999999999996</v>
      </c>
      <c r="I380">
        <v>4.0499000000000001</v>
      </c>
      <c r="J380">
        <v>229830</v>
      </c>
      <c r="K380">
        <v>4.0317999999999996</v>
      </c>
      <c r="L380">
        <v>300</v>
      </c>
      <c r="M380">
        <f t="shared" si="10"/>
        <v>28010.099014790489</v>
      </c>
      <c r="N380" s="2">
        <f>VLOOKUP(C380,btc!B:H,7,FALSE)</f>
        <v>113438.1</v>
      </c>
      <c r="O380" s="2" t="str">
        <f t="shared" si="11"/>
        <v>Sell</v>
      </c>
      <c r="Q380" s="2"/>
      <c r="S380" t="s">
        <v>17</v>
      </c>
    </row>
    <row r="381" spans="1:19" x14ac:dyDescent="0.25">
      <c r="A381">
        <v>461440</v>
      </c>
      <c r="B381" t="s">
        <v>15</v>
      </c>
      <c r="C381" t="s">
        <v>397</v>
      </c>
      <c r="D381" s="1">
        <v>45924</v>
      </c>
      <c r="E381" t="s">
        <v>3849</v>
      </c>
      <c r="F381">
        <v>4.0449999999999999</v>
      </c>
      <c r="G381">
        <v>4.0599999999999996</v>
      </c>
      <c r="H381">
        <v>4.0449999999999999</v>
      </c>
      <c r="I381">
        <v>4.0534999999999997</v>
      </c>
      <c r="J381">
        <v>132838</v>
      </c>
      <c r="K381">
        <v>4.0532000000000004</v>
      </c>
      <c r="L381">
        <v>166</v>
      </c>
      <c r="M381">
        <f t="shared" si="10"/>
        <v>27983.38226224251</v>
      </c>
      <c r="N381" s="2">
        <f>VLOOKUP(C381,btc!B:H,7,FALSE)</f>
        <v>113430.64</v>
      </c>
      <c r="O381" s="2" t="str">
        <f t="shared" si="11"/>
        <v>Sell</v>
      </c>
      <c r="Q381" s="2"/>
      <c r="S381" t="s">
        <v>17</v>
      </c>
    </row>
    <row r="382" spans="1:19" x14ac:dyDescent="0.25">
      <c r="A382">
        <v>461441</v>
      </c>
      <c r="B382" t="s">
        <v>15</v>
      </c>
      <c r="C382" t="s">
        <v>398</v>
      </c>
      <c r="D382" s="1">
        <v>45924</v>
      </c>
      <c r="E382" t="s">
        <v>3850</v>
      </c>
      <c r="F382">
        <v>4.0549999999999997</v>
      </c>
      <c r="G382">
        <v>4.0549999999999997</v>
      </c>
      <c r="H382">
        <v>4.03</v>
      </c>
      <c r="I382">
        <v>4.0347</v>
      </c>
      <c r="J382">
        <v>140561</v>
      </c>
      <c r="K382">
        <v>4.0434999999999999</v>
      </c>
      <c r="L382">
        <v>151</v>
      </c>
      <c r="M382">
        <f t="shared" si="10"/>
        <v>28119.62723374724</v>
      </c>
      <c r="N382" s="2">
        <f>VLOOKUP(C382,btc!B:H,7,FALSE)</f>
        <v>113454.26</v>
      </c>
      <c r="O382" s="2" t="str">
        <f t="shared" si="11"/>
        <v>Sell</v>
      </c>
      <c r="Q382" s="2"/>
      <c r="S382" t="s">
        <v>17</v>
      </c>
    </row>
    <row r="383" spans="1:19" x14ac:dyDescent="0.25">
      <c r="A383">
        <v>461442</v>
      </c>
      <c r="B383" t="s">
        <v>15</v>
      </c>
      <c r="C383" t="s">
        <v>399</v>
      </c>
      <c r="D383" s="1">
        <v>45924</v>
      </c>
      <c r="E383" t="s">
        <v>3851</v>
      </c>
      <c r="F383">
        <v>4.04</v>
      </c>
      <c r="G383">
        <v>4.0598999999999998</v>
      </c>
      <c r="H383">
        <v>4.04</v>
      </c>
      <c r="I383">
        <v>4.0549999999999997</v>
      </c>
      <c r="J383">
        <v>162618</v>
      </c>
      <c r="K383">
        <v>4.0498000000000003</v>
      </c>
      <c r="L383">
        <v>217</v>
      </c>
      <c r="M383">
        <f t="shared" si="10"/>
        <v>28000.720098643651</v>
      </c>
      <c r="N383" s="2">
        <f>VLOOKUP(C383,btc!B:H,7,FALSE)</f>
        <v>113542.92</v>
      </c>
      <c r="O383" s="2" t="str">
        <f t="shared" si="11"/>
        <v>Sell</v>
      </c>
      <c r="Q383" s="2"/>
      <c r="S383" t="s">
        <v>17</v>
      </c>
    </row>
    <row r="384" spans="1:19" x14ac:dyDescent="0.25">
      <c r="A384">
        <v>461443</v>
      </c>
      <c r="B384" t="s">
        <v>15</v>
      </c>
      <c r="C384" t="s">
        <v>400</v>
      </c>
      <c r="D384" s="1">
        <v>45924</v>
      </c>
      <c r="E384" t="s">
        <v>3852</v>
      </c>
      <c r="F384">
        <v>4.0549999999999997</v>
      </c>
      <c r="G384">
        <v>4.0599999999999996</v>
      </c>
      <c r="H384">
        <v>4.05</v>
      </c>
      <c r="I384">
        <v>4.0549999999999997</v>
      </c>
      <c r="J384">
        <v>34309</v>
      </c>
      <c r="K384">
        <v>4.0555000000000003</v>
      </c>
      <c r="L384">
        <v>95</v>
      </c>
      <c r="M384">
        <f t="shared" si="10"/>
        <v>27993.092478421706</v>
      </c>
      <c r="N384" s="2">
        <f>VLOOKUP(C384,btc!B:H,7,FALSE)</f>
        <v>113511.99</v>
      </c>
      <c r="O384" s="2" t="str">
        <f t="shared" si="11"/>
        <v>Sell</v>
      </c>
      <c r="Q384" s="2"/>
      <c r="S384" t="s">
        <v>17</v>
      </c>
    </row>
    <row r="385" spans="1:19" x14ac:dyDescent="0.25">
      <c r="A385">
        <v>461444</v>
      </c>
      <c r="B385" t="s">
        <v>15</v>
      </c>
      <c r="C385" t="s">
        <v>401</v>
      </c>
      <c r="D385" s="1">
        <v>45924</v>
      </c>
      <c r="E385" t="s">
        <v>3853</v>
      </c>
      <c r="F385">
        <v>4.0549999999999997</v>
      </c>
      <c r="G385">
        <v>4.0650000000000004</v>
      </c>
      <c r="H385">
        <v>4.0449999999999999</v>
      </c>
      <c r="I385">
        <v>4.05</v>
      </c>
      <c r="J385">
        <v>207433</v>
      </c>
      <c r="K385">
        <v>4.0574000000000003</v>
      </c>
      <c r="L385">
        <v>276</v>
      </c>
      <c r="M385">
        <f t="shared" si="10"/>
        <v>28030.792592592596</v>
      </c>
      <c r="N385" s="2">
        <f>VLOOKUP(C385,btc!B:H,7,FALSE)</f>
        <v>113524.71</v>
      </c>
      <c r="O385" s="2" t="str">
        <f t="shared" si="11"/>
        <v>Sell</v>
      </c>
      <c r="Q385" s="2"/>
      <c r="S385" t="s">
        <v>17</v>
      </c>
    </row>
    <row r="386" spans="1:19" x14ac:dyDescent="0.25">
      <c r="A386">
        <v>461445</v>
      </c>
      <c r="B386" t="s">
        <v>15</v>
      </c>
      <c r="C386" t="s">
        <v>402</v>
      </c>
      <c r="D386" s="1">
        <v>45924</v>
      </c>
      <c r="E386" t="s">
        <v>3854</v>
      </c>
      <c r="F386">
        <v>4.0449999999999999</v>
      </c>
      <c r="G386">
        <v>4.0549999999999997</v>
      </c>
      <c r="H386">
        <v>4.0400999999999998</v>
      </c>
      <c r="I386">
        <v>4.0537000000000001</v>
      </c>
      <c r="J386">
        <v>108704</v>
      </c>
      <c r="K386">
        <v>4.0500999999999996</v>
      </c>
      <c r="L386">
        <v>101</v>
      </c>
      <c r="M386">
        <f t="shared" si="10"/>
        <v>28000.954683375679</v>
      </c>
      <c r="N386" s="2">
        <f>VLOOKUP(C386,btc!B:H,7,FALSE)</f>
        <v>113507.47</v>
      </c>
      <c r="O386" s="2" t="str">
        <f t="shared" si="11"/>
        <v>Sell</v>
      </c>
      <c r="Q386" s="2"/>
      <c r="S386" t="s">
        <v>17</v>
      </c>
    </row>
    <row r="387" spans="1:19" x14ac:dyDescent="0.25">
      <c r="A387">
        <v>461446</v>
      </c>
      <c r="B387" t="s">
        <v>15</v>
      </c>
      <c r="C387" t="s">
        <v>403</v>
      </c>
      <c r="D387" s="1">
        <v>45924</v>
      </c>
      <c r="E387" t="s">
        <v>3855</v>
      </c>
      <c r="F387">
        <v>4.0517000000000003</v>
      </c>
      <c r="G387">
        <v>4.0549999999999997</v>
      </c>
      <c r="H387">
        <v>4.04</v>
      </c>
      <c r="I387">
        <v>4.0480999999999998</v>
      </c>
      <c r="J387">
        <v>135831</v>
      </c>
      <c r="K387">
        <v>4.0475000000000003</v>
      </c>
      <c r="L387">
        <v>167</v>
      </c>
      <c r="M387">
        <f t="shared" ref="M387:M450" si="12">N387/I387</f>
        <v>28029.436031718586</v>
      </c>
      <c r="N387" s="2">
        <f>VLOOKUP(C387,btc!B:H,7,FALSE)</f>
        <v>113465.96</v>
      </c>
      <c r="O387" s="2" t="str">
        <f t="shared" ref="O387:O391" si="13">IF(M387&gt;$W$1,"Buy",IF(M387&lt;$W$2,"Sell", "hold"))</f>
        <v>Sell</v>
      </c>
      <c r="Q387" s="2"/>
      <c r="S387" t="s">
        <v>17</v>
      </c>
    </row>
    <row r="388" spans="1:19" x14ac:dyDescent="0.25">
      <c r="A388">
        <v>461447</v>
      </c>
      <c r="B388" t="s">
        <v>15</v>
      </c>
      <c r="C388" t="s">
        <v>404</v>
      </c>
      <c r="D388" s="1">
        <v>45924</v>
      </c>
      <c r="E388" t="s">
        <v>3856</v>
      </c>
      <c r="F388">
        <v>4.0449999999999999</v>
      </c>
      <c r="G388">
        <v>4.0599999999999996</v>
      </c>
      <c r="H388">
        <v>4.04</v>
      </c>
      <c r="I388">
        <v>4.0449999999999999</v>
      </c>
      <c r="J388">
        <v>91689</v>
      </c>
      <c r="K388">
        <v>4.0513000000000003</v>
      </c>
      <c r="L388">
        <v>180</v>
      </c>
      <c r="M388">
        <f t="shared" si="12"/>
        <v>28047.503090234855</v>
      </c>
      <c r="N388" s="2">
        <f>VLOOKUP(C388,btc!B:H,7,FALSE)</f>
        <v>113452.15</v>
      </c>
      <c r="O388" s="2" t="str">
        <f t="shared" si="13"/>
        <v>Sell</v>
      </c>
      <c r="Q388" s="2"/>
      <c r="S388" t="s">
        <v>17</v>
      </c>
    </row>
    <row r="389" spans="1:19" x14ac:dyDescent="0.25">
      <c r="A389">
        <v>461448</v>
      </c>
      <c r="B389" t="s">
        <v>15</v>
      </c>
      <c r="C389" t="s">
        <v>405</v>
      </c>
      <c r="D389" s="1">
        <v>45924</v>
      </c>
      <c r="E389" t="s">
        <v>3857</v>
      </c>
      <c r="F389">
        <v>4.0449999999999999</v>
      </c>
      <c r="G389">
        <v>4.05</v>
      </c>
      <c r="H389">
        <v>4.04</v>
      </c>
      <c r="I389">
        <v>4.0449999999999999</v>
      </c>
      <c r="J389">
        <v>165191</v>
      </c>
      <c r="K389">
        <v>4.0458999999999996</v>
      </c>
      <c r="L389">
        <v>232</v>
      </c>
      <c r="M389">
        <f t="shared" si="12"/>
        <v>28052.410383189123</v>
      </c>
      <c r="N389" s="2">
        <f>VLOOKUP(C389,btc!B:H,7,FALSE)</f>
        <v>113472</v>
      </c>
      <c r="O389" s="2" t="str">
        <f t="shared" si="13"/>
        <v>Sell</v>
      </c>
      <c r="Q389" s="2"/>
      <c r="S389" t="s">
        <v>17</v>
      </c>
    </row>
    <row r="390" spans="1:19" x14ac:dyDescent="0.25">
      <c r="A390">
        <v>461449</v>
      </c>
      <c r="B390" t="s">
        <v>15</v>
      </c>
      <c r="C390" t="s">
        <v>406</v>
      </c>
      <c r="D390" s="1">
        <v>45924</v>
      </c>
      <c r="E390" t="s">
        <v>3858</v>
      </c>
      <c r="F390">
        <v>4.04</v>
      </c>
      <c r="G390">
        <v>4.05</v>
      </c>
      <c r="H390">
        <v>4.04</v>
      </c>
      <c r="I390">
        <v>4.0400999999999998</v>
      </c>
      <c r="J390">
        <v>156236</v>
      </c>
      <c r="K390">
        <v>4.0445000000000002</v>
      </c>
      <c r="L390">
        <v>227</v>
      </c>
      <c r="M390">
        <f t="shared" si="12"/>
        <v>28094.86151332888</v>
      </c>
      <c r="N390" s="2">
        <f>VLOOKUP(C390,btc!B:H,7,FALSE)</f>
        <v>113506.05</v>
      </c>
      <c r="O390" s="2" t="str">
        <f t="shared" si="13"/>
        <v>Sell</v>
      </c>
      <c r="Q390" s="2"/>
      <c r="S390" t="s">
        <v>17</v>
      </c>
    </row>
    <row r="391" spans="1:19" x14ac:dyDescent="0.25">
      <c r="A391">
        <v>461450</v>
      </c>
      <c r="B391" t="s">
        <v>15</v>
      </c>
      <c r="C391" t="s">
        <v>407</v>
      </c>
      <c r="D391" s="1">
        <v>45924</v>
      </c>
      <c r="E391" t="s">
        <v>3859</v>
      </c>
      <c r="F391">
        <v>4.05</v>
      </c>
      <c r="G391">
        <v>4.05</v>
      </c>
      <c r="H391">
        <v>4.04</v>
      </c>
      <c r="I391">
        <v>4.0449999999999999</v>
      </c>
      <c r="J391">
        <v>124862</v>
      </c>
      <c r="K391">
        <v>4.0465</v>
      </c>
      <c r="L391">
        <v>407</v>
      </c>
      <c r="M391">
        <f t="shared" si="12"/>
        <v>28053.86650185414</v>
      </c>
      <c r="N391" s="2">
        <f>VLOOKUP(C391,btc!B:H,7,FALSE)</f>
        <v>113477.89</v>
      </c>
      <c r="O391" s="2" t="str">
        <f t="shared" si="13"/>
        <v>Sell</v>
      </c>
      <c r="Q391" s="2"/>
      <c r="S391" t="s">
        <v>17</v>
      </c>
    </row>
    <row r="392" spans="1:19" x14ac:dyDescent="0.25">
      <c r="A392">
        <v>461908</v>
      </c>
      <c r="B392" t="s">
        <v>15</v>
      </c>
      <c r="C392" t="s">
        <v>408</v>
      </c>
      <c r="D392" s="1">
        <v>45925</v>
      </c>
      <c r="E392" t="s">
        <v>3470</v>
      </c>
      <c r="F392">
        <v>3.855</v>
      </c>
      <c r="G392">
        <v>3.88</v>
      </c>
      <c r="H392">
        <v>3.8</v>
      </c>
      <c r="I392">
        <v>3.81</v>
      </c>
      <c r="J392">
        <v>866325</v>
      </c>
      <c r="K392">
        <v>3.8422000000000001</v>
      </c>
      <c r="L392">
        <v>869</v>
      </c>
      <c r="M392">
        <f t="shared" si="12"/>
        <v>29281.123359580051</v>
      </c>
      <c r="N392" s="2">
        <f>VLOOKUP(C392,btc!B:H,7,FALSE)</f>
        <v>111561.08</v>
      </c>
      <c r="O392" s="2" t="str">
        <f>IF(M392&gt;$W$3,"Buy",IF(M392&lt;$W$4,"Sell", "hold"))</f>
        <v>Sell</v>
      </c>
      <c r="P392" s="4">
        <f>Q126/I392</f>
        <v>0</v>
      </c>
      <c r="Q392" s="2"/>
      <c r="S392" t="s">
        <v>17</v>
      </c>
    </row>
    <row r="393" spans="1:19" x14ac:dyDescent="0.25">
      <c r="A393">
        <v>461909</v>
      </c>
      <c r="B393" t="s">
        <v>15</v>
      </c>
      <c r="C393" t="s">
        <v>410</v>
      </c>
      <c r="D393" s="1">
        <v>45925</v>
      </c>
      <c r="E393" t="s">
        <v>3471</v>
      </c>
      <c r="F393">
        <v>3.8094999999999999</v>
      </c>
      <c r="G393">
        <v>3.83</v>
      </c>
      <c r="H393">
        <v>3.79</v>
      </c>
      <c r="I393">
        <v>3.8298999999999999</v>
      </c>
      <c r="J393">
        <v>238251</v>
      </c>
      <c r="K393">
        <v>3.8005</v>
      </c>
      <c r="L393">
        <v>296</v>
      </c>
      <c r="M393">
        <f t="shared" si="12"/>
        <v>29204.417869918274</v>
      </c>
      <c r="N393" s="2">
        <f>VLOOKUP(C393,btc!B:H,7,FALSE)</f>
        <v>111850</v>
      </c>
      <c r="O393" s="2" t="str">
        <f t="shared" ref="O393:O456" si="14">IF(M393&gt;$W$3,"Buy",IF(M393&lt;$W$4,"Sell", "hold"))</f>
        <v>Sell</v>
      </c>
      <c r="Q393" s="2"/>
      <c r="S393" t="s">
        <v>17</v>
      </c>
    </row>
    <row r="394" spans="1:19" x14ac:dyDescent="0.25">
      <c r="A394">
        <v>461910</v>
      </c>
      <c r="B394" t="s">
        <v>15</v>
      </c>
      <c r="C394" t="s">
        <v>411</v>
      </c>
      <c r="D394" s="1">
        <v>45925</v>
      </c>
      <c r="E394" t="s">
        <v>3472</v>
      </c>
      <c r="F394">
        <v>3.8294999999999999</v>
      </c>
      <c r="G394">
        <v>3.85</v>
      </c>
      <c r="H394">
        <v>3.81</v>
      </c>
      <c r="I394">
        <v>3.84</v>
      </c>
      <c r="J394">
        <v>198551</v>
      </c>
      <c r="K394">
        <v>3.8281000000000001</v>
      </c>
      <c r="L394">
        <v>257</v>
      </c>
      <c r="M394">
        <f t="shared" si="12"/>
        <v>29083.3203125</v>
      </c>
      <c r="N394" s="2">
        <f>VLOOKUP(C394,btc!B:H,7,FALSE)</f>
        <v>111679.95</v>
      </c>
      <c r="O394" s="2" t="str">
        <f t="shared" si="14"/>
        <v>Sell</v>
      </c>
      <c r="Q394" s="2"/>
      <c r="S394" t="s">
        <v>17</v>
      </c>
    </row>
    <row r="395" spans="1:19" x14ac:dyDescent="0.25">
      <c r="A395">
        <v>461911</v>
      </c>
      <c r="B395" t="s">
        <v>15</v>
      </c>
      <c r="C395" t="s">
        <v>412</v>
      </c>
      <c r="D395" s="1">
        <v>45925</v>
      </c>
      <c r="E395" t="s">
        <v>3473</v>
      </c>
      <c r="F395">
        <v>3.8399000000000001</v>
      </c>
      <c r="G395">
        <v>3.86</v>
      </c>
      <c r="H395">
        <v>3.8094000000000001</v>
      </c>
      <c r="I395">
        <v>3.81</v>
      </c>
      <c r="J395">
        <v>123029</v>
      </c>
      <c r="K395">
        <v>3.8374999999999999</v>
      </c>
      <c r="L395">
        <v>187</v>
      </c>
      <c r="M395">
        <f t="shared" si="12"/>
        <v>29315.648293963251</v>
      </c>
      <c r="N395" s="2">
        <f>VLOOKUP(C395,btc!B:H,7,FALSE)</f>
        <v>111692.62</v>
      </c>
      <c r="O395" s="2" t="str">
        <f t="shared" si="14"/>
        <v>Sell</v>
      </c>
      <c r="Q395" s="2"/>
      <c r="S395" t="s">
        <v>17</v>
      </c>
    </row>
    <row r="396" spans="1:19" x14ac:dyDescent="0.25">
      <c r="A396">
        <v>461912</v>
      </c>
      <c r="B396" t="s">
        <v>15</v>
      </c>
      <c r="C396" t="s">
        <v>413</v>
      </c>
      <c r="D396" s="1">
        <v>45925</v>
      </c>
      <c r="E396" t="s">
        <v>3474</v>
      </c>
      <c r="F396">
        <v>3.8149999999999999</v>
      </c>
      <c r="G396">
        <v>3.8191000000000002</v>
      </c>
      <c r="H396">
        <v>3.75</v>
      </c>
      <c r="I396">
        <v>3.76</v>
      </c>
      <c r="J396">
        <v>657226</v>
      </c>
      <c r="K396">
        <v>3.7669000000000001</v>
      </c>
      <c r="L396">
        <v>1178</v>
      </c>
      <c r="M396">
        <f t="shared" si="12"/>
        <v>29675.664893617024</v>
      </c>
      <c r="N396" s="2">
        <f>VLOOKUP(C396,btc!B:H,7,FALSE)</f>
        <v>111580.5</v>
      </c>
      <c r="O396" s="2" t="str">
        <f t="shared" si="14"/>
        <v>Sell</v>
      </c>
      <c r="Q396" s="2"/>
      <c r="S396" t="s">
        <v>17</v>
      </c>
    </row>
    <row r="397" spans="1:19" x14ac:dyDescent="0.25">
      <c r="A397">
        <v>461913</v>
      </c>
      <c r="B397" t="s">
        <v>15</v>
      </c>
      <c r="C397" t="s">
        <v>414</v>
      </c>
      <c r="D397" s="1">
        <v>45925</v>
      </c>
      <c r="E397" t="s">
        <v>3475</v>
      </c>
      <c r="F397">
        <v>3.7549999999999999</v>
      </c>
      <c r="G397">
        <v>3.78</v>
      </c>
      <c r="H397">
        <v>3.75</v>
      </c>
      <c r="I397">
        <v>3.7692999999999999</v>
      </c>
      <c r="J397">
        <v>163469</v>
      </c>
      <c r="K397">
        <v>3.7698</v>
      </c>
      <c r="L397">
        <v>249</v>
      </c>
      <c r="M397">
        <f t="shared" si="12"/>
        <v>29596.076194518879</v>
      </c>
      <c r="N397" s="2">
        <f>VLOOKUP(C397,btc!B:H,7,FALSE)</f>
        <v>111556.49</v>
      </c>
      <c r="O397" s="2" t="str">
        <f t="shared" si="14"/>
        <v>Sell</v>
      </c>
      <c r="Q397" s="2"/>
      <c r="S397" t="s">
        <v>17</v>
      </c>
    </row>
    <row r="398" spans="1:19" x14ac:dyDescent="0.25">
      <c r="A398">
        <v>461914</v>
      </c>
      <c r="B398" t="s">
        <v>15</v>
      </c>
      <c r="C398" t="s">
        <v>415</v>
      </c>
      <c r="D398" s="1">
        <v>45925</v>
      </c>
      <c r="E398" t="s">
        <v>3476</v>
      </c>
      <c r="F398">
        <v>3.7650000000000001</v>
      </c>
      <c r="G398">
        <v>3.77</v>
      </c>
      <c r="H398">
        <v>3.72</v>
      </c>
      <c r="I398">
        <v>3.7399</v>
      </c>
      <c r="J398">
        <v>370964</v>
      </c>
      <c r="K398">
        <v>3.7471000000000001</v>
      </c>
      <c r="L398">
        <v>466</v>
      </c>
      <c r="M398">
        <f t="shared" si="12"/>
        <v>29812.289098639001</v>
      </c>
      <c r="N398" s="2">
        <f>VLOOKUP(C398,btc!B:H,7,FALSE)</f>
        <v>111494.98</v>
      </c>
      <c r="O398" s="2" t="str">
        <f t="shared" si="14"/>
        <v>hold</v>
      </c>
      <c r="Q398" s="2"/>
      <c r="S398" t="s">
        <v>17</v>
      </c>
    </row>
    <row r="399" spans="1:19" x14ac:dyDescent="0.25">
      <c r="A399">
        <v>461915</v>
      </c>
      <c r="B399" t="s">
        <v>15</v>
      </c>
      <c r="C399" t="s">
        <v>416</v>
      </c>
      <c r="D399" s="1">
        <v>45925</v>
      </c>
      <c r="E399" t="s">
        <v>3477</v>
      </c>
      <c r="F399">
        <v>3.7301000000000002</v>
      </c>
      <c r="G399">
        <v>3.74</v>
      </c>
      <c r="H399">
        <v>3.72</v>
      </c>
      <c r="I399">
        <v>3.7349999999999999</v>
      </c>
      <c r="J399">
        <v>163154</v>
      </c>
      <c r="K399">
        <v>3.7334999999999998</v>
      </c>
      <c r="L399">
        <v>222</v>
      </c>
      <c r="M399">
        <f t="shared" si="12"/>
        <v>29837.215528781795</v>
      </c>
      <c r="N399" s="2">
        <f>VLOOKUP(C399,btc!B:H,7,FALSE)</f>
        <v>111442</v>
      </c>
      <c r="O399" s="2" t="str">
        <f t="shared" si="14"/>
        <v>hold</v>
      </c>
      <c r="Q399" s="2"/>
      <c r="S399" t="s">
        <v>17</v>
      </c>
    </row>
    <row r="400" spans="1:19" x14ac:dyDescent="0.25">
      <c r="A400">
        <v>461916</v>
      </c>
      <c r="B400" t="s">
        <v>15</v>
      </c>
      <c r="C400" t="s">
        <v>417</v>
      </c>
      <c r="D400" s="1">
        <v>45925</v>
      </c>
      <c r="E400" t="s">
        <v>3478</v>
      </c>
      <c r="F400">
        <v>3.7349999999999999</v>
      </c>
      <c r="G400">
        <v>3.74</v>
      </c>
      <c r="H400">
        <v>3.72</v>
      </c>
      <c r="I400">
        <v>3.7288000000000001</v>
      </c>
      <c r="J400">
        <v>107641</v>
      </c>
      <c r="K400">
        <v>3.7309000000000001</v>
      </c>
      <c r="L400">
        <v>213</v>
      </c>
      <c r="M400">
        <f t="shared" si="12"/>
        <v>29862.950547092896</v>
      </c>
      <c r="N400" s="2">
        <f>VLOOKUP(C400,btc!B:H,7,FALSE)</f>
        <v>111352.97</v>
      </c>
      <c r="O400" s="2" t="str">
        <f t="shared" si="14"/>
        <v>hold</v>
      </c>
      <c r="Q400" s="2"/>
      <c r="S400" t="s">
        <v>17</v>
      </c>
    </row>
    <row r="401" spans="1:19" x14ac:dyDescent="0.25">
      <c r="A401">
        <v>461917</v>
      </c>
      <c r="B401" t="s">
        <v>15</v>
      </c>
      <c r="C401" t="s">
        <v>418</v>
      </c>
      <c r="D401" s="1">
        <v>45925</v>
      </c>
      <c r="E401" t="s">
        <v>3479</v>
      </c>
      <c r="F401">
        <v>3.7250000000000001</v>
      </c>
      <c r="G401">
        <v>3.73</v>
      </c>
      <c r="H401">
        <v>3.71</v>
      </c>
      <c r="I401">
        <v>3.7199</v>
      </c>
      <c r="J401">
        <v>150483</v>
      </c>
      <c r="K401">
        <v>3.7172000000000001</v>
      </c>
      <c r="L401">
        <v>282</v>
      </c>
      <c r="M401">
        <f t="shared" si="12"/>
        <v>29906.320062367267</v>
      </c>
      <c r="N401" s="2">
        <f>VLOOKUP(C401,btc!B:H,7,FALSE)</f>
        <v>111248.52</v>
      </c>
      <c r="O401" s="2" t="str">
        <f t="shared" si="14"/>
        <v>hold</v>
      </c>
      <c r="Q401" s="2"/>
      <c r="S401" t="s">
        <v>17</v>
      </c>
    </row>
    <row r="402" spans="1:19" x14ac:dyDescent="0.25">
      <c r="A402">
        <v>461918</v>
      </c>
      <c r="B402" t="s">
        <v>15</v>
      </c>
      <c r="C402" t="s">
        <v>419</v>
      </c>
      <c r="D402" s="1">
        <v>45925</v>
      </c>
      <c r="E402" t="s">
        <v>3480</v>
      </c>
      <c r="F402">
        <v>3.72</v>
      </c>
      <c r="G402">
        <v>3.72</v>
      </c>
      <c r="H402">
        <v>3.7</v>
      </c>
      <c r="I402">
        <v>3.71</v>
      </c>
      <c r="J402">
        <v>177063</v>
      </c>
      <c r="K402">
        <v>3.7079</v>
      </c>
      <c r="L402">
        <v>343</v>
      </c>
      <c r="M402">
        <f t="shared" si="12"/>
        <v>29961.725067385443</v>
      </c>
      <c r="N402" s="2">
        <f>VLOOKUP(C402,btc!B:H,7,FALSE)</f>
        <v>111158</v>
      </c>
      <c r="O402" s="2" t="str">
        <f t="shared" si="14"/>
        <v>hold</v>
      </c>
      <c r="Q402" s="2"/>
      <c r="S402" t="s">
        <v>17</v>
      </c>
    </row>
    <row r="403" spans="1:19" x14ac:dyDescent="0.25">
      <c r="A403">
        <v>461919</v>
      </c>
      <c r="B403" t="s">
        <v>15</v>
      </c>
      <c r="C403" t="s">
        <v>420</v>
      </c>
      <c r="D403" s="1">
        <v>45925</v>
      </c>
      <c r="E403" t="s">
        <v>3481</v>
      </c>
      <c r="F403">
        <v>3.71</v>
      </c>
      <c r="G403">
        <v>3.7199</v>
      </c>
      <c r="H403">
        <v>3.68</v>
      </c>
      <c r="I403">
        <v>3.71</v>
      </c>
      <c r="J403">
        <v>239481</v>
      </c>
      <c r="K403">
        <v>3.6983000000000001</v>
      </c>
      <c r="L403">
        <v>306</v>
      </c>
      <c r="M403">
        <f t="shared" si="12"/>
        <v>29975.657681940702</v>
      </c>
      <c r="N403" s="2">
        <f>VLOOKUP(C403,btc!B:H,7,FALSE)</f>
        <v>111209.69</v>
      </c>
      <c r="O403" s="2" t="str">
        <f t="shared" si="14"/>
        <v>hold</v>
      </c>
      <c r="Q403" s="2"/>
      <c r="S403" t="s">
        <v>17</v>
      </c>
    </row>
    <row r="404" spans="1:19" x14ac:dyDescent="0.25">
      <c r="A404">
        <v>461920</v>
      </c>
      <c r="B404" t="s">
        <v>15</v>
      </c>
      <c r="C404" t="s">
        <v>421</v>
      </c>
      <c r="D404" s="1">
        <v>45925</v>
      </c>
      <c r="E404" t="s">
        <v>3482</v>
      </c>
      <c r="F404">
        <v>3.71</v>
      </c>
      <c r="G404">
        <v>3.71</v>
      </c>
      <c r="H404">
        <v>3.69</v>
      </c>
      <c r="I404">
        <v>3.6989999999999998</v>
      </c>
      <c r="J404">
        <v>104033</v>
      </c>
      <c r="K404">
        <v>3.6985999999999999</v>
      </c>
      <c r="L404">
        <v>187</v>
      </c>
      <c r="M404">
        <f t="shared" si="12"/>
        <v>30008.388753717223</v>
      </c>
      <c r="N404" s="2">
        <f>VLOOKUP(C404,btc!B:H,7,FALSE)</f>
        <v>111001.03</v>
      </c>
      <c r="O404" s="2" t="str">
        <f t="shared" si="14"/>
        <v>hold</v>
      </c>
      <c r="Q404" s="2"/>
      <c r="S404" t="s">
        <v>17</v>
      </c>
    </row>
    <row r="405" spans="1:19" x14ac:dyDescent="0.25">
      <c r="A405">
        <v>461921</v>
      </c>
      <c r="B405" t="s">
        <v>15</v>
      </c>
      <c r="C405" t="s">
        <v>422</v>
      </c>
      <c r="D405" s="1">
        <v>45925</v>
      </c>
      <c r="E405" t="s">
        <v>3483</v>
      </c>
      <c r="F405">
        <v>3.6949999999999998</v>
      </c>
      <c r="G405">
        <v>3.72</v>
      </c>
      <c r="H405">
        <v>3.69</v>
      </c>
      <c r="I405">
        <v>3.6949999999999998</v>
      </c>
      <c r="J405">
        <v>140737</v>
      </c>
      <c r="K405">
        <v>3.7016</v>
      </c>
      <c r="L405">
        <v>216</v>
      </c>
      <c r="M405">
        <f t="shared" si="12"/>
        <v>29946.949932341002</v>
      </c>
      <c r="N405" s="2">
        <f>VLOOKUP(C405,btc!B:H,7,FALSE)</f>
        <v>110653.98</v>
      </c>
      <c r="O405" s="2" t="str">
        <f t="shared" si="14"/>
        <v>hold</v>
      </c>
      <c r="Q405" s="2"/>
      <c r="S405" t="s">
        <v>17</v>
      </c>
    </row>
    <row r="406" spans="1:19" x14ac:dyDescent="0.25">
      <c r="A406">
        <v>461922</v>
      </c>
      <c r="B406" t="s">
        <v>15</v>
      </c>
      <c r="C406" t="s">
        <v>423</v>
      </c>
      <c r="D406" s="1">
        <v>45925</v>
      </c>
      <c r="E406" t="s">
        <v>3484</v>
      </c>
      <c r="F406">
        <v>3.6953</v>
      </c>
      <c r="G406">
        <v>3.71</v>
      </c>
      <c r="H406">
        <v>3.69</v>
      </c>
      <c r="I406">
        <v>3.7</v>
      </c>
      <c r="J406">
        <v>98634</v>
      </c>
      <c r="K406">
        <v>3.7004000000000001</v>
      </c>
      <c r="L406">
        <v>143</v>
      </c>
      <c r="M406">
        <f t="shared" si="12"/>
        <v>29932.405405405403</v>
      </c>
      <c r="N406" s="2">
        <f>VLOOKUP(C406,btc!B:H,7,FALSE)</f>
        <v>110749.9</v>
      </c>
      <c r="O406" s="2" t="str">
        <f t="shared" si="14"/>
        <v>hold</v>
      </c>
      <c r="Q406" s="2"/>
      <c r="S406" t="s">
        <v>17</v>
      </c>
    </row>
    <row r="407" spans="1:19" x14ac:dyDescent="0.25">
      <c r="A407">
        <v>461923</v>
      </c>
      <c r="B407" t="s">
        <v>15</v>
      </c>
      <c r="C407" t="s">
        <v>424</v>
      </c>
      <c r="D407" s="1">
        <v>45925</v>
      </c>
      <c r="E407" t="s">
        <v>3485</v>
      </c>
      <c r="F407">
        <v>3.7050000000000001</v>
      </c>
      <c r="G407">
        <v>3.72</v>
      </c>
      <c r="H407">
        <v>3.7</v>
      </c>
      <c r="I407">
        <v>3.7050000000000001</v>
      </c>
      <c r="J407">
        <v>188611</v>
      </c>
      <c r="K407">
        <v>3.7081</v>
      </c>
      <c r="L407">
        <v>330</v>
      </c>
      <c r="M407">
        <f t="shared" si="12"/>
        <v>29899.584345479085</v>
      </c>
      <c r="N407" s="2">
        <f>VLOOKUP(C407,btc!B:H,7,FALSE)</f>
        <v>110777.96</v>
      </c>
      <c r="O407" s="2" t="str">
        <f t="shared" si="14"/>
        <v>hold</v>
      </c>
      <c r="Q407" s="2"/>
      <c r="S407" t="s">
        <v>17</v>
      </c>
    </row>
    <row r="408" spans="1:19" x14ac:dyDescent="0.25">
      <c r="A408">
        <v>461924</v>
      </c>
      <c r="B408" t="s">
        <v>15</v>
      </c>
      <c r="C408" t="s">
        <v>425</v>
      </c>
      <c r="D408" s="1">
        <v>45925</v>
      </c>
      <c r="E408" t="s">
        <v>3486</v>
      </c>
      <c r="F408">
        <v>3.71</v>
      </c>
      <c r="G408">
        <v>3.71</v>
      </c>
      <c r="H408">
        <v>3.68</v>
      </c>
      <c r="I408">
        <v>3.6907999999999999</v>
      </c>
      <c r="J408">
        <v>218997</v>
      </c>
      <c r="K408">
        <v>3.6928000000000001</v>
      </c>
      <c r="L408">
        <v>405</v>
      </c>
      <c r="M408">
        <f t="shared" si="12"/>
        <v>30023.545030887613</v>
      </c>
      <c r="N408" s="2">
        <f>VLOOKUP(C408,btc!B:H,7,FALSE)</f>
        <v>110810.9</v>
      </c>
      <c r="O408" s="2" t="str">
        <f t="shared" si="14"/>
        <v>hold</v>
      </c>
      <c r="Q408" s="2"/>
      <c r="S408" t="s">
        <v>17</v>
      </c>
    </row>
    <row r="409" spans="1:19" x14ac:dyDescent="0.25">
      <c r="A409">
        <v>461925</v>
      </c>
      <c r="B409" t="s">
        <v>15</v>
      </c>
      <c r="C409" t="s">
        <v>426</v>
      </c>
      <c r="D409" s="1">
        <v>45925</v>
      </c>
      <c r="E409" t="s">
        <v>3487</v>
      </c>
      <c r="F409">
        <v>3.6996000000000002</v>
      </c>
      <c r="G409">
        <v>3.7149999999999999</v>
      </c>
      <c r="H409">
        <v>3.69</v>
      </c>
      <c r="I409">
        <v>3.7096</v>
      </c>
      <c r="J409">
        <v>101952</v>
      </c>
      <c r="K409">
        <v>3.7025000000000001</v>
      </c>
      <c r="L409">
        <v>246</v>
      </c>
      <c r="M409">
        <f t="shared" si="12"/>
        <v>29914.777873625189</v>
      </c>
      <c r="N409" s="2">
        <f>VLOOKUP(C409,btc!B:H,7,FALSE)</f>
        <v>110971.86</v>
      </c>
      <c r="O409" s="2" t="str">
        <f t="shared" si="14"/>
        <v>hold</v>
      </c>
      <c r="Q409" s="2"/>
      <c r="S409" t="s">
        <v>17</v>
      </c>
    </row>
    <row r="410" spans="1:19" x14ac:dyDescent="0.25">
      <c r="A410">
        <v>461926</v>
      </c>
      <c r="B410" t="s">
        <v>15</v>
      </c>
      <c r="C410" t="s">
        <v>427</v>
      </c>
      <c r="D410" s="1">
        <v>45925</v>
      </c>
      <c r="E410" t="s">
        <v>3488</v>
      </c>
      <c r="F410">
        <v>3.7086000000000001</v>
      </c>
      <c r="G410">
        <v>3.7191000000000001</v>
      </c>
      <c r="H410">
        <v>3.69</v>
      </c>
      <c r="I410">
        <v>3.7149999999999999</v>
      </c>
      <c r="J410">
        <v>152897</v>
      </c>
      <c r="K410">
        <v>3.7021999999999999</v>
      </c>
      <c r="L410">
        <v>354</v>
      </c>
      <c r="M410">
        <f t="shared" si="12"/>
        <v>29891.781965006732</v>
      </c>
      <c r="N410" s="2">
        <f>VLOOKUP(C410,btc!B:H,7,FALSE)</f>
        <v>111047.97</v>
      </c>
      <c r="O410" s="2" t="str">
        <f t="shared" si="14"/>
        <v>hold</v>
      </c>
      <c r="Q410" s="2"/>
      <c r="S410" t="s">
        <v>17</v>
      </c>
    </row>
    <row r="411" spans="1:19" x14ac:dyDescent="0.25">
      <c r="A411">
        <v>461927</v>
      </c>
      <c r="B411" t="s">
        <v>15</v>
      </c>
      <c r="C411" t="s">
        <v>428</v>
      </c>
      <c r="D411" s="1">
        <v>45925</v>
      </c>
      <c r="E411" t="s">
        <v>3489</v>
      </c>
      <c r="F411">
        <v>3.7199</v>
      </c>
      <c r="G411">
        <v>3.72</v>
      </c>
      <c r="H411">
        <v>3.7</v>
      </c>
      <c r="I411">
        <v>3.71</v>
      </c>
      <c r="J411">
        <v>122481</v>
      </c>
      <c r="K411">
        <v>3.7105000000000001</v>
      </c>
      <c r="L411">
        <v>269</v>
      </c>
      <c r="M411">
        <f t="shared" si="12"/>
        <v>29888.940700808627</v>
      </c>
      <c r="N411" s="2">
        <f>VLOOKUP(C411,btc!B:H,7,FALSE)</f>
        <v>110887.97</v>
      </c>
      <c r="O411" s="2" t="str">
        <f t="shared" si="14"/>
        <v>hold</v>
      </c>
      <c r="Q411" s="2"/>
      <c r="S411" t="s">
        <v>17</v>
      </c>
    </row>
    <row r="412" spans="1:19" x14ac:dyDescent="0.25">
      <c r="A412">
        <v>461928</v>
      </c>
      <c r="B412" t="s">
        <v>15</v>
      </c>
      <c r="C412" t="s">
        <v>429</v>
      </c>
      <c r="D412" s="1">
        <v>45925</v>
      </c>
      <c r="E412" t="s">
        <v>3490</v>
      </c>
      <c r="F412">
        <v>3.7050000000000001</v>
      </c>
      <c r="G412">
        <v>3.74</v>
      </c>
      <c r="H412">
        <v>3.7</v>
      </c>
      <c r="I412">
        <v>3.7389000000000001</v>
      </c>
      <c r="J412">
        <v>213327</v>
      </c>
      <c r="K412">
        <v>3.7273000000000001</v>
      </c>
      <c r="L412">
        <v>363</v>
      </c>
      <c r="M412">
        <f t="shared" si="12"/>
        <v>29680.911498034184</v>
      </c>
      <c r="N412" s="2">
        <f>VLOOKUP(C412,btc!B:H,7,FALSE)</f>
        <v>110973.96</v>
      </c>
      <c r="O412" s="2" t="str">
        <f t="shared" si="14"/>
        <v>Sell</v>
      </c>
      <c r="Q412" s="2"/>
      <c r="S412" t="s">
        <v>17</v>
      </c>
    </row>
    <row r="413" spans="1:19" x14ac:dyDescent="0.25">
      <c r="A413">
        <v>461929</v>
      </c>
      <c r="B413" t="s">
        <v>15</v>
      </c>
      <c r="C413" t="s">
        <v>430</v>
      </c>
      <c r="D413" s="1">
        <v>45925</v>
      </c>
      <c r="E413" t="s">
        <v>3491</v>
      </c>
      <c r="F413">
        <v>3.7349999999999999</v>
      </c>
      <c r="G413">
        <v>3.76</v>
      </c>
      <c r="H413">
        <v>3.72</v>
      </c>
      <c r="I413">
        <v>3.7250000000000001</v>
      </c>
      <c r="J413">
        <v>223149</v>
      </c>
      <c r="K413">
        <v>3.7414999999999998</v>
      </c>
      <c r="L413">
        <v>370</v>
      </c>
      <c r="M413">
        <f t="shared" si="12"/>
        <v>29766.799999999999</v>
      </c>
      <c r="N413" s="2">
        <f>VLOOKUP(C413,btc!B:H,7,FALSE)</f>
        <v>110881.33</v>
      </c>
      <c r="O413" s="2" t="str">
        <f t="shared" si="14"/>
        <v>hold</v>
      </c>
      <c r="Q413" s="2"/>
      <c r="S413" t="s">
        <v>17</v>
      </c>
    </row>
    <row r="414" spans="1:19" x14ac:dyDescent="0.25">
      <c r="A414">
        <v>461930</v>
      </c>
      <c r="B414" t="s">
        <v>15</v>
      </c>
      <c r="C414" t="s">
        <v>431</v>
      </c>
      <c r="D414" s="1">
        <v>45925</v>
      </c>
      <c r="E414" t="s">
        <v>3492</v>
      </c>
      <c r="F414">
        <v>3.73</v>
      </c>
      <c r="G414">
        <v>3.74</v>
      </c>
      <c r="H414">
        <v>3.72</v>
      </c>
      <c r="I414">
        <v>3.7349999999999999</v>
      </c>
      <c r="J414">
        <v>161473</v>
      </c>
      <c r="K414">
        <v>3.7307999999999999</v>
      </c>
      <c r="L414">
        <v>280</v>
      </c>
      <c r="M414">
        <f t="shared" si="12"/>
        <v>29684.393574297192</v>
      </c>
      <c r="N414" s="2">
        <f>VLOOKUP(C414,btc!B:H,7,FALSE)</f>
        <v>110871.21</v>
      </c>
      <c r="O414" s="2" t="str">
        <f t="shared" si="14"/>
        <v>Sell</v>
      </c>
      <c r="Q414" s="2"/>
      <c r="S414" t="s">
        <v>17</v>
      </c>
    </row>
    <row r="415" spans="1:19" x14ac:dyDescent="0.25">
      <c r="A415">
        <v>461931</v>
      </c>
      <c r="B415" t="s">
        <v>15</v>
      </c>
      <c r="C415" t="s">
        <v>432</v>
      </c>
      <c r="D415" s="1">
        <v>45925</v>
      </c>
      <c r="E415" t="s">
        <v>3493</v>
      </c>
      <c r="F415">
        <v>3.7399</v>
      </c>
      <c r="G415">
        <v>3.7498999999999998</v>
      </c>
      <c r="H415">
        <v>3.7235</v>
      </c>
      <c r="I415">
        <v>3.74</v>
      </c>
      <c r="J415">
        <v>140742</v>
      </c>
      <c r="K415">
        <v>3.7345999999999999</v>
      </c>
      <c r="L415">
        <v>259</v>
      </c>
      <c r="M415">
        <f t="shared" si="12"/>
        <v>29656.04010695187</v>
      </c>
      <c r="N415" s="2">
        <f>VLOOKUP(C415,btc!B:H,7,FALSE)</f>
        <v>110913.59</v>
      </c>
      <c r="O415" s="2" t="str">
        <f t="shared" si="14"/>
        <v>Sell</v>
      </c>
      <c r="Q415" s="2"/>
      <c r="S415" t="s">
        <v>17</v>
      </c>
    </row>
    <row r="416" spans="1:19" x14ac:dyDescent="0.25">
      <c r="A416">
        <v>461932</v>
      </c>
      <c r="B416" t="s">
        <v>15</v>
      </c>
      <c r="C416" t="s">
        <v>433</v>
      </c>
      <c r="D416" s="1">
        <v>45925</v>
      </c>
      <c r="E416" t="s">
        <v>3494</v>
      </c>
      <c r="F416">
        <v>3.7387999999999999</v>
      </c>
      <c r="G416">
        <v>3.74</v>
      </c>
      <c r="H416">
        <v>3.71</v>
      </c>
      <c r="I416">
        <v>3.7149999999999999</v>
      </c>
      <c r="J416">
        <v>112841</v>
      </c>
      <c r="K416">
        <v>3.7221000000000002</v>
      </c>
      <c r="L416">
        <v>203</v>
      </c>
      <c r="M416">
        <f t="shared" si="12"/>
        <v>29878.064602960967</v>
      </c>
      <c r="N416" s="2">
        <f>VLOOKUP(C416,btc!B:H,7,FALSE)</f>
        <v>110997.01</v>
      </c>
      <c r="O416" s="2" t="str">
        <f t="shared" si="14"/>
        <v>hold</v>
      </c>
      <c r="Q416" s="2"/>
      <c r="S416" t="s">
        <v>17</v>
      </c>
    </row>
    <row r="417" spans="1:19" x14ac:dyDescent="0.25">
      <c r="A417">
        <v>461933</v>
      </c>
      <c r="B417" t="s">
        <v>15</v>
      </c>
      <c r="C417" t="s">
        <v>434</v>
      </c>
      <c r="D417" s="1">
        <v>45925</v>
      </c>
      <c r="E417" t="s">
        <v>3495</v>
      </c>
      <c r="F417">
        <v>3.72</v>
      </c>
      <c r="G417">
        <v>3.73</v>
      </c>
      <c r="H417">
        <v>3.71</v>
      </c>
      <c r="I417">
        <v>3.7149999999999999</v>
      </c>
      <c r="J417">
        <v>85873</v>
      </c>
      <c r="K417">
        <v>3.7204000000000002</v>
      </c>
      <c r="L417">
        <v>227</v>
      </c>
      <c r="M417">
        <f t="shared" si="12"/>
        <v>29869.827725437419</v>
      </c>
      <c r="N417" s="2">
        <f>VLOOKUP(C417,btc!B:H,7,FALSE)</f>
        <v>110966.41</v>
      </c>
      <c r="O417" s="2" t="str">
        <f t="shared" si="14"/>
        <v>hold</v>
      </c>
      <c r="Q417" s="2"/>
      <c r="S417" t="s">
        <v>17</v>
      </c>
    </row>
    <row r="418" spans="1:19" x14ac:dyDescent="0.25">
      <c r="A418">
        <v>461934</v>
      </c>
      <c r="B418" t="s">
        <v>15</v>
      </c>
      <c r="C418" t="s">
        <v>435</v>
      </c>
      <c r="D418" s="1">
        <v>45925</v>
      </c>
      <c r="E418" t="s">
        <v>3496</v>
      </c>
      <c r="F418">
        <v>3.7149999999999999</v>
      </c>
      <c r="G418">
        <v>3.7259000000000002</v>
      </c>
      <c r="H418">
        <v>3.71</v>
      </c>
      <c r="I418">
        <v>3.7149999999999999</v>
      </c>
      <c r="J418">
        <v>145138</v>
      </c>
      <c r="K418">
        <v>3.7176</v>
      </c>
      <c r="L418">
        <v>279</v>
      </c>
      <c r="M418">
        <f t="shared" si="12"/>
        <v>29868.640646029609</v>
      </c>
      <c r="N418" s="2">
        <f>VLOOKUP(C418,btc!B:H,7,FALSE)</f>
        <v>110962</v>
      </c>
      <c r="O418" s="2" t="str">
        <f t="shared" si="14"/>
        <v>hold</v>
      </c>
      <c r="Q418" s="2"/>
      <c r="S418" t="s">
        <v>17</v>
      </c>
    </row>
    <row r="419" spans="1:19" x14ac:dyDescent="0.25">
      <c r="A419">
        <v>461935</v>
      </c>
      <c r="B419" t="s">
        <v>15</v>
      </c>
      <c r="C419" t="s">
        <v>436</v>
      </c>
      <c r="D419" s="1">
        <v>45925</v>
      </c>
      <c r="E419" t="s">
        <v>3497</v>
      </c>
      <c r="F419">
        <v>3.7198000000000002</v>
      </c>
      <c r="G419">
        <v>3.72</v>
      </c>
      <c r="H419">
        <v>3.7</v>
      </c>
      <c r="I419">
        <v>3.71</v>
      </c>
      <c r="J419">
        <v>143110</v>
      </c>
      <c r="K419">
        <v>3.7101000000000002</v>
      </c>
      <c r="L419">
        <v>241</v>
      </c>
      <c r="M419">
        <f t="shared" si="12"/>
        <v>29895.938005390835</v>
      </c>
      <c r="N419" s="2">
        <f>VLOOKUP(C419,btc!B:H,7,FALSE)</f>
        <v>110913.93</v>
      </c>
      <c r="O419" s="2" t="str">
        <f t="shared" si="14"/>
        <v>hold</v>
      </c>
      <c r="Q419" s="2"/>
      <c r="S419" t="s">
        <v>17</v>
      </c>
    </row>
    <row r="420" spans="1:19" x14ac:dyDescent="0.25">
      <c r="A420">
        <v>461936</v>
      </c>
      <c r="B420" t="s">
        <v>15</v>
      </c>
      <c r="C420" t="s">
        <v>437</v>
      </c>
      <c r="D420" s="1">
        <v>45925</v>
      </c>
      <c r="E420" t="s">
        <v>3498</v>
      </c>
      <c r="F420">
        <v>3.7149999999999999</v>
      </c>
      <c r="G420">
        <v>3.72</v>
      </c>
      <c r="H420">
        <v>3.7</v>
      </c>
      <c r="I420">
        <v>3.72</v>
      </c>
      <c r="J420">
        <v>177216</v>
      </c>
      <c r="K420">
        <v>3.7120000000000002</v>
      </c>
      <c r="L420">
        <v>236</v>
      </c>
      <c r="M420">
        <f t="shared" si="12"/>
        <v>29833.870967741936</v>
      </c>
      <c r="N420" s="2">
        <f>VLOOKUP(C420,btc!B:H,7,FALSE)</f>
        <v>110982</v>
      </c>
      <c r="O420" s="2" t="str">
        <f t="shared" si="14"/>
        <v>hold</v>
      </c>
      <c r="Q420" s="2"/>
      <c r="S420" t="s">
        <v>17</v>
      </c>
    </row>
    <row r="421" spans="1:19" x14ac:dyDescent="0.25">
      <c r="A421">
        <v>461937</v>
      </c>
      <c r="B421" t="s">
        <v>15</v>
      </c>
      <c r="C421" t="s">
        <v>438</v>
      </c>
      <c r="D421" s="1">
        <v>45925</v>
      </c>
      <c r="E421" t="s">
        <v>3499</v>
      </c>
      <c r="F421">
        <v>3.7189000000000001</v>
      </c>
      <c r="G421">
        <v>3.72</v>
      </c>
      <c r="H421">
        <v>3.71</v>
      </c>
      <c r="I421">
        <v>3.72</v>
      </c>
      <c r="J421">
        <v>80556</v>
      </c>
      <c r="K421">
        <v>3.7172000000000001</v>
      </c>
      <c r="L421">
        <v>222</v>
      </c>
      <c r="M421">
        <f t="shared" si="12"/>
        <v>29847.311827956986</v>
      </c>
      <c r="N421" s="2">
        <f>VLOOKUP(C421,btc!B:H,7,FALSE)</f>
        <v>111032</v>
      </c>
      <c r="O421" s="2" t="str">
        <f t="shared" si="14"/>
        <v>hold</v>
      </c>
      <c r="Q421" s="2"/>
      <c r="S421" t="s">
        <v>17</v>
      </c>
    </row>
    <row r="422" spans="1:19" x14ac:dyDescent="0.25">
      <c r="A422">
        <v>461938</v>
      </c>
      <c r="B422" t="s">
        <v>15</v>
      </c>
      <c r="C422" t="s">
        <v>439</v>
      </c>
      <c r="D422" s="1">
        <v>45925</v>
      </c>
      <c r="E422" t="s">
        <v>3500</v>
      </c>
      <c r="F422">
        <v>3.72</v>
      </c>
      <c r="G422">
        <v>3.74</v>
      </c>
      <c r="H422">
        <v>3.72</v>
      </c>
      <c r="I422">
        <v>3.73</v>
      </c>
      <c r="J422">
        <v>104608</v>
      </c>
      <c r="K422">
        <v>3.7309999999999999</v>
      </c>
      <c r="L422">
        <v>204</v>
      </c>
      <c r="M422">
        <f t="shared" si="12"/>
        <v>29770.048257372655</v>
      </c>
      <c r="N422" s="2">
        <f>VLOOKUP(C422,btc!B:H,7,FALSE)</f>
        <v>111042.28</v>
      </c>
      <c r="O422" s="2" t="str">
        <f t="shared" si="14"/>
        <v>hold</v>
      </c>
      <c r="Q422" s="2"/>
      <c r="S422" t="s">
        <v>17</v>
      </c>
    </row>
    <row r="423" spans="1:19" x14ac:dyDescent="0.25">
      <c r="A423">
        <v>461939</v>
      </c>
      <c r="B423" t="s">
        <v>15</v>
      </c>
      <c r="C423" t="s">
        <v>440</v>
      </c>
      <c r="D423" s="1">
        <v>45925</v>
      </c>
      <c r="E423" t="s">
        <v>3501</v>
      </c>
      <c r="F423">
        <v>3.7299000000000002</v>
      </c>
      <c r="G423">
        <v>3.75</v>
      </c>
      <c r="H423">
        <v>3.7250000000000001</v>
      </c>
      <c r="I423">
        <v>3.73</v>
      </c>
      <c r="J423">
        <v>112722</v>
      </c>
      <c r="K423">
        <v>3.7376999999999998</v>
      </c>
      <c r="L423">
        <v>255</v>
      </c>
      <c r="M423">
        <f t="shared" si="12"/>
        <v>29772.630026809653</v>
      </c>
      <c r="N423" s="2">
        <f>VLOOKUP(C423,btc!B:H,7,FALSE)</f>
        <v>111051.91</v>
      </c>
      <c r="O423" s="2" t="str">
        <f t="shared" si="14"/>
        <v>hold</v>
      </c>
      <c r="Q423" s="2"/>
      <c r="S423" t="s">
        <v>17</v>
      </c>
    </row>
    <row r="424" spans="1:19" x14ac:dyDescent="0.25">
      <c r="A424">
        <v>461940</v>
      </c>
      <c r="B424" t="s">
        <v>15</v>
      </c>
      <c r="C424" t="s">
        <v>441</v>
      </c>
      <c r="D424" s="1">
        <v>45925</v>
      </c>
      <c r="E424" t="s">
        <v>3502</v>
      </c>
      <c r="F424">
        <v>3.7397999999999998</v>
      </c>
      <c r="G424">
        <v>3.7399</v>
      </c>
      <c r="H424">
        <v>3.72</v>
      </c>
      <c r="I424">
        <v>3.72</v>
      </c>
      <c r="J424">
        <v>138688</v>
      </c>
      <c r="K424">
        <v>3.7261000000000002</v>
      </c>
      <c r="L424">
        <v>142</v>
      </c>
      <c r="M424">
        <f t="shared" si="12"/>
        <v>29847.84946236559</v>
      </c>
      <c r="N424" s="2">
        <f>VLOOKUP(C424,btc!B:H,7,FALSE)</f>
        <v>111034</v>
      </c>
      <c r="O424" s="2" t="str">
        <f t="shared" si="14"/>
        <v>hold</v>
      </c>
      <c r="Q424" s="2"/>
      <c r="S424" t="s">
        <v>17</v>
      </c>
    </row>
    <row r="425" spans="1:19" x14ac:dyDescent="0.25">
      <c r="A425">
        <v>461941</v>
      </c>
      <c r="B425" t="s">
        <v>15</v>
      </c>
      <c r="C425" t="s">
        <v>442</v>
      </c>
      <c r="D425" s="1">
        <v>45925</v>
      </c>
      <c r="E425" t="s">
        <v>3503</v>
      </c>
      <c r="F425">
        <v>3.72</v>
      </c>
      <c r="G425">
        <v>3.7299000000000002</v>
      </c>
      <c r="H425">
        <v>3.71</v>
      </c>
      <c r="I425">
        <v>3.7250000000000001</v>
      </c>
      <c r="J425">
        <v>149331</v>
      </c>
      <c r="K425">
        <v>3.7181000000000002</v>
      </c>
      <c r="L425">
        <v>185</v>
      </c>
      <c r="M425">
        <f t="shared" si="12"/>
        <v>29820.66577181208</v>
      </c>
      <c r="N425" s="2">
        <f>VLOOKUP(C425,btc!B:H,7,FALSE)</f>
        <v>111081.98</v>
      </c>
      <c r="O425" s="2" t="str">
        <f t="shared" si="14"/>
        <v>hold</v>
      </c>
      <c r="Q425" s="2"/>
      <c r="S425" t="s">
        <v>17</v>
      </c>
    </row>
    <row r="426" spans="1:19" x14ac:dyDescent="0.25">
      <c r="A426">
        <v>461942</v>
      </c>
      <c r="B426" t="s">
        <v>15</v>
      </c>
      <c r="C426" t="s">
        <v>443</v>
      </c>
      <c r="D426" s="1">
        <v>45925</v>
      </c>
      <c r="E426" t="s">
        <v>3504</v>
      </c>
      <c r="F426">
        <v>3.72</v>
      </c>
      <c r="G426">
        <v>3.7250000000000001</v>
      </c>
      <c r="H426">
        <v>3.71</v>
      </c>
      <c r="I426">
        <v>3.7138</v>
      </c>
      <c r="J426">
        <v>72736</v>
      </c>
      <c r="K426">
        <v>3.7162999999999999</v>
      </c>
      <c r="L426">
        <v>110</v>
      </c>
      <c r="M426">
        <f t="shared" si="12"/>
        <v>29916.30674780548</v>
      </c>
      <c r="N426" s="2">
        <f>VLOOKUP(C426,btc!B:H,7,FALSE)</f>
        <v>111103.18</v>
      </c>
      <c r="O426" s="2" t="str">
        <f t="shared" si="14"/>
        <v>hold</v>
      </c>
      <c r="Q426" s="2"/>
      <c r="S426" t="s">
        <v>17</v>
      </c>
    </row>
    <row r="427" spans="1:19" x14ac:dyDescent="0.25">
      <c r="A427">
        <v>461943</v>
      </c>
      <c r="B427" t="s">
        <v>15</v>
      </c>
      <c r="C427" t="s">
        <v>444</v>
      </c>
      <c r="D427" s="1">
        <v>45925</v>
      </c>
      <c r="E427" t="s">
        <v>3505</v>
      </c>
      <c r="F427">
        <v>3.72</v>
      </c>
      <c r="G427">
        <v>3.72</v>
      </c>
      <c r="H427">
        <v>3.71</v>
      </c>
      <c r="I427">
        <v>3.7149999999999999</v>
      </c>
      <c r="J427">
        <v>33116</v>
      </c>
      <c r="K427">
        <v>3.7153</v>
      </c>
      <c r="L427">
        <v>98</v>
      </c>
      <c r="M427">
        <f t="shared" si="12"/>
        <v>29927.806191117095</v>
      </c>
      <c r="N427" s="2">
        <f>VLOOKUP(C427,btc!B:H,7,FALSE)</f>
        <v>111181.8</v>
      </c>
      <c r="O427" s="2" t="str">
        <f t="shared" si="14"/>
        <v>hold</v>
      </c>
      <c r="Q427" s="2"/>
      <c r="S427" t="s">
        <v>17</v>
      </c>
    </row>
    <row r="428" spans="1:19" x14ac:dyDescent="0.25">
      <c r="A428">
        <v>461944</v>
      </c>
      <c r="B428" t="s">
        <v>15</v>
      </c>
      <c r="C428" t="s">
        <v>445</v>
      </c>
      <c r="D428" s="1">
        <v>45925</v>
      </c>
      <c r="E428" t="s">
        <v>3506</v>
      </c>
      <c r="F428">
        <v>3.71</v>
      </c>
      <c r="G428">
        <v>3.7299000000000002</v>
      </c>
      <c r="H428">
        <v>3.71</v>
      </c>
      <c r="I428">
        <v>3.7149999999999999</v>
      </c>
      <c r="J428">
        <v>87642</v>
      </c>
      <c r="K428">
        <v>3.7166999999999999</v>
      </c>
      <c r="L428">
        <v>173</v>
      </c>
      <c r="M428">
        <f t="shared" si="12"/>
        <v>29931.585464333781</v>
      </c>
      <c r="N428" s="2">
        <f>VLOOKUP(C428,btc!B:H,7,FALSE)</f>
        <v>111195.84</v>
      </c>
      <c r="O428" s="2" t="str">
        <f t="shared" si="14"/>
        <v>hold</v>
      </c>
      <c r="Q428" s="2"/>
      <c r="S428" t="s">
        <v>17</v>
      </c>
    </row>
    <row r="429" spans="1:19" x14ac:dyDescent="0.25">
      <c r="A429">
        <v>461945</v>
      </c>
      <c r="B429" t="s">
        <v>15</v>
      </c>
      <c r="C429" t="s">
        <v>446</v>
      </c>
      <c r="D429" s="1">
        <v>45925</v>
      </c>
      <c r="E429" t="s">
        <v>3507</v>
      </c>
      <c r="F429">
        <v>3.72</v>
      </c>
      <c r="G429">
        <v>3.73</v>
      </c>
      <c r="H429">
        <v>3.72</v>
      </c>
      <c r="I429">
        <v>3.73</v>
      </c>
      <c r="J429">
        <v>139266</v>
      </c>
      <c r="K429">
        <v>3.7267000000000001</v>
      </c>
      <c r="L429">
        <v>219</v>
      </c>
      <c r="M429">
        <f t="shared" si="12"/>
        <v>29805.109919571045</v>
      </c>
      <c r="N429" s="2">
        <f>VLOOKUP(C429,btc!B:H,7,FALSE)</f>
        <v>111173.06</v>
      </c>
      <c r="O429" s="2" t="str">
        <f t="shared" si="14"/>
        <v>hold</v>
      </c>
      <c r="Q429" s="2"/>
      <c r="S429" t="s">
        <v>17</v>
      </c>
    </row>
    <row r="430" spans="1:19" x14ac:dyDescent="0.25">
      <c r="A430">
        <v>461946</v>
      </c>
      <c r="B430" t="s">
        <v>15</v>
      </c>
      <c r="C430" t="s">
        <v>447</v>
      </c>
      <c r="D430" s="1">
        <v>45925</v>
      </c>
      <c r="E430" t="s">
        <v>3508</v>
      </c>
      <c r="F430">
        <v>3.7250000000000001</v>
      </c>
      <c r="G430">
        <v>3.73</v>
      </c>
      <c r="H430">
        <v>3.71</v>
      </c>
      <c r="I430">
        <v>3.71</v>
      </c>
      <c r="J430">
        <v>80838</v>
      </c>
      <c r="K430">
        <v>3.7214</v>
      </c>
      <c r="L430">
        <v>110</v>
      </c>
      <c r="M430">
        <f t="shared" si="12"/>
        <v>29969.326145552561</v>
      </c>
      <c r="N430" s="2">
        <f>VLOOKUP(C430,btc!B:H,7,FALSE)</f>
        <v>111186.2</v>
      </c>
      <c r="O430" s="2" t="str">
        <f t="shared" si="14"/>
        <v>hold</v>
      </c>
      <c r="Q430" s="2"/>
      <c r="S430" t="s">
        <v>17</v>
      </c>
    </row>
    <row r="431" spans="1:19" x14ac:dyDescent="0.25">
      <c r="A431">
        <v>461947</v>
      </c>
      <c r="B431" t="s">
        <v>15</v>
      </c>
      <c r="C431" t="s">
        <v>448</v>
      </c>
      <c r="D431" s="1">
        <v>45925</v>
      </c>
      <c r="E431" t="s">
        <v>3509</v>
      </c>
      <c r="F431">
        <v>3.7149999999999999</v>
      </c>
      <c r="G431">
        <v>3.72</v>
      </c>
      <c r="H431">
        <v>3.71</v>
      </c>
      <c r="I431">
        <v>3.7172999999999998</v>
      </c>
      <c r="J431">
        <v>53757</v>
      </c>
      <c r="K431">
        <v>3.7166999999999999</v>
      </c>
      <c r="L431">
        <v>103</v>
      </c>
      <c r="M431">
        <f t="shared" si="12"/>
        <v>29913.722325343664</v>
      </c>
      <c r="N431" s="2">
        <f>VLOOKUP(C431,btc!B:H,7,FALSE)</f>
        <v>111198.28</v>
      </c>
      <c r="O431" s="2" t="str">
        <f t="shared" si="14"/>
        <v>hold</v>
      </c>
      <c r="Q431" s="2"/>
      <c r="S431" t="s">
        <v>17</v>
      </c>
    </row>
    <row r="432" spans="1:19" x14ac:dyDescent="0.25">
      <c r="A432">
        <v>461948</v>
      </c>
      <c r="B432" t="s">
        <v>15</v>
      </c>
      <c r="C432" t="s">
        <v>449</v>
      </c>
      <c r="D432" s="1">
        <v>45925</v>
      </c>
      <c r="E432" t="s">
        <v>3510</v>
      </c>
      <c r="F432">
        <v>3.71</v>
      </c>
      <c r="G432">
        <v>3.72</v>
      </c>
      <c r="H432">
        <v>3.7</v>
      </c>
      <c r="I432">
        <v>3.7199</v>
      </c>
      <c r="J432">
        <v>159392</v>
      </c>
      <c r="K432">
        <v>3.7097000000000002</v>
      </c>
      <c r="L432">
        <v>275</v>
      </c>
      <c r="M432">
        <f t="shared" si="12"/>
        <v>29904.567327078687</v>
      </c>
      <c r="N432" s="2">
        <f>VLOOKUP(C432,btc!B:H,7,FALSE)</f>
        <v>111242</v>
      </c>
      <c r="O432" s="2" t="str">
        <f t="shared" si="14"/>
        <v>hold</v>
      </c>
      <c r="Q432" s="2"/>
      <c r="S432" t="s">
        <v>17</v>
      </c>
    </row>
    <row r="433" spans="1:19" x14ac:dyDescent="0.25">
      <c r="A433">
        <v>461949</v>
      </c>
      <c r="B433" t="s">
        <v>15</v>
      </c>
      <c r="C433" t="s">
        <v>450</v>
      </c>
      <c r="D433" s="1">
        <v>45925</v>
      </c>
      <c r="E433" t="s">
        <v>3511</v>
      </c>
      <c r="F433">
        <v>3.72</v>
      </c>
      <c r="G433">
        <v>3.72</v>
      </c>
      <c r="H433">
        <v>3.7</v>
      </c>
      <c r="I433">
        <v>3.7050000000000001</v>
      </c>
      <c r="J433">
        <v>298595</v>
      </c>
      <c r="K433">
        <v>3.7082000000000002</v>
      </c>
      <c r="L433">
        <v>201</v>
      </c>
      <c r="M433">
        <f t="shared" si="12"/>
        <v>30037.462887989204</v>
      </c>
      <c r="N433" s="2">
        <f>VLOOKUP(C433,btc!B:H,7,FALSE)</f>
        <v>111288.8</v>
      </c>
      <c r="O433" s="2" t="str">
        <f t="shared" si="14"/>
        <v>hold</v>
      </c>
      <c r="Q433" s="2"/>
      <c r="S433" t="s">
        <v>17</v>
      </c>
    </row>
    <row r="434" spans="1:19" x14ac:dyDescent="0.25">
      <c r="A434">
        <v>461950</v>
      </c>
      <c r="B434" t="s">
        <v>15</v>
      </c>
      <c r="C434" t="s">
        <v>451</v>
      </c>
      <c r="D434" s="1">
        <v>45925</v>
      </c>
      <c r="E434" t="s">
        <v>3512</v>
      </c>
      <c r="F434">
        <v>3.7054</v>
      </c>
      <c r="G434">
        <v>3.7099000000000002</v>
      </c>
      <c r="H434">
        <v>3.68</v>
      </c>
      <c r="I434">
        <v>3.68</v>
      </c>
      <c r="J434">
        <v>339493</v>
      </c>
      <c r="K434">
        <v>3.6995</v>
      </c>
      <c r="L434">
        <v>368</v>
      </c>
      <c r="M434">
        <f t="shared" si="12"/>
        <v>30216.304347826084</v>
      </c>
      <c r="N434" s="2">
        <f>VLOOKUP(C434,btc!B:H,7,FALSE)</f>
        <v>111196</v>
      </c>
      <c r="O434" s="2" t="str">
        <f t="shared" si="14"/>
        <v>hold</v>
      </c>
      <c r="Q434" s="2"/>
      <c r="S434" t="s">
        <v>17</v>
      </c>
    </row>
    <row r="435" spans="1:19" x14ac:dyDescent="0.25">
      <c r="A435">
        <v>461951</v>
      </c>
      <c r="B435" t="s">
        <v>15</v>
      </c>
      <c r="C435" t="s">
        <v>452</v>
      </c>
      <c r="D435" s="1">
        <v>45925</v>
      </c>
      <c r="E435" t="s">
        <v>3513</v>
      </c>
      <c r="F435">
        <v>3.6850000000000001</v>
      </c>
      <c r="G435">
        <v>3.69</v>
      </c>
      <c r="H435">
        <v>3.6749999999999998</v>
      </c>
      <c r="I435">
        <v>3.6898</v>
      </c>
      <c r="J435">
        <v>242937</v>
      </c>
      <c r="K435">
        <v>3.6829999999999998</v>
      </c>
      <c r="L435">
        <v>337</v>
      </c>
      <c r="M435">
        <f t="shared" si="12"/>
        <v>30162.285218711044</v>
      </c>
      <c r="N435" s="2">
        <f>VLOOKUP(C435,btc!B:H,7,FALSE)</f>
        <v>111292.8</v>
      </c>
      <c r="O435" s="2" t="str">
        <f t="shared" si="14"/>
        <v>hold</v>
      </c>
      <c r="Q435" s="2"/>
      <c r="S435" t="s">
        <v>17</v>
      </c>
    </row>
    <row r="436" spans="1:19" x14ac:dyDescent="0.25">
      <c r="A436">
        <v>461952</v>
      </c>
      <c r="B436" t="s">
        <v>15</v>
      </c>
      <c r="C436" t="s">
        <v>453</v>
      </c>
      <c r="D436" s="1">
        <v>45925</v>
      </c>
      <c r="E436" t="s">
        <v>3514</v>
      </c>
      <c r="F436">
        <v>3.69</v>
      </c>
      <c r="G436">
        <v>3.69</v>
      </c>
      <c r="H436">
        <v>3.68</v>
      </c>
      <c r="I436">
        <v>3.6850000000000001</v>
      </c>
      <c r="J436">
        <v>96361</v>
      </c>
      <c r="K436">
        <v>3.6844999999999999</v>
      </c>
      <c r="L436">
        <v>106</v>
      </c>
      <c r="M436">
        <f t="shared" si="12"/>
        <v>30210.002713704205</v>
      </c>
      <c r="N436" s="2">
        <f>VLOOKUP(C436,btc!B:H,7,FALSE)</f>
        <v>111323.86</v>
      </c>
      <c r="O436" s="2" t="str">
        <f t="shared" si="14"/>
        <v>hold</v>
      </c>
      <c r="Q436" s="2"/>
      <c r="S436" t="s">
        <v>17</v>
      </c>
    </row>
    <row r="437" spans="1:19" x14ac:dyDescent="0.25">
      <c r="A437">
        <v>461953</v>
      </c>
      <c r="B437" t="s">
        <v>15</v>
      </c>
      <c r="C437" t="s">
        <v>454</v>
      </c>
      <c r="D437" s="1">
        <v>45925</v>
      </c>
      <c r="E437" t="s">
        <v>3515</v>
      </c>
      <c r="F437">
        <v>3.6850000000000001</v>
      </c>
      <c r="G437">
        <v>3.71</v>
      </c>
      <c r="H437">
        <v>3.6842999999999999</v>
      </c>
      <c r="I437">
        <v>3.7099000000000002</v>
      </c>
      <c r="J437">
        <v>103208</v>
      </c>
      <c r="K437">
        <v>3.6953</v>
      </c>
      <c r="L437">
        <v>203</v>
      </c>
      <c r="M437">
        <f t="shared" si="12"/>
        <v>30095.39879781126</v>
      </c>
      <c r="N437" s="2">
        <f>VLOOKUP(C437,btc!B:H,7,FALSE)</f>
        <v>111650.92</v>
      </c>
      <c r="O437" s="2" t="str">
        <f t="shared" si="14"/>
        <v>hold</v>
      </c>
      <c r="Q437" s="2"/>
      <c r="S437" t="s">
        <v>17</v>
      </c>
    </row>
    <row r="438" spans="1:19" x14ac:dyDescent="0.25">
      <c r="A438">
        <v>461954</v>
      </c>
      <c r="B438" t="s">
        <v>15</v>
      </c>
      <c r="C438" t="s">
        <v>455</v>
      </c>
      <c r="D438" s="1">
        <v>45925</v>
      </c>
      <c r="E438" t="s">
        <v>3516</v>
      </c>
      <c r="F438">
        <v>3.71</v>
      </c>
      <c r="G438">
        <v>3.72</v>
      </c>
      <c r="H438">
        <v>3.7046999999999999</v>
      </c>
      <c r="I438">
        <v>3.7149999999999999</v>
      </c>
      <c r="J438">
        <v>115986</v>
      </c>
      <c r="K438">
        <v>3.7115</v>
      </c>
      <c r="L438">
        <v>156</v>
      </c>
      <c r="M438">
        <f t="shared" si="12"/>
        <v>30039.189771197845</v>
      </c>
      <c r="N438" s="2">
        <f>VLOOKUP(C438,btc!B:H,7,FALSE)</f>
        <v>111595.59</v>
      </c>
      <c r="O438" s="2" t="str">
        <f t="shared" si="14"/>
        <v>hold</v>
      </c>
      <c r="Q438" s="2"/>
      <c r="S438" t="s">
        <v>17</v>
      </c>
    </row>
    <row r="439" spans="1:19" x14ac:dyDescent="0.25">
      <c r="A439">
        <v>461955</v>
      </c>
      <c r="B439" t="s">
        <v>15</v>
      </c>
      <c r="C439" t="s">
        <v>456</v>
      </c>
      <c r="D439" s="1">
        <v>45925</v>
      </c>
      <c r="E439" t="s">
        <v>3517</v>
      </c>
      <c r="F439">
        <v>3.72</v>
      </c>
      <c r="G439">
        <v>3.73</v>
      </c>
      <c r="H439">
        <v>3.7147000000000001</v>
      </c>
      <c r="I439">
        <v>3.73</v>
      </c>
      <c r="J439">
        <v>81246</v>
      </c>
      <c r="K439">
        <v>3.7212000000000001</v>
      </c>
      <c r="L439">
        <v>203</v>
      </c>
      <c r="M439">
        <f t="shared" si="12"/>
        <v>29946.147453083111</v>
      </c>
      <c r="N439" s="2">
        <f>VLOOKUP(C439,btc!B:H,7,FALSE)</f>
        <v>111699.13</v>
      </c>
      <c r="O439" s="2" t="str">
        <f t="shared" si="14"/>
        <v>hold</v>
      </c>
      <c r="Q439" s="2"/>
      <c r="S439" t="s">
        <v>17</v>
      </c>
    </row>
    <row r="440" spans="1:19" x14ac:dyDescent="0.25">
      <c r="A440">
        <v>461956</v>
      </c>
      <c r="B440" t="s">
        <v>15</v>
      </c>
      <c r="C440" t="s">
        <v>457</v>
      </c>
      <c r="D440" s="1">
        <v>45925</v>
      </c>
      <c r="E440" t="s">
        <v>3518</v>
      </c>
      <c r="F440">
        <v>3.7250000000000001</v>
      </c>
      <c r="G440">
        <v>3.73</v>
      </c>
      <c r="H440">
        <v>3.71</v>
      </c>
      <c r="I440">
        <v>3.72</v>
      </c>
      <c r="J440">
        <v>134633</v>
      </c>
      <c r="K440">
        <v>3.7223000000000002</v>
      </c>
      <c r="L440">
        <v>175</v>
      </c>
      <c r="M440">
        <f t="shared" si="12"/>
        <v>30007.97580645161</v>
      </c>
      <c r="N440" s="2">
        <f>VLOOKUP(C440,btc!B:H,7,FALSE)</f>
        <v>111629.67</v>
      </c>
      <c r="O440" s="2" t="str">
        <f t="shared" si="14"/>
        <v>hold</v>
      </c>
      <c r="Q440" s="2"/>
      <c r="S440" t="s">
        <v>17</v>
      </c>
    </row>
    <row r="441" spans="1:19" x14ac:dyDescent="0.25">
      <c r="A441">
        <v>461957</v>
      </c>
      <c r="B441" t="s">
        <v>15</v>
      </c>
      <c r="C441" t="s">
        <v>458</v>
      </c>
      <c r="D441" s="1">
        <v>45925</v>
      </c>
      <c r="E441" t="s">
        <v>3519</v>
      </c>
      <c r="F441">
        <v>3.7296999999999998</v>
      </c>
      <c r="G441">
        <v>3.74</v>
      </c>
      <c r="H441">
        <v>3.72</v>
      </c>
      <c r="I441">
        <v>3.73</v>
      </c>
      <c r="J441">
        <v>123253</v>
      </c>
      <c r="K441">
        <v>3.7334000000000001</v>
      </c>
      <c r="L441">
        <v>118</v>
      </c>
      <c r="M441">
        <f t="shared" si="12"/>
        <v>29946.380697050939</v>
      </c>
      <c r="N441" s="2">
        <f>VLOOKUP(C441,btc!B:H,7,FALSE)</f>
        <v>111700</v>
      </c>
      <c r="O441" s="2" t="str">
        <f t="shared" si="14"/>
        <v>hold</v>
      </c>
      <c r="Q441" s="2"/>
      <c r="S441" t="s">
        <v>17</v>
      </c>
    </row>
    <row r="442" spans="1:19" x14ac:dyDescent="0.25">
      <c r="A442">
        <v>461958</v>
      </c>
      <c r="B442" t="s">
        <v>15</v>
      </c>
      <c r="C442" t="s">
        <v>459</v>
      </c>
      <c r="D442" s="1">
        <v>45925</v>
      </c>
      <c r="E442" t="s">
        <v>3520</v>
      </c>
      <c r="F442">
        <v>3.7399</v>
      </c>
      <c r="G442">
        <v>3.74</v>
      </c>
      <c r="H442">
        <v>3.73</v>
      </c>
      <c r="I442">
        <v>3.7349999999999999</v>
      </c>
      <c r="J442">
        <v>95418</v>
      </c>
      <c r="K442">
        <v>3.7378999999999998</v>
      </c>
      <c r="L442">
        <v>99</v>
      </c>
      <c r="M442">
        <f t="shared" si="12"/>
        <v>29912.048192771086</v>
      </c>
      <c r="N442" s="2">
        <f>VLOOKUP(C442,btc!B:H,7,FALSE)</f>
        <v>111721.5</v>
      </c>
      <c r="O442" s="2" t="str">
        <f t="shared" si="14"/>
        <v>hold</v>
      </c>
      <c r="Q442" s="2"/>
      <c r="S442" t="s">
        <v>17</v>
      </c>
    </row>
    <row r="443" spans="1:19" x14ac:dyDescent="0.25">
      <c r="A443">
        <v>461959</v>
      </c>
      <c r="B443" t="s">
        <v>15</v>
      </c>
      <c r="C443" t="s">
        <v>460</v>
      </c>
      <c r="D443" s="1">
        <v>45925</v>
      </c>
      <c r="E443" t="s">
        <v>3521</v>
      </c>
      <c r="F443">
        <v>3.74</v>
      </c>
      <c r="G443">
        <v>3.75</v>
      </c>
      <c r="H443">
        <v>3.73</v>
      </c>
      <c r="I443">
        <v>3.75</v>
      </c>
      <c r="J443">
        <v>98092</v>
      </c>
      <c r="K443">
        <v>3.7418999999999998</v>
      </c>
      <c r="L443">
        <v>161</v>
      </c>
      <c r="M443">
        <f t="shared" si="12"/>
        <v>29794.661333333333</v>
      </c>
      <c r="N443" s="2">
        <f>VLOOKUP(C443,btc!B:H,7,FALSE)</f>
        <v>111729.98</v>
      </c>
      <c r="O443" s="2" t="str">
        <f t="shared" si="14"/>
        <v>hold</v>
      </c>
      <c r="Q443" s="2"/>
      <c r="S443" t="s">
        <v>17</v>
      </c>
    </row>
    <row r="444" spans="1:19" x14ac:dyDescent="0.25">
      <c r="A444">
        <v>461960</v>
      </c>
      <c r="B444" t="s">
        <v>15</v>
      </c>
      <c r="C444" t="s">
        <v>461</v>
      </c>
      <c r="D444" s="1">
        <v>45925</v>
      </c>
      <c r="E444" t="s">
        <v>3522</v>
      </c>
      <c r="F444">
        <v>3.75</v>
      </c>
      <c r="G444">
        <v>3.75</v>
      </c>
      <c r="H444">
        <v>3.73</v>
      </c>
      <c r="I444">
        <v>3.74</v>
      </c>
      <c r="J444">
        <v>169276</v>
      </c>
      <c r="K444">
        <v>3.7389999999999999</v>
      </c>
      <c r="L444">
        <v>132</v>
      </c>
      <c r="M444">
        <f t="shared" si="12"/>
        <v>29880.770053475935</v>
      </c>
      <c r="N444" s="2">
        <f>VLOOKUP(C444,btc!B:H,7,FALSE)</f>
        <v>111754.08</v>
      </c>
      <c r="O444" s="2" t="str">
        <f t="shared" si="14"/>
        <v>hold</v>
      </c>
      <c r="Q444" s="2"/>
      <c r="S444" t="s">
        <v>17</v>
      </c>
    </row>
    <row r="445" spans="1:19" x14ac:dyDescent="0.25">
      <c r="A445">
        <v>461961</v>
      </c>
      <c r="B445" t="s">
        <v>15</v>
      </c>
      <c r="C445" t="s">
        <v>462</v>
      </c>
      <c r="D445" s="1">
        <v>45925</v>
      </c>
      <c r="E445" t="s">
        <v>3523</v>
      </c>
      <c r="F445">
        <v>3.73</v>
      </c>
      <c r="G445">
        <v>3.75</v>
      </c>
      <c r="H445">
        <v>3.73</v>
      </c>
      <c r="I445">
        <v>3.7498999999999998</v>
      </c>
      <c r="J445">
        <v>177503</v>
      </c>
      <c r="K445">
        <v>3.7382</v>
      </c>
      <c r="L445">
        <v>214</v>
      </c>
      <c r="M445">
        <f t="shared" si="12"/>
        <v>29791.999786660981</v>
      </c>
      <c r="N445" s="2">
        <f>VLOOKUP(C445,btc!B:H,7,FALSE)</f>
        <v>111717.02</v>
      </c>
      <c r="O445" s="2" t="str">
        <f t="shared" si="14"/>
        <v>hold</v>
      </c>
      <c r="Q445" s="2"/>
      <c r="S445" t="s">
        <v>17</v>
      </c>
    </row>
    <row r="446" spans="1:19" x14ac:dyDescent="0.25">
      <c r="A446">
        <v>461962</v>
      </c>
      <c r="B446" t="s">
        <v>15</v>
      </c>
      <c r="C446" t="s">
        <v>463</v>
      </c>
      <c r="D446" s="1">
        <v>45925</v>
      </c>
      <c r="E446" t="s">
        <v>3524</v>
      </c>
      <c r="F446">
        <v>3.7450000000000001</v>
      </c>
      <c r="G446">
        <v>3.75</v>
      </c>
      <c r="H446">
        <v>3.74</v>
      </c>
      <c r="I446">
        <v>3.75</v>
      </c>
      <c r="J446">
        <v>64965</v>
      </c>
      <c r="K446">
        <v>3.7465999999999999</v>
      </c>
      <c r="L446">
        <v>140</v>
      </c>
      <c r="M446">
        <f t="shared" si="12"/>
        <v>29786.639999999999</v>
      </c>
      <c r="N446" s="2">
        <f>VLOOKUP(C446,btc!B:H,7,FALSE)</f>
        <v>111699.9</v>
      </c>
      <c r="O446" s="2" t="str">
        <f t="shared" si="14"/>
        <v>hold</v>
      </c>
      <c r="Q446" s="2"/>
      <c r="S446" t="s">
        <v>17</v>
      </c>
    </row>
    <row r="447" spans="1:19" x14ac:dyDescent="0.25">
      <c r="A447">
        <v>461963</v>
      </c>
      <c r="B447" t="s">
        <v>15</v>
      </c>
      <c r="C447" t="s">
        <v>464</v>
      </c>
      <c r="D447" s="1">
        <v>45925</v>
      </c>
      <c r="E447" t="s">
        <v>3525</v>
      </c>
      <c r="F447">
        <v>3.74</v>
      </c>
      <c r="G447">
        <v>3.76</v>
      </c>
      <c r="H447">
        <v>3.74</v>
      </c>
      <c r="I447">
        <v>3.7450000000000001</v>
      </c>
      <c r="J447">
        <v>160492</v>
      </c>
      <c r="K447">
        <v>3.7490999999999999</v>
      </c>
      <c r="L447">
        <v>210</v>
      </c>
      <c r="M447">
        <f t="shared" si="12"/>
        <v>29821.823765020024</v>
      </c>
      <c r="N447" s="2">
        <f>VLOOKUP(C447,btc!B:H,7,FALSE)</f>
        <v>111682.73</v>
      </c>
      <c r="O447" s="2" t="str">
        <f t="shared" si="14"/>
        <v>hold</v>
      </c>
      <c r="Q447" s="2"/>
      <c r="S447" t="s">
        <v>17</v>
      </c>
    </row>
    <row r="448" spans="1:19" x14ac:dyDescent="0.25">
      <c r="A448">
        <v>461964</v>
      </c>
      <c r="B448" t="s">
        <v>15</v>
      </c>
      <c r="C448" t="s">
        <v>465</v>
      </c>
      <c r="D448" s="1">
        <v>45925</v>
      </c>
      <c r="E448" t="s">
        <v>3526</v>
      </c>
      <c r="F448">
        <v>3.7496999999999998</v>
      </c>
      <c r="G448">
        <v>3.76</v>
      </c>
      <c r="H448">
        <v>3.74</v>
      </c>
      <c r="I448">
        <v>3.7549999999999999</v>
      </c>
      <c r="J448">
        <v>166558</v>
      </c>
      <c r="K448">
        <v>3.7524999999999999</v>
      </c>
      <c r="L448">
        <v>183</v>
      </c>
      <c r="M448">
        <f t="shared" si="12"/>
        <v>29742.70572569907</v>
      </c>
      <c r="N448" s="2">
        <f>VLOOKUP(C448,btc!B:H,7,FALSE)</f>
        <v>111683.86</v>
      </c>
      <c r="O448" s="2" t="str">
        <f t="shared" si="14"/>
        <v>Sell</v>
      </c>
      <c r="Q448" s="2"/>
      <c r="S448" t="s">
        <v>17</v>
      </c>
    </row>
    <row r="449" spans="1:19" x14ac:dyDescent="0.25">
      <c r="A449">
        <v>461965</v>
      </c>
      <c r="B449" t="s">
        <v>15</v>
      </c>
      <c r="C449" t="s">
        <v>466</v>
      </c>
      <c r="D449" s="1">
        <v>45925</v>
      </c>
      <c r="E449" t="s">
        <v>3527</v>
      </c>
      <c r="F449">
        <v>3.7549999999999999</v>
      </c>
      <c r="G449">
        <v>3.76</v>
      </c>
      <c r="H449">
        <v>3.74</v>
      </c>
      <c r="I449">
        <v>3.7401</v>
      </c>
      <c r="J449">
        <v>290846</v>
      </c>
      <c r="K449">
        <v>3.7551999999999999</v>
      </c>
      <c r="L449">
        <v>225</v>
      </c>
      <c r="M449">
        <f t="shared" si="12"/>
        <v>29871.928558059946</v>
      </c>
      <c r="N449" s="2">
        <f>VLOOKUP(C449,btc!B:H,7,FALSE)</f>
        <v>111724</v>
      </c>
      <c r="O449" s="2" t="str">
        <f t="shared" si="14"/>
        <v>hold</v>
      </c>
      <c r="Q449" s="2"/>
      <c r="S449" t="s">
        <v>17</v>
      </c>
    </row>
    <row r="450" spans="1:19" x14ac:dyDescent="0.25">
      <c r="A450">
        <v>461966</v>
      </c>
      <c r="B450" t="s">
        <v>15</v>
      </c>
      <c r="C450" t="s">
        <v>467</v>
      </c>
      <c r="D450" s="1">
        <v>45925</v>
      </c>
      <c r="E450" t="s">
        <v>3528</v>
      </c>
      <c r="F450">
        <v>3.7422</v>
      </c>
      <c r="G450">
        <v>3.75</v>
      </c>
      <c r="H450">
        <v>3.73</v>
      </c>
      <c r="I450">
        <v>3.7498999999999998</v>
      </c>
      <c r="J450">
        <v>156839</v>
      </c>
      <c r="K450">
        <v>3.7418</v>
      </c>
      <c r="L450">
        <v>166</v>
      </c>
      <c r="M450">
        <f t="shared" si="12"/>
        <v>29769.855196138564</v>
      </c>
      <c r="N450" s="2">
        <f>VLOOKUP(C450,btc!B:H,7,FALSE)</f>
        <v>111633.98</v>
      </c>
      <c r="O450" s="2" t="str">
        <f t="shared" si="14"/>
        <v>hold</v>
      </c>
      <c r="Q450" s="2"/>
      <c r="S450" t="s">
        <v>17</v>
      </c>
    </row>
    <row r="451" spans="1:19" x14ac:dyDescent="0.25">
      <c r="A451">
        <v>461967</v>
      </c>
      <c r="B451" t="s">
        <v>15</v>
      </c>
      <c r="C451" t="s">
        <v>468</v>
      </c>
      <c r="D451" s="1">
        <v>45925</v>
      </c>
      <c r="E451" t="s">
        <v>3529</v>
      </c>
      <c r="F451">
        <v>3.7488000000000001</v>
      </c>
      <c r="G451">
        <v>3.75</v>
      </c>
      <c r="H451">
        <v>3.74</v>
      </c>
      <c r="I451">
        <v>3.7421000000000002</v>
      </c>
      <c r="J451">
        <v>27337</v>
      </c>
      <c r="K451">
        <v>3.7435</v>
      </c>
      <c r="L451">
        <v>61</v>
      </c>
      <c r="M451">
        <f t="shared" ref="M451:M514" si="15">N451/I451</f>
        <v>29805.721386387322</v>
      </c>
      <c r="N451" s="2">
        <f>VLOOKUP(C451,btc!B:H,7,FALSE)</f>
        <v>111535.99</v>
      </c>
      <c r="O451" s="2" t="str">
        <f t="shared" si="14"/>
        <v>hold</v>
      </c>
      <c r="Q451" s="2"/>
      <c r="S451" t="s">
        <v>17</v>
      </c>
    </row>
    <row r="452" spans="1:19" x14ac:dyDescent="0.25">
      <c r="A452">
        <v>461968</v>
      </c>
      <c r="B452" t="s">
        <v>15</v>
      </c>
      <c r="C452" t="s">
        <v>469</v>
      </c>
      <c r="D452" s="1">
        <v>45925</v>
      </c>
      <c r="E452" t="s">
        <v>3530</v>
      </c>
      <c r="F452">
        <v>3.75</v>
      </c>
      <c r="G452">
        <v>3.76</v>
      </c>
      <c r="H452">
        <v>3.74</v>
      </c>
      <c r="I452">
        <v>3.7597</v>
      </c>
      <c r="J452">
        <v>178633</v>
      </c>
      <c r="K452">
        <v>3.7494999999999998</v>
      </c>
      <c r="L452">
        <v>146</v>
      </c>
      <c r="M452">
        <f t="shared" si="15"/>
        <v>29679.543580604834</v>
      </c>
      <c r="N452" s="2">
        <f>VLOOKUP(C452,btc!B:H,7,FALSE)</f>
        <v>111586.18</v>
      </c>
      <c r="O452" s="2" t="str">
        <f t="shared" si="14"/>
        <v>Sell</v>
      </c>
      <c r="Q452" s="2"/>
      <c r="S452" t="s">
        <v>17</v>
      </c>
    </row>
    <row r="453" spans="1:19" x14ac:dyDescent="0.25">
      <c r="A453">
        <v>461969</v>
      </c>
      <c r="B453" t="s">
        <v>15</v>
      </c>
      <c r="C453" t="s">
        <v>470</v>
      </c>
      <c r="D453" s="1">
        <v>45925</v>
      </c>
      <c r="E453" t="s">
        <v>3531</v>
      </c>
      <c r="F453">
        <v>3.7549999999999999</v>
      </c>
      <c r="G453">
        <v>3.76</v>
      </c>
      <c r="H453">
        <v>3.7498</v>
      </c>
      <c r="I453">
        <v>3.7503000000000002</v>
      </c>
      <c r="J453">
        <v>120001</v>
      </c>
      <c r="K453">
        <v>3.7528999999999999</v>
      </c>
      <c r="L453">
        <v>136</v>
      </c>
      <c r="M453">
        <f t="shared" si="15"/>
        <v>29747.748180145587</v>
      </c>
      <c r="N453" s="2">
        <f>VLOOKUP(C453,btc!B:H,7,FALSE)</f>
        <v>111562.98</v>
      </c>
      <c r="O453" s="2" t="str">
        <f t="shared" si="14"/>
        <v>Sell</v>
      </c>
      <c r="Q453" s="2"/>
      <c r="S453" t="s">
        <v>17</v>
      </c>
    </row>
    <row r="454" spans="1:19" x14ac:dyDescent="0.25">
      <c r="A454">
        <v>461970</v>
      </c>
      <c r="B454" t="s">
        <v>15</v>
      </c>
      <c r="C454" t="s">
        <v>471</v>
      </c>
      <c r="D454" s="1">
        <v>45925</v>
      </c>
      <c r="E454" t="s">
        <v>3532</v>
      </c>
      <c r="F454">
        <v>3.7505000000000002</v>
      </c>
      <c r="G454">
        <v>3.76</v>
      </c>
      <c r="H454">
        <v>3.75</v>
      </c>
      <c r="I454">
        <v>3.76</v>
      </c>
      <c r="J454">
        <v>38423</v>
      </c>
      <c r="K454">
        <v>3.7532999999999999</v>
      </c>
      <c r="L454">
        <v>70</v>
      </c>
      <c r="M454">
        <f t="shared" si="15"/>
        <v>29694.140957446809</v>
      </c>
      <c r="N454" s="2">
        <f>VLOOKUP(C454,btc!B:H,7,FALSE)</f>
        <v>111649.97</v>
      </c>
      <c r="O454" s="2" t="str">
        <f t="shared" si="14"/>
        <v>Sell</v>
      </c>
      <c r="Q454" s="2"/>
      <c r="S454" t="s">
        <v>17</v>
      </c>
    </row>
    <row r="455" spans="1:19" x14ac:dyDescent="0.25">
      <c r="A455">
        <v>461971</v>
      </c>
      <c r="B455" t="s">
        <v>15</v>
      </c>
      <c r="C455" t="s">
        <v>472</v>
      </c>
      <c r="D455" s="1">
        <v>45925</v>
      </c>
      <c r="E455" t="s">
        <v>3533</v>
      </c>
      <c r="F455">
        <v>3.75</v>
      </c>
      <c r="G455">
        <v>3.76</v>
      </c>
      <c r="H455">
        <v>3.75</v>
      </c>
      <c r="I455">
        <v>3.75</v>
      </c>
      <c r="J455">
        <v>94596</v>
      </c>
      <c r="K455">
        <v>3.7568000000000001</v>
      </c>
      <c r="L455">
        <v>87</v>
      </c>
      <c r="M455">
        <f t="shared" si="15"/>
        <v>29789.410666666667</v>
      </c>
      <c r="N455" s="2">
        <f>VLOOKUP(C455,btc!B:H,7,FALSE)</f>
        <v>111710.29</v>
      </c>
      <c r="O455" s="2" t="str">
        <f t="shared" si="14"/>
        <v>hold</v>
      </c>
      <c r="Q455" s="2"/>
      <c r="S455" t="s">
        <v>17</v>
      </c>
    </row>
    <row r="456" spans="1:19" x14ac:dyDescent="0.25">
      <c r="A456">
        <v>461972</v>
      </c>
      <c r="B456" t="s">
        <v>15</v>
      </c>
      <c r="C456" t="s">
        <v>473</v>
      </c>
      <c r="D456" s="1">
        <v>45925</v>
      </c>
      <c r="E456" t="s">
        <v>3534</v>
      </c>
      <c r="F456">
        <v>3.7534000000000001</v>
      </c>
      <c r="G456">
        <v>3.77</v>
      </c>
      <c r="H456">
        <v>3.7534000000000001</v>
      </c>
      <c r="I456">
        <v>3.7650000000000001</v>
      </c>
      <c r="J456">
        <v>121190</v>
      </c>
      <c r="K456">
        <v>3.7616000000000001</v>
      </c>
      <c r="L456">
        <v>169</v>
      </c>
      <c r="M456">
        <f t="shared" si="15"/>
        <v>29684.350597609562</v>
      </c>
      <c r="N456" s="2">
        <f>VLOOKUP(C456,btc!B:H,7,FALSE)</f>
        <v>111761.58</v>
      </c>
      <c r="O456" s="2" t="str">
        <f t="shared" si="14"/>
        <v>Sell</v>
      </c>
      <c r="Q456" s="2"/>
      <c r="S456" t="s">
        <v>17</v>
      </c>
    </row>
    <row r="457" spans="1:19" x14ac:dyDescent="0.25">
      <c r="A457">
        <v>461973</v>
      </c>
      <c r="B457" t="s">
        <v>15</v>
      </c>
      <c r="C457" t="s">
        <v>474</v>
      </c>
      <c r="D457" s="1">
        <v>45925</v>
      </c>
      <c r="E457" t="s">
        <v>3535</v>
      </c>
      <c r="F457">
        <v>3.7650000000000001</v>
      </c>
      <c r="G457">
        <v>3.7688000000000001</v>
      </c>
      <c r="H457">
        <v>3.7435</v>
      </c>
      <c r="I457">
        <v>3.7435</v>
      </c>
      <c r="J457">
        <v>161436</v>
      </c>
      <c r="K457">
        <v>3.7524999999999999</v>
      </c>
      <c r="L457">
        <v>200</v>
      </c>
      <c r="M457">
        <f t="shared" si="15"/>
        <v>29829.95859489782</v>
      </c>
      <c r="N457" s="2">
        <f>VLOOKUP(C457,btc!B:H,7,FALSE)</f>
        <v>111668.45</v>
      </c>
      <c r="O457" s="2" t="str">
        <f t="shared" ref="O457:O520" si="16">IF(M457&gt;$W$3,"Buy",IF(M457&lt;$W$4,"Sell", "hold"))</f>
        <v>hold</v>
      </c>
      <c r="Q457" s="2"/>
      <c r="S457" t="s">
        <v>17</v>
      </c>
    </row>
    <row r="458" spans="1:19" x14ac:dyDescent="0.25">
      <c r="A458">
        <v>461974</v>
      </c>
      <c r="B458" t="s">
        <v>15</v>
      </c>
      <c r="C458" t="s">
        <v>475</v>
      </c>
      <c r="D458" s="1">
        <v>45925</v>
      </c>
      <c r="E458" t="s">
        <v>3536</v>
      </c>
      <c r="F458">
        <v>3.7450000000000001</v>
      </c>
      <c r="G458">
        <v>3.76</v>
      </c>
      <c r="H458">
        <v>3.7435</v>
      </c>
      <c r="I458">
        <v>3.7549999999999999</v>
      </c>
      <c r="J458">
        <v>113405</v>
      </c>
      <c r="K458">
        <v>3.7534999999999998</v>
      </c>
      <c r="L458">
        <v>119</v>
      </c>
      <c r="M458">
        <f t="shared" si="15"/>
        <v>29723.914780292944</v>
      </c>
      <c r="N458" s="2">
        <f>VLOOKUP(C458,btc!B:H,7,FALSE)</f>
        <v>111613.3</v>
      </c>
      <c r="O458" s="2" t="str">
        <f t="shared" si="16"/>
        <v>Sell</v>
      </c>
      <c r="Q458" s="2"/>
      <c r="S458" t="s">
        <v>17</v>
      </c>
    </row>
    <row r="459" spans="1:19" x14ac:dyDescent="0.25">
      <c r="A459">
        <v>461975</v>
      </c>
      <c r="B459" t="s">
        <v>15</v>
      </c>
      <c r="C459" t="s">
        <v>476</v>
      </c>
      <c r="D459" s="1">
        <v>45925</v>
      </c>
      <c r="E459" t="s">
        <v>3537</v>
      </c>
      <c r="F459">
        <v>3.7557999999999998</v>
      </c>
      <c r="G459">
        <v>3.76</v>
      </c>
      <c r="H459">
        <v>3.75</v>
      </c>
      <c r="I459">
        <v>3.76</v>
      </c>
      <c r="J459">
        <v>29088</v>
      </c>
      <c r="K459">
        <v>3.7547000000000001</v>
      </c>
      <c r="L459">
        <v>53</v>
      </c>
      <c r="M459">
        <f t="shared" si="15"/>
        <v>29647.781914893621</v>
      </c>
      <c r="N459" s="2">
        <f>VLOOKUP(C459,btc!B:H,7,FALSE)</f>
        <v>111475.66</v>
      </c>
      <c r="O459" s="2" t="str">
        <f t="shared" si="16"/>
        <v>Sell</v>
      </c>
      <c r="Q459" s="2"/>
      <c r="S459" t="s">
        <v>17</v>
      </c>
    </row>
    <row r="460" spans="1:19" x14ac:dyDescent="0.25">
      <c r="A460">
        <v>461976</v>
      </c>
      <c r="B460" t="s">
        <v>15</v>
      </c>
      <c r="C460" t="s">
        <v>477</v>
      </c>
      <c r="D460" s="1">
        <v>45925</v>
      </c>
      <c r="E460" t="s">
        <v>3538</v>
      </c>
      <c r="F460">
        <v>3.76</v>
      </c>
      <c r="G460">
        <v>3.77</v>
      </c>
      <c r="H460">
        <v>3.75</v>
      </c>
      <c r="I460">
        <v>3.7650000000000001</v>
      </c>
      <c r="J460">
        <v>220777</v>
      </c>
      <c r="K460">
        <v>3.7608000000000001</v>
      </c>
      <c r="L460">
        <v>209</v>
      </c>
      <c r="M460">
        <f t="shared" si="15"/>
        <v>29618.140770252325</v>
      </c>
      <c r="N460" s="2">
        <f>VLOOKUP(C460,btc!B:H,7,FALSE)</f>
        <v>111512.3</v>
      </c>
      <c r="O460" s="2" t="str">
        <f t="shared" si="16"/>
        <v>Sell</v>
      </c>
      <c r="Q460" s="2"/>
      <c r="S460" t="s">
        <v>17</v>
      </c>
    </row>
    <row r="461" spans="1:19" x14ac:dyDescent="0.25">
      <c r="A461">
        <v>461977</v>
      </c>
      <c r="B461" t="s">
        <v>15</v>
      </c>
      <c r="C461" t="s">
        <v>478</v>
      </c>
      <c r="D461" s="1">
        <v>45925</v>
      </c>
      <c r="E461" t="s">
        <v>3539</v>
      </c>
      <c r="F461">
        <v>3.7688000000000001</v>
      </c>
      <c r="G461">
        <v>3.7698999999999998</v>
      </c>
      <c r="H461">
        <v>3.7549999999999999</v>
      </c>
      <c r="I461">
        <v>3.76</v>
      </c>
      <c r="J461">
        <v>101709</v>
      </c>
      <c r="K461">
        <v>3.7616000000000001</v>
      </c>
      <c r="L461">
        <v>93</v>
      </c>
      <c r="M461">
        <f t="shared" si="15"/>
        <v>29656.196808510642</v>
      </c>
      <c r="N461" s="2">
        <f>VLOOKUP(C461,btc!B:H,7,FALSE)</f>
        <v>111507.3</v>
      </c>
      <c r="O461" s="2" t="str">
        <f t="shared" si="16"/>
        <v>Sell</v>
      </c>
      <c r="Q461" s="2"/>
      <c r="S461" t="s">
        <v>17</v>
      </c>
    </row>
    <row r="462" spans="1:19" x14ac:dyDescent="0.25">
      <c r="A462">
        <v>461978</v>
      </c>
      <c r="B462" t="s">
        <v>15</v>
      </c>
      <c r="C462" t="s">
        <v>479</v>
      </c>
      <c r="D462" s="1">
        <v>45925</v>
      </c>
      <c r="E462" t="s">
        <v>3540</v>
      </c>
      <c r="F462">
        <v>3.76</v>
      </c>
      <c r="G462">
        <v>3.76</v>
      </c>
      <c r="H462">
        <v>3.75</v>
      </c>
      <c r="I462">
        <v>3.76</v>
      </c>
      <c r="J462">
        <v>74218</v>
      </c>
      <c r="K462">
        <v>3.7576999999999998</v>
      </c>
      <c r="L462">
        <v>95</v>
      </c>
      <c r="M462">
        <f t="shared" si="15"/>
        <v>29638.675531914894</v>
      </c>
      <c r="N462" s="2">
        <f>VLOOKUP(C462,btc!B:H,7,FALSE)</f>
        <v>111441.42</v>
      </c>
      <c r="O462" s="2" t="str">
        <f t="shared" si="16"/>
        <v>Sell</v>
      </c>
      <c r="Q462" s="2"/>
      <c r="S462" t="s">
        <v>17</v>
      </c>
    </row>
    <row r="463" spans="1:19" x14ac:dyDescent="0.25">
      <c r="A463">
        <v>461979</v>
      </c>
      <c r="B463" t="s">
        <v>15</v>
      </c>
      <c r="C463" t="s">
        <v>480</v>
      </c>
      <c r="D463" s="1">
        <v>45925</v>
      </c>
      <c r="E463" t="s">
        <v>3541</v>
      </c>
      <c r="F463">
        <v>3.75</v>
      </c>
      <c r="G463">
        <v>3.76</v>
      </c>
      <c r="H463">
        <v>3.75</v>
      </c>
      <c r="I463">
        <v>3.7549999999999999</v>
      </c>
      <c r="J463">
        <v>59838</v>
      </c>
      <c r="K463">
        <v>3.7545000000000002</v>
      </c>
      <c r="L463">
        <v>67</v>
      </c>
      <c r="M463">
        <f t="shared" si="15"/>
        <v>29669.32623169108</v>
      </c>
      <c r="N463" s="2">
        <f>VLOOKUP(C463,btc!B:H,7,FALSE)</f>
        <v>111408.32000000001</v>
      </c>
      <c r="O463" s="2" t="str">
        <f t="shared" si="16"/>
        <v>Sell</v>
      </c>
      <c r="Q463" s="2"/>
      <c r="S463" t="s">
        <v>17</v>
      </c>
    </row>
    <row r="464" spans="1:19" x14ac:dyDescent="0.25">
      <c r="A464">
        <v>461980</v>
      </c>
      <c r="B464" t="s">
        <v>15</v>
      </c>
      <c r="C464" t="s">
        <v>481</v>
      </c>
      <c r="D464" s="1">
        <v>45925</v>
      </c>
      <c r="E464" t="s">
        <v>3542</v>
      </c>
      <c r="F464">
        <v>3.7587999999999999</v>
      </c>
      <c r="G464">
        <v>3.79</v>
      </c>
      <c r="H464">
        <v>3.75</v>
      </c>
      <c r="I464">
        <v>3.7879999999999998</v>
      </c>
      <c r="J464">
        <v>169370</v>
      </c>
      <c r="K464">
        <v>3.7702</v>
      </c>
      <c r="L464">
        <v>224</v>
      </c>
      <c r="M464">
        <f t="shared" si="15"/>
        <v>29427.34424498416</v>
      </c>
      <c r="N464" s="2">
        <f>VLOOKUP(C464,btc!B:H,7,FALSE)</f>
        <v>111470.78</v>
      </c>
      <c r="O464" s="2" t="str">
        <f t="shared" si="16"/>
        <v>Sell</v>
      </c>
      <c r="Q464" s="2"/>
      <c r="S464" t="s">
        <v>17</v>
      </c>
    </row>
    <row r="465" spans="1:19" x14ac:dyDescent="0.25">
      <c r="A465">
        <v>461981</v>
      </c>
      <c r="B465" t="s">
        <v>15</v>
      </c>
      <c r="C465" t="s">
        <v>482</v>
      </c>
      <c r="D465" s="1">
        <v>45925</v>
      </c>
      <c r="E465" t="s">
        <v>3543</v>
      </c>
      <c r="F465">
        <v>3.7856000000000001</v>
      </c>
      <c r="G465">
        <v>3.79</v>
      </c>
      <c r="H465">
        <v>3.78</v>
      </c>
      <c r="I465">
        <v>3.7871000000000001</v>
      </c>
      <c r="J465">
        <v>54310</v>
      </c>
      <c r="K465">
        <v>3.7856000000000001</v>
      </c>
      <c r="L465">
        <v>78</v>
      </c>
      <c r="M465">
        <f t="shared" si="15"/>
        <v>29440.99970954028</v>
      </c>
      <c r="N465" s="2">
        <f>VLOOKUP(C465,btc!B:H,7,FALSE)</f>
        <v>111496.01</v>
      </c>
      <c r="O465" s="2" t="str">
        <f t="shared" si="16"/>
        <v>Sell</v>
      </c>
      <c r="Q465" s="2"/>
      <c r="S465" t="s">
        <v>17</v>
      </c>
    </row>
    <row r="466" spans="1:19" x14ac:dyDescent="0.25">
      <c r="A466">
        <v>461982</v>
      </c>
      <c r="B466" t="s">
        <v>15</v>
      </c>
      <c r="C466" t="s">
        <v>483</v>
      </c>
      <c r="D466" s="1">
        <v>45925</v>
      </c>
      <c r="E466" t="s">
        <v>3544</v>
      </c>
      <c r="F466">
        <v>3.7850000000000001</v>
      </c>
      <c r="G466">
        <v>3.81</v>
      </c>
      <c r="H466">
        <v>3.78</v>
      </c>
      <c r="I466">
        <v>3.8050000000000002</v>
      </c>
      <c r="J466">
        <v>198474</v>
      </c>
      <c r="K466">
        <v>3.7955999999999999</v>
      </c>
      <c r="L466">
        <v>228</v>
      </c>
      <c r="M466">
        <f t="shared" si="15"/>
        <v>29313.201051248354</v>
      </c>
      <c r="N466" s="2">
        <f>VLOOKUP(C466,btc!B:H,7,FALSE)</f>
        <v>111536.73</v>
      </c>
      <c r="O466" s="2" t="str">
        <f t="shared" si="16"/>
        <v>Sell</v>
      </c>
      <c r="Q466" s="2"/>
      <c r="S466" t="s">
        <v>17</v>
      </c>
    </row>
    <row r="467" spans="1:19" x14ac:dyDescent="0.25">
      <c r="A467">
        <v>461983</v>
      </c>
      <c r="B467" t="s">
        <v>15</v>
      </c>
      <c r="C467" t="s">
        <v>484</v>
      </c>
      <c r="D467" s="1">
        <v>45925</v>
      </c>
      <c r="E467" t="s">
        <v>3545</v>
      </c>
      <c r="F467">
        <v>3.8050000000000002</v>
      </c>
      <c r="G467">
        <v>3.81</v>
      </c>
      <c r="H467">
        <v>3.8</v>
      </c>
      <c r="I467">
        <v>3.8098999999999998</v>
      </c>
      <c r="J467">
        <v>46992</v>
      </c>
      <c r="K467">
        <v>3.8052999999999999</v>
      </c>
      <c r="L467">
        <v>64</v>
      </c>
      <c r="M467">
        <f t="shared" si="15"/>
        <v>29271.169846977613</v>
      </c>
      <c r="N467" s="2">
        <f>VLOOKUP(C467,btc!B:H,7,FALSE)</f>
        <v>111520.23</v>
      </c>
      <c r="O467" s="2" t="str">
        <f t="shared" si="16"/>
        <v>Sell</v>
      </c>
      <c r="Q467" s="2"/>
      <c r="S467" t="s">
        <v>17</v>
      </c>
    </row>
    <row r="468" spans="1:19" x14ac:dyDescent="0.25">
      <c r="A468">
        <v>461984</v>
      </c>
      <c r="B468" t="s">
        <v>15</v>
      </c>
      <c r="C468" t="s">
        <v>485</v>
      </c>
      <c r="D468" s="1">
        <v>45925</v>
      </c>
      <c r="E468" t="s">
        <v>3546</v>
      </c>
      <c r="F468">
        <v>3.8047</v>
      </c>
      <c r="G468">
        <v>3.82</v>
      </c>
      <c r="H468">
        <v>3.8</v>
      </c>
      <c r="I468">
        <v>3.81</v>
      </c>
      <c r="J468">
        <v>133601</v>
      </c>
      <c r="K468">
        <v>3.8109999999999999</v>
      </c>
      <c r="L468">
        <v>161</v>
      </c>
      <c r="M468">
        <f t="shared" si="15"/>
        <v>29279.860892388453</v>
      </c>
      <c r="N468" s="2">
        <f>VLOOKUP(C468,btc!B:H,7,FALSE)</f>
        <v>111556.27</v>
      </c>
      <c r="O468" s="2" t="str">
        <f t="shared" si="16"/>
        <v>Sell</v>
      </c>
      <c r="Q468" s="2"/>
      <c r="S468" t="s">
        <v>17</v>
      </c>
    </row>
    <row r="469" spans="1:19" x14ac:dyDescent="0.25">
      <c r="A469">
        <v>461985</v>
      </c>
      <c r="B469" t="s">
        <v>15</v>
      </c>
      <c r="C469" t="s">
        <v>486</v>
      </c>
      <c r="D469" s="1">
        <v>45925</v>
      </c>
      <c r="E469" t="s">
        <v>3547</v>
      </c>
      <c r="F469">
        <v>3.8151000000000002</v>
      </c>
      <c r="G469">
        <v>3.82</v>
      </c>
      <c r="H469">
        <v>3.8</v>
      </c>
      <c r="I469">
        <v>3.8197000000000001</v>
      </c>
      <c r="J469">
        <v>249143</v>
      </c>
      <c r="K469">
        <v>3.8115999999999999</v>
      </c>
      <c r="L469">
        <v>156</v>
      </c>
      <c r="M469">
        <f t="shared" si="15"/>
        <v>29211.296698693615</v>
      </c>
      <c r="N469" s="2">
        <f>VLOOKUP(C469,btc!B:H,7,FALSE)</f>
        <v>111578.39</v>
      </c>
      <c r="O469" s="2" t="str">
        <f t="shared" si="16"/>
        <v>Sell</v>
      </c>
      <c r="Q469" s="2"/>
      <c r="S469" t="s">
        <v>17</v>
      </c>
    </row>
    <row r="470" spans="1:19" x14ac:dyDescent="0.25">
      <c r="A470">
        <v>461986</v>
      </c>
      <c r="B470" t="s">
        <v>15</v>
      </c>
      <c r="C470" t="s">
        <v>487</v>
      </c>
      <c r="D470" s="1">
        <v>45925</v>
      </c>
      <c r="E470" t="s">
        <v>3548</v>
      </c>
      <c r="F470">
        <v>3.8197000000000001</v>
      </c>
      <c r="G470">
        <v>3.83</v>
      </c>
      <c r="H470">
        <v>3.8134999999999999</v>
      </c>
      <c r="I470">
        <v>3.8298999999999999</v>
      </c>
      <c r="J470">
        <v>203096</v>
      </c>
      <c r="K470">
        <v>3.8216000000000001</v>
      </c>
      <c r="L470">
        <v>106</v>
      </c>
      <c r="M470">
        <f t="shared" si="15"/>
        <v>29143.225671688557</v>
      </c>
      <c r="N470" s="2">
        <f>VLOOKUP(C470,btc!B:H,7,FALSE)</f>
        <v>111615.64</v>
      </c>
      <c r="O470" s="2" t="str">
        <f t="shared" si="16"/>
        <v>Sell</v>
      </c>
      <c r="Q470" s="2"/>
      <c r="S470" t="s">
        <v>17</v>
      </c>
    </row>
    <row r="471" spans="1:19" x14ac:dyDescent="0.25">
      <c r="A471">
        <v>461987</v>
      </c>
      <c r="B471" t="s">
        <v>15</v>
      </c>
      <c r="C471" t="s">
        <v>488</v>
      </c>
      <c r="D471" s="1">
        <v>45925</v>
      </c>
      <c r="E471" t="s">
        <v>3549</v>
      </c>
      <c r="F471">
        <v>3.8290999999999999</v>
      </c>
      <c r="G471">
        <v>3.8498999999999999</v>
      </c>
      <c r="H471">
        <v>3.8235000000000001</v>
      </c>
      <c r="I471">
        <v>3.835</v>
      </c>
      <c r="J471">
        <v>217406</v>
      </c>
      <c r="K471">
        <v>3.8363</v>
      </c>
      <c r="L471">
        <v>185</v>
      </c>
      <c r="M471">
        <f t="shared" si="15"/>
        <v>29097.707953063888</v>
      </c>
      <c r="N471" s="2">
        <f>VLOOKUP(C471,btc!B:H,7,FALSE)</f>
        <v>111589.71</v>
      </c>
      <c r="O471" s="2" t="str">
        <f t="shared" si="16"/>
        <v>Sell</v>
      </c>
      <c r="Q471" s="2"/>
      <c r="S471" t="s">
        <v>17</v>
      </c>
    </row>
    <row r="472" spans="1:19" x14ac:dyDescent="0.25">
      <c r="A472">
        <v>461988</v>
      </c>
      <c r="B472" t="s">
        <v>15</v>
      </c>
      <c r="C472" t="s">
        <v>489</v>
      </c>
      <c r="D472" s="1">
        <v>45925</v>
      </c>
      <c r="E472" t="s">
        <v>3550</v>
      </c>
      <c r="F472">
        <v>3.8380000000000001</v>
      </c>
      <c r="G472">
        <v>3.85</v>
      </c>
      <c r="H472">
        <v>3.83</v>
      </c>
      <c r="I472">
        <v>3.8300999999999998</v>
      </c>
      <c r="J472">
        <v>172159</v>
      </c>
      <c r="K472">
        <v>3.8411</v>
      </c>
      <c r="L472">
        <v>141</v>
      </c>
      <c r="M472">
        <f t="shared" si="15"/>
        <v>29099.691914049243</v>
      </c>
      <c r="N472" s="2">
        <f>VLOOKUP(C472,btc!B:H,7,FALSE)</f>
        <v>111454.73</v>
      </c>
      <c r="O472" s="2" t="str">
        <f t="shared" si="16"/>
        <v>Sell</v>
      </c>
      <c r="Q472" s="2"/>
      <c r="S472" t="s">
        <v>17</v>
      </c>
    </row>
    <row r="473" spans="1:19" x14ac:dyDescent="0.25">
      <c r="A473">
        <v>461989</v>
      </c>
      <c r="B473" t="s">
        <v>15</v>
      </c>
      <c r="C473" t="s">
        <v>490</v>
      </c>
      <c r="D473" s="1">
        <v>45925</v>
      </c>
      <c r="E473" t="s">
        <v>3551</v>
      </c>
      <c r="F473">
        <v>3.83</v>
      </c>
      <c r="G473">
        <v>3.84</v>
      </c>
      <c r="H473">
        <v>3.82</v>
      </c>
      <c r="I473">
        <v>3.8273000000000001</v>
      </c>
      <c r="J473">
        <v>92091</v>
      </c>
      <c r="K473">
        <v>3.8256999999999999</v>
      </c>
      <c r="L473">
        <v>103</v>
      </c>
      <c r="M473">
        <f t="shared" si="15"/>
        <v>29111.700154155671</v>
      </c>
      <c r="N473" s="2">
        <f>VLOOKUP(C473,btc!B:H,7,FALSE)</f>
        <v>111419.21</v>
      </c>
      <c r="O473" s="2" t="str">
        <f t="shared" si="16"/>
        <v>Sell</v>
      </c>
      <c r="Q473" s="2"/>
      <c r="S473" t="s">
        <v>17</v>
      </c>
    </row>
    <row r="474" spans="1:19" x14ac:dyDescent="0.25">
      <c r="A474">
        <v>461990</v>
      </c>
      <c r="B474" t="s">
        <v>15</v>
      </c>
      <c r="C474" t="s">
        <v>491</v>
      </c>
      <c r="D474" s="1">
        <v>45925</v>
      </c>
      <c r="E474" t="s">
        <v>3552</v>
      </c>
      <c r="F474">
        <v>3.83</v>
      </c>
      <c r="G474">
        <v>3.83</v>
      </c>
      <c r="H474">
        <v>3.81</v>
      </c>
      <c r="I474">
        <v>3.81</v>
      </c>
      <c r="J474">
        <v>146449</v>
      </c>
      <c r="K474">
        <v>3.8210999999999999</v>
      </c>
      <c r="L474">
        <v>172</v>
      </c>
      <c r="M474">
        <f t="shared" si="15"/>
        <v>29267.524934383204</v>
      </c>
      <c r="N474" s="2">
        <f>VLOOKUP(C474,btc!B:H,7,FALSE)</f>
        <v>111509.27</v>
      </c>
      <c r="O474" s="2" t="str">
        <f t="shared" si="16"/>
        <v>Sell</v>
      </c>
      <c r="Q474" s="2"/>
      <c r="S474" t="s">
        <v>17</v>
      </c>
    </row>
    <row r="475" spans="1:19" x14ac:dyDescent="0.25">
      <c r="A475">
        <v>461991</v>
      </c>
      <c r="B475" t="s">
        <v>15</v>
      </c>
      <c r="C475" t="s">
        <v>492</v>
      </c>
      <c r="D475" s="1">
        <v>45925</v>
      </c>
      <c r="E475" t="s">
        <v>3553</v>
      </c>
      <c r="F475">
        <v>3.8149999999999999</v>
      </c>
      <c r="G475">
        <v>3.83</v>
      </c>
      <c r="H475">
        <v>3.8050000000000002</v>
      </c>
      <c r="I475">
        <v>3.8050000000000002</v>
      </c>
      <c r="J475">
        <v>192413</v>
      </c>
      <c r="K475">
        <v>3.8193000000000001</v>
      </c>
      <c r="L475">
        <v>189</v>
      </c>
      <c r="M475">
        <f t="shared" si="15"/>
        <v>29296.176084099865</v>
      </c>
      <c r="N475" s="2">
        <f>VLOOKUP(C475,btc!B:H,7,FALSE)</f>
        <v>111471.95</v>
      </c>
      <c r="O475" s="2" t="str">
        <f t="shared" si="16"/>
        <v>Sell</v>
      </c>
      <c r="Q475" s="2"/>
      <c r="S475" t="s">
        <v>17</v>
      </c>
    </row>
    <row r="476" spans="1:19" x14ac:dyDescent="0.25">
      <c r="A476">
        <v>461992</v>
      </c>
      <c r="B476" t="s">
        <v>15</v>
      </c>
      <c r="C476" t="s">
        <v>493</v>
      </c>
      <c r="D476" s="1">
        <v>45925</v>
      </c>
      <c r="E476" t="s">
        <v>3554</v>
      </c>
      <c r="F476">
        <v>3.8043999999999998</v>
      </c>
      <c r="G476">
        <v>3.8090999999999999</v>
      </c>
      <c r="H476">
        <v>3.79</v>
      </c>
      <c r="I476">
        <v>3.8050000000000002</v>
      </c>
      <c r="J476">
        <v>185138</v>
      </c>
      <c r="K476">
        <v>3.7986</v>
      </c>
      <c r="L476">
        <v>169</v>
      </c>
      <c r="M476">
        <f t="shared" si="15"/>
        <v>29299.342969776608</v>
      </c>
      <c r="N476" s="2">
        <f>VLOOKUP(C476,btc!B:H,7,FALSE)</f>
        <v>111484</v>
      </c>
      <c r="O476" s="2" t="str">
        <f t="shared" si="16"/>
        <v>Sell</v>
      </c>
      <c r="Q476" s="2"/>
      <c r="S476" t="s">
        <v>17</v>
      </c>
    </row>
    <row r="477" spans="1:19" x14ac:dyDescent="0.25">
      <c r="A477">
        <v>461993</v>
      </c>
      <c r="B477" t="s">
        <v>15</v>
      </c>
      <c r="C477" t="s">
        <v>494</v>
      </c>
      <c r="D477" s="1">
        <v>45925</v>
      </c>
      <c r="E477" t="s">
        <v>3555</v>
      </c>
      <c r="F477">
        <v>3.8050000000000002</v>
      </c>
      <c r="G477">
        <v>3.83</v>
      </c>
      <c r="H477">
        <v>3.8050000000000002</v>
      </c>
      <c r="I477">
        <v>3.82</v>
      </c>
      <c r="J477">
        <v>161760</v>
      </c>
      <c r="K477">
        <v>3.8157999999999999</v>
      </c>
      <c r="L477">
        <v>153</v>
      </c>
      <c r="M477">
        <f t="shared" si="15"/>
        <v>29210.31937172775</v>
      </c>
      <c r="N477" s="2">
        <f>VLOOKUP(C477,btc!B:H,7,FALSE)</f>
        <v>111583.42</v>
      </c>
      <c r="O477" s="2" t="str">
        <f t="shared" si="16"/>
        <v>Sell</v>
      </c>
      <c r="Q477" s="2"/>
      <c r="S477" t="s">
        <v>17</v>
      </c>
    </row>
    <row r="478" spans="1:19" x14ac:dyDescent="0.25">
      <c r="A478">
        <v>461994</v>
      </c>
      <c r="B478" t="s">
        <v>15</v>
      </c>
      <c r="C478" t="s">
        <v>495</v>
      </c>
      <c r="D478" s="1">
        <v>45925</v>
      </c>
      <c r="E478" t="s">
        <v>3556</v>
      </c>
      <c r="F478">
        <v>3.81</v>
      </c>
      <c r="G478">
        <v>3.82</v>
      </c>
      <c r="H478">
        <v>3.8001</v>
      </c>
      <c r="I478">
        <v>3.8050000000000002</v>
      </c>
      <c r="J478">
        <v>155299</v>
      </c>
      <c r="K478">
        <v>3.8134000000000001</v>
      </c>
      <c r="L478">
        <v>94</v>
      </c>
      <c r="M478">
        <f t="shared" si="15"/>
        <v>29329.156373193167</v>
      </c>
      <c r="N478" s="2">
        <f>VLOOKUP(C478,btc!B:H,7,FALSE)</f>
        <v>111597.44</v>
      </c>
      <c r="O478" s="2" t="str">
        <f t="shared" si="16"/>
        <v>Sell</v>
      </c>
      <c r="Q478" s="2"/>
      <c r="S478" t="s">
        <v>17</v>
      </c>
    </row>
    <row r="479" spans="1:19" x14ac:dyDescent="0.25">
      <c r="A479">
        <v>461995</v>
      </c>
      <c r="B479" t="s">
        <v>15</v>
      </c>
      <c r="C479" t="s">
        <v>496</v>
      </c>
      <c r="D479" s="1">
        <v>45925</v>
      </c>
      <c r="E479" t="s">
        <v>3557</v>
      </c>
      <c r="F479">
        <v>3.8</v>
      </c>
      <c r="G479">
        <v>3.82</v>
      </c>
      <c r="H479">
        <v>3.8</v>
      </c>
      <c r="I479">
        <v>3.81</v>
      </c>
      <c r="J479">
        <v>174693</v>
      </c>
      <c r="K479">
        <v>3.8115999999999999</v>
      </c>
      <c r="L479">
        <v>165</v>
      </c>
      <c r="M479">
        <f t="shared" si="15"/>
        <v>29306.202099737533</v>
      </c>
      <c r="N479" s="2">
        <f>VLOOKUP(C479,btc!B:H,7,FALSE)</f>
        <v>111656.63</v>
      </c>
      <c r="O479" s="2" t="str">
        <f t="shared" si="16"/>
        <v>Sell</v>
      </c>
      <c r="Q479" s="2"/>
      <c r="S479" t="s">
        <v>17</v>
      </c>
    </row>
    <row r="480" spans="1:19" x14ac:dyDescent="0.25">
      <c r="A480">
        <v>461996</v>
      </c>
      <c r="B480" t="s">
        <v>15</v>
      </c>
      <c r="C480" t="s">
        <v>497</v>
      </c>
      <c r="D480" s="1">
        <v>45925</v>
      </c>
      <c r="E480" t="s">
        <v>3558</v>
      </c>
      <c r="F480">
        <v>3.81</v>
      </c>
      <c r="G480">
        <v>3.82</v>
      </c>
      <c r="H480">
        <v>3.8</v>
      </c>
      <c r="I480">
        <v>3.8109999999999999</v>
      </c>
      <c r="J480">
        <v>318599</v>
      </c>
      <c r="K480">
        <v>3.8098000000000001</v>
      </c>
      <c r="L480">
        <v>268</v>
      </c>
      <c r="M480">
        <f t="shared" si="15"/>
        <v>29284.557858829703</v>
      </c>
      <c r="N480" s="2">
        <f>VLOOKUP(C480,btc!B:H,7,FALSE)</f>
        <v>111603.45</v>
      </c>
      <c r="O480" s="2" t="str">
        <f t="shared" si="16"/>
        <v>Sell</v>
      </c>
      <c r="Q480" s="2"/>
      <c r="S480" t="s">
        <v>17</v>
      </c>
    </row>
    <row r="481" spans="1:19" x14ac:dyDescent="0.25">
      <c r="A481">
        <v>461997</v>
      </c>
      <c r="B481" t="s">
        <v>15</v>
      </c>
      <c r="C481" t="s">
        <v>498</v>
      </c>
      <c r="D481" s="1">
        <v>45925</v>
      </c>
      <c r="E481" t="s">
        <v>3559</v>
      </c>
      <c r="F481">
        <v>3.81</v>
      </c>
      <c r="G481">
        <v>3.81</v>
      </c>
      <c r="H481">
        <v>3.8</v>
      </c>
      <c r="I481">
        <v>3.8098999999999998</v>
      </c>
      <c r="J481">
        <v>89357</v>
      </c>
      <c r="K481">
        <v>3.8052999999999999</v>
      </c>
      <c r="L481">
        <v>66</v>
      </c>
      <c r="M481">
        <f t="shared" si="15"/>
        <v>29288.102049922574</v>
      </c>
      <c r="N481" s="2">
        <f>VLOOKUP(C481,btc!B:H,7,FALSE)</f>
        <v>111584.74</v>
      </c>
      <c r="O481" s="2" t="str">
        <f t="shared" si="16"/>
        <v>Sell</v>
      </c>
      <c r="Q481" s="2"/>
      <c r="S481" t="s">
        <v>17</v>
      </c>
    </row>
    <row r="482" spans="1:19" x14ac:dyDescent="0.25">
      <c r="A482">
        <v>461998</v>
      </c>
      <c r="B482" t="s">
        <v>15</v>
      </c>
      <c r="C482" t="s">
        <v>499</v>
      </c>
      <c r="D482" s="1">
        <v>45925</v>
      </c>
      <c r="E482" t="s">
        <v>3560</v>
      </c>
      <c r="F482">
        <v>3.8035000000000001</v>
      </c>
      <c r="G482">
        <v>3.8069999999999999</v>
      </c>
      <c r="H482">
        <v>3.8</v>
      </c>
      <c r="I482">
        <v>3.8</v>
      </c>
      <c r="J482">
        <v>72041</v>
      </c>
      <c r="K482">
        <v>3.8039999999999998</v>
      </c>
      <c r="L482">
        <v>43</v>
      </c>
      <c r="M482">
        <f t="shared" si="15"/>
        <v>29373.92105263158</v>
      </c>
      <c r="N482" s="2">
        <f>VLOOKUP(C482,btc!B:H,7,FALSE)</f>
        <v>111620.9</v>
      </c>
      <c r="O482" s="2" t="str">
        <f t="shared" si="16"/>
        <v>Sell</v>
      </c>
      <c r="Q482" s="2"/>
      <c r="S482" t="s">
        <v>17</v>
      </c>
    </row>
    <row r="483" spans="1:19" x14ac:dyDescent="0.25">
      <c r="A483">
        <v>461999</v>
      </c>
      <c r="B483" t="s">
        <v>15</v>
      </c>
      <c r="C483" t="s">
        <v>500</v>
      </c>
      <c r="D483" s="1">
        <v>45925</v>
      </c>
      <c r="E483" t="s">
        <v>3561</v>
      </c>
      <c r="F483">
        <v>3.8050000000000002</v>
      </c>
      <c r="G483">
        <v>3.82</v>
      </c>
      <c r="H483">
        <v>3.8</v>
      </c>
      <c r="I483">
        <v>3.8050000000000002</v>
      </c>
      <c r="J483">
        <v>71882</v>
      </c>
      <c r="K483">
        <v>3.8083</v>
      </c>
      <c r="L483">
        <v>116</v>
      </c>
      <c r="M483">
        <f t="shared" si="15"/>
        <v>29315.742444152427</v>
      </c>
      <c r="N483" s="2">
        <f>VLOOKUP(C483,btc!B:H,7,FALSE)</f>
        <v>111546.4</v>
      </c>
      <c r="O483" s="2" t="str">
        <f t="shared" si="16"/>
        <v>Sell</v>
      </c>
      <c r="Q483" s="2"/>
      <c r="S483" t="s">
        <v>17</v>
      </c>
    </row>
    <row r="484" spans="1:19" x14ac:dyDescent="0.25">
      <c r="A484">
        <v>462000</v>
      </c>
      <c r="B484" t="s">
        <v>15</v>
      </c>
      <c r="C484" t="s">
        <v>501</v>
      </c>
      <c r="D484" s="1">
        <v>45925</v>
      </c>
      <c r="E484" t="s">
        <v>3562</v>
      </c>
      <c r="F484">
        <v>3.8</v>
      </c>
      <c r="G484">
        <v>3.8098999999999998</v>
      </c>
      <c r="H484">
        <v>3.79</v>
      </c>
      <c r="I484">
        <v>3.7949999999999999</v>
      </c>
      <c r="J484">
        <v>138447</v>
      </c>
      <c r="K484">
        <v>3.7978000000000001</v>
      </c>
      <c r="L484">
        <v>164</v>
      </c>
      <c r="M484">
        <f t="shared" si="15"/>
        <v>29380.418972332016</v>
      </c>
      <c r="N484" s="2">
        <f>VLOOKUP(C484,btc!B:H,7,FALSE)</f>
        <v>111498.69</v>
      </c>
      <c r="O484" s="2" t="str">
        <f t="shared" si="16"/>
        <v>Sell</v>
      </c>
      <c r="Q484" s="2"/>
      <c r="S484" t="s">
        <v>17</v>
      </c>
    </row>
    <row r="485" spans="1:19" x14ac:dyDescent="0.25">
      <c r="A485">
        <v>462001</v>
      </c>
      <c r="B485" t="s">
        <v>15</v>
      </c>
      <c r="C485" t="s">
        <v>502</v>
      </c>
      <c r="D485" s="1">
        <v>45925</v>
      </c>
      <c r="E485" t="s">
        <v>3563</v>
      </c>
      <c r="F485">
        <v>3.79</v>
      </c>
      <c r="G485">
        <v>3.8</v>
      </c>
      <c r="H485">
        <v>3.78</v>
      </c>
      <c r="I485">
        <v>3.78</v>
      </c>
      <c r="J485">
        <v>96845</v>
      </c>
      <c r="K485">
        <v>3.7896999999999998</v>
      </c>
      <c r="L485">
        <v>77</v>
      </c>
      <c r="M485">
        <f t="shared" si="15"/>
        <v>29542.328042328045</v>
      </c>
      <c r="N485" s="2">
        <f>VLOOKUP(C485,btc!B:H,7,FALSE)</f>
        <v>111670</v>
      </c>
      <c r="O485" s="2" t="str">
        <f t="shared" si="16"/>
        <v>Sell</v>
      </c>
      <c r="Q485" s="2"/>
      <c r="S485" t="s">
        <v>17</v>
      </c>
    </row>
    <row r="486" spans="1:19" x14ac:dyDescent="0.25">
      <c r="A486">
        <v>462002</v>
      </c>
      <c r="B486" t="s">
        <v>15</v>
      </c>
      <c r="C486" t="s">
        <v>503</v>
      </c>
      <c r="D486" s="1">
        <v>45925</v>
      </c>
      <c r="E486" t="s">
        <v>3564</v>
      </c>
      <c r="F486">
        <v>3.7812999999999999</v>
      </c>
      <c r="G486">
        <v>3.7854000000000001</v>
      </c>
      <c r="H486">
        <v>3.77</v>
      </c>
      <c r="I486">
        <v>3.77</v>
      </c>
      <c r="J486">
        <v>150440</v>
      </c>
      <c r="K486">
        <v>3.7787999999999999</v>
      </c>
      <c r="L486">
        <v>127</v>
      </c>
      <c r="M486">
        <f t="shared" si="15"/>
        <v>29631.299734748012</v>
      </c>
      <c r="N486" s="2">
        <f>VLOOKUP(C486,btc!B:H,7,FALSE)</f>
        <v>111710</v>
      </c>
      <c r="O486" s="2" t="str">
        <f t="shared" si="16"/>
        <v>Sell</v>
      </c>
      <c r="Q486" s="2"/>
      <c r="S486" t="s">
        <v>17</v>
      </c>
    </row>
    <row r="487" spans="1:19" x14ac:dyDescent="0.25">
      <c r="A487">
        <v>462003</v>
      </c>
      <c r="B487" t="s">
        <v>15</v>
      </c>
      <c r="C487" t="s">
        <v>504</v>
      </c>
      <c r="D487" s="1">
        <v>45925</v>
      </c>
      <c r="E487" t="s">
        <v>3565</v>
      </c>
      <c r="F487">
        <v>3.7700999999999998</v>
      </c>
      <c r="G487">
        <v>3.78</v>
      </c>
      <c r="H487">
        <v>3.77</v>
      </c>
      <c r="I487">
        <v>3.77</v>
      </c>
      <c r="J487">
        <v>63814</v>
      </c>
      <c r="K487">
        <v>3.7736000000000001</v>
      </c>
      <c r="L487">
        <v>45</v>
      </c>
      <c r="M487">
        <f t="shared" si="15"/>
        <v>29590.278514588859</v>
      </c>
      <c r="N487" s="2">
        <f>VLOOKUP(C487,btc!B:H,7,FALSE)</f>
        <v>111555.35</v>
      </c>
      <c r="O487" s="2" t="str">
        <f t="shared" si="16"/>
        <v>Sell</v>
      </c>
      <c r="Q487" s="2"/>
      <c r="S487" t="s">
        <v>17</v>
      </c>
    </row>
    <row r="488" spans="1:19" x14ac:dyDescent="0.25">
      <c r="A488">
        <v>462004</v>
      </c>
      <c r="B488" t="s">
        <v>15</v>
      </c>
      <c r="C488" t="s">
        <v>505</v>
      </c>
      <c r="D488" s="1">
        <v>45925</v>
      </c>
      <c r="E488" t="s">
        <v>3566</v>
      </c>
      <c r="F488">
        <v>3.7749999999999999</v>
      </c>
      <c r="G488">
        <v>3.79</v>
      </c>
      <c r="H488">
        <v>3.76</v>
      </c>
      <c r="I488">
        <v>3.7749999999999999</v>
      </c>
      <c r="J488">
        <v>283166</v>
      </c>
      <c r="K488">
        <v>3.7761999999999998</v>
      </c>
      <c r="L488">
        <v>197</v>
      </c>
      <c r="M488">
        <f t="shared" si="15"/>
        <v>29533.35629139073</v>
      </c>
      <c r="N488" s="2">
        <f>VLOOKUP(C488,btc!B:H,7,FALSE)</f>
        <v>111488.42</v>
      </c>
      <c r="O488" s="2" t="str">
        <f t="shared" si="16"/>
        <v>Sell</v>
      </c>
      <c r="Q488" s="2"/>
      <c r="S488" t="s">
        <v>17</v>
      </c>
    </row>
    <row r="489" spans="1:19" x14ac:dyDescent="0.25">
      <c r="A489">
        <v>462005</v>
      </c>
      <c r="B489" t="s">
        <v>15</v>
      </c>
      <c r="C489" t="s">
        <v>506</v>
      </c>
      <c r="D489" s="1">
        <v>45925</v>
      </c>
      <c r="E489" t="s">
        <v>3567</v>
      </c>
      <c r="F489">
        <v>3.7749999999999999</v>
      </c>
      <c r="G489">
        <v>3.79</v>
      </c>
      <c r="H489">
        <v>3.77</v>
      </c>
      <c r="I489">
        <v>3.7799</v>
      </c>
      <c r="J489">
        <v>229427</v>
      </c>
      <c r="K489">
        <v>3.7812000000000001</v>
      </c>
      <c r="L489">
        <v>87</v>
      </c>
      <c r="M489">
        <f t="shared" si="15"/>
        <v>29481.163522844519</v>
      </c>
      <c r="N489" s="2">
        <f>VLOOKUP(C489,btc!B:H,7,FALSE)</f>
        <v>111435.85</v>
      </c>
      <c r="O489" s="2" t="str">
        <f t="shared" si="16"/>
        <v>Sell</v>
      </c>
      <c r="Q489" s="2"/>
      <c r="S489" t="s">
        <v>17</v>
      </c>
    </row>
    <row r="490" spans="1:19" x14ac:dyDescent="0.25">
      <c r="A490">
        <v>462006</v>
      </c>
      <c r="B490" t="s">
        <v>15</v>
      </c>
      <c r="C490" t="s">
        <v>507</v>
      </c>
      <c r="D490" s="1">
        <v>45925</v>
      </c>
      <c r="E490" t="s">
        <v>3568</v>
      </c>
      <c r="F490">
        <v>3.7787999999999999</v>
      </c>
      <c r="G490">
        <v>3.7787999999999999</v>
      </c>
      <c r="H490">
        <v>3.76</v>
      </c>
      <c r="I490">
        <v>3.7645</v>
      </c>
      <c r="J490">
        <v>144003</v>
      </c>
      <c r="K490">
        <v>3.7690000000000001</v>
      </c>
      <c r="L490">
        <v>72</v>
      </c>
      <c r="M490">
        <f t="shared" si="15"/>
        <v>29588.811263115953</v>
      </c>
      <c r="N490" s="2">
        <f>VLOOKUP(C490,btc!B:H,7,FALSE)</f>
        <v>111387.08</v>
      </c>
      <c r="O490" s="2" t="str">
        <f t="shared" si="16"/>
        <v>Sell</v>
      </c>
      <c r="Q490" s="2"/>
      <c r="S490" t="s">
        <v>17</v>
      </c>
    </row>
    <row r="491" spans="1:19" x14ac:dyDescent="0.25">
      <c r="A491">
        <v>462007</v>
      </c>
      <c r="B491" t="s">
        <v>15</v>
      </c>
      <c r="C491" t="s">
        <v>508</v>
      </c>
      <c r="D491" s="1">
        <v>45925</v>
      </c>
      <c r="E491" t="s">
        <v>3569</v>
      </c>
      <c r="F491">
        <v>3.7635000000000001</v>
      </c>
      <c r="G491">
        <v>3.77</v>
      </c>
      <c r="H491">
        <v>3.76</v>
      </c>
      <c r="I491">
        <v>3.7696999999999998</v>
      </c>
      <c r="J491">
        <v>66527</v>
      </c>
      <c r="K491">
        <v>3.7654999999999998</v>
      </c>
      <c r="L491">
        <v>67</v>
      </c>
      <c r="M491">
        <f t="shared" si="15"/>
        <v>29529.668143353585</v>
      </c>
      <c r="N491" s="2">
        <f>VLOOKUP(C491,btc!B:H,7,FALSE)</f>
        <v>111317.99</v>
      </c>
      <c r="O491" s="2" t="str">
        <f t="shared" si="16"/>
        <v>Sell</v>
      </c>
      <c r="Q491" s="2"/>
      <c r="S491" t="s">
        <v>17</v>
      </c>
    </row>
    <row r="492" spans="1:19" x14ac:dyDescent="0.25">
      <c r="A492">
        <v>462008</v>
      </c>
      <c r="B492" t="s">
        <v>15</v>
      </c>
      <c r="C492" t="s">
        <v>509</v>
      </c>
      <c r="D492" s="1">
        <v>45925</v>
      </c>
      <c r="E492" t="s">
        <v>3570</v>
      </c>
      <c r="F492">
        <v>3.7650000000000001</v>
      </c>
      <c r="G492">
        <v>3.7765</v>
      </c>
      <c r="H492">
        <v>3.76</v>
      </c>
      <c r="I492">
        <v>3.7635000000000001</v>
      </c>
      <c r="J492">
        <v>216940</v>
      </c>
      <c r="K492">
        <v>3.7694999999999999</v>
      </c>
      <c r="L492">
        <v>155</v>
      </c>
      <c r="M492">
        <f t="shared" si="15"/>
        <v>29555.466985518797</v>
      </c>
      <c r="N492" s="2">
        <f>VLOOKUP(C492,btc!B:H,7,FALSE)</f>
        <v>111232</v>
      </c>
      <c r="O492" s="2" t="str">
        <f t="shared" si="16"/>
        <v>Sell</v>
      </c>
      <c r="Q492" s="2"/>
      <c r="S492" t="s">
        <v>17</v>
      </c>
    </row>
    <row r="493" spans="1:19" x14ac:dyDescent="0.25">
      <c r="A493">
        <v>462009</v>
      </c>
      <c r="B493" t="s">
        <v>15</v>
      </c>
      <c r="C493" t="s">
        <v>510</v>
      </c>
      <c r="D493" s="1">
        <v>45925</v>
      </c>
      <c r="E493" t="s">
        <v>3571</v>
      </c>
      <c r="F493">
        <v>3.7650000000000001</v>
      </c>
      <c r="G493">
        <v>3.78</v>
      </c>
      <c r="H493">
        <v>3.76</v>
      </c>
      <c r="I493">
        <v>3.7753999999999999</v>
      </c>
      <c r="J493">
        <v>239967</v>
      </c>
      <c r="K493">
        <v>3.7702</v>
      </c>
      <c r="L493">
        <v>171</v>
      </c>
      <c r="M493">
        <f t="shared" si="15"/>
        <v>29504.852465963872</v>
      </c>
      <c r="N493" s="2">
        <f>VLOOKUP(C493,btc!B:H,7,FALSE)</f>
        <v>111392.62</v>
      </c>
      <c r="O493" s="2" t="str">
        <f t="shared" si="16"/>
        <v>Sell</v>
      </c>
      <c r="Q493" s="2"/>
      <c r="S493" t="s">
        <v>17</v>
      </c>
    </row>
    <row r="494" spans="1:19" x14ac:dyDescent="0.25">
      <c r="A494">
        <v>462010</v>
      </c>
      <c r="B494" t="s">
        <v>15</v>
      </c>
      <c r="C494" t="s">
        <v>511</v>
      </c>
      <c r="D494" s="1">
        <v>45925</v>
      </c>
      <c r="E494" t="s">
        <v>3572</v>
      </c>
      <c r="F494">
        <v>3.7700999999999998</v>
      </c>
      <c r="G494">
        <v>3.7753999999999999</v>
      </c>
      <c r="H494">
        <v>3.76</v>
      </c>
      <c r="I494">
        <v>3.7650000000000001</v>
      </c>
      <c r="J494">
        <v>165950</v>
      </c>
      <c r="K494">
        <v>3.7669999999999999</v>
      </c>
      <c r="L494">
        <v>132</v>
      </c>
      <c r="M494">
        <f t="shared" si="15"/>
        <v>29558.807436918989</v>
      </c>
      <c r="N494" s="2">
        <f>VLOOKUP(C494,btc!B:H,7,FALSE)</f>
        <v>111288.91</v>
      </c>
      <c r="O494" s="2" t="str">
        <f t="shared" si="16"/>
        <v>Sell</v>
      </c>
      <c r="Q494" s="2"/>
      <c r="S494" t="s">
        <v>17</v>
      </c>
    </row>
    <row r="495" spans="1:19" x14ac:dyDescent="0.25">
      <c r="A495">
        <v>462011</v>
      </c>
      <c r="B495" t="s">
        <v>15</v>
      </c>
      <c r="C495" t="s">
        <v>512</v>
      </c>
      <c r="D495" s="1">
        <v>45925</v>
      </c>
      <c r="E495" t="s">
        <v>3573</v>
      </c>
      <c r="F495">
        <v>3.7610999999999999</v>
      </c>
      <c r="G495">
        <v>3.77</v>
      </c>
      <c r="H495">
        <v>3.76</v>
      </c>
      <c r="I495">
        <v>3.7635999999999998</v>
      </c>
      <c r="J495">
        <v>43202</v>
      </c>
      <c r="K495">
        <v>3.7624</v>
      </c>
      <c r="L495">
        <v>40</v>
      </c>
      <c r="M495">
        <f t="shared" si="15"/>
        <v>29577.532150069084</v>
      </c>
      <c r="N495" s="2">
        <f>VLOOKUP(C495,btc!B:H,7,FALSE)</f>
        <v>111318</v>
      </c>
      <c r="O495" s="2" t="str">
        <f t="shared" si="16"/>
        <v>Sell</v>
      </c>
      <c r="Q495" s="2"/>
      <c r="S495" t="s">
        <v>17</v>
      </c>
    </row>
    <row r="496" spans="1:19" x14ac:dyDescent="0.25">
      <c r="A496">
        <v>462012</v>
      </c>
      <c r="B496" t="s">
        <v>15</v>
      </c>
      <c r="C496" t="s">
        <v>513</v>
      </c>
      <c r="D496" s="1">
        <v>45925</v>
      </c>
      <c r="E496" t="s">
        <v>3574</v>
      </c>
      <c r="F496">
        <v>3.7608000000000001</v>
      </c>
      <c r="G496">
        <v>3.7650000000000001</v>
      </c>
      <c r="H496">
        <v>3.75</v>
      </c>
      <c r="I496">
        <v>3.7549999999999999</v>
      </c>
      <c r="J496">
        <v>130986</v>
      </c>
      <c r="K496">
        <v>3.7572000000000001</v>
      </c>
      <c r="L496">
        <v>96</v>
      </c>
      <c r="M496">
        <f t="shared" si="15"/>
        <v>29656.431424766975</v>
      </c>
      <c r="N496" s="2">
        <f>VLOOKUP(C496,btc!B:H,7,FALSE)</f>
        <v>111359.9</v>
      </c>
      <c r="O496" s="2" t="str">
        <f t="shared" si="16"/>
        <v>Sell</v>
      </c>
      <c r="Q496" s="2"/>
      <c r="S496" t="s">
        <v>17</v>
      </c>
    </row>
    <row r="497" spans="1:19" x14ac:dyDescent="0.25">
      <c r="A497">
        <v>462013</v>
      </c>
      <c r="B497" t="s">
        <v>15</v>
      </c>
      <c r="C497" t="s">
        <v>514</v>
      </c>
      <c r="D497" s="1">
        <v>45925</v>
      </c>
      <c r="E497" t="s">
        <v>3575</v>
      </c>
      <c r="F497">
        <v>3.7549999999999999</v>
      </c>
      <c r="G497">
        <v>3.76</v>
      </c>
      <c r="H497">
        <v>3.75</v>
      </c>
      <c r="I497">
        <v>3.75</v>
      </c>
      <c r="J497">
        <v>27257</v>
      </c>
      <c r="K497">
        <v>3.7538999999999998</v>
      </c>
      <c r="L497">
        <v>65</v>
      </c>
      <c r="M497">
        <f t="shared" si="15"/>
        <v>29686.392</v>
      </c>
      <c r="N497" s="2">
        <f>VLOOKUP(C497,btc!B:H,7,FALSE)</f>
        <v>111323.97</v>
      </c>
      <c r="O497" s="2" t="str">
        <f t="shared" si="16"/>
        <v>Sell</v>
      </c>
      <c r="Q497" s="2"/>
      <c r="S497" t="s">
        <v>17</v>
      </c>
    </row>
    <row r="498" spans="1:19" x14ac:dyDescent="0.25">
      <c r="A498">
        <v>462014</v>
      </c>
      <c r="B498" t="s">
        <v>15</v>
      </c>
      <c r="C498" t="s">
        <v>515</v>
      </c>
      <c r="D498" s="1">
        <v>45925</v>
      </c>
      <c r="E498" t="s">
        <v>3576</v>
      </c>
      <c r="F498">
        <v>3.76</v>
      </c>
      <c r="G498">
        <v>3.76</v>
      </c>
      <c r="H498">
        <v>3.75</v>
      </c>
      <c r="I498">
        <v>3.7549999999999999</v>
      </c>
      <c r="J498">
        <v>67889</v>
      </c>
      <c r="K498">
        <v>3.7572999999999999</v>
      </c>
      <c r="L498">
        <v>73</v>
      </c>
      <c r="M498">
        <f t="shared" si="15"/>
        <v>29643.35552596538</v>
      </c>
      <c r="N498" s="2">
        <f>VLOOKUP(C498,btc!B:H,7,FALSE)</f>
        <v>111310.8</v>
      </c>
      <c r="O498" s="2" t="str">
        <f t="shared" si="16"/>
        <v>Sell</v>
      </c>
      <c r="Q498" s="2"/>
      <c r="S498" t="s">
        <v>17</v>
      </c>
    </row>
    <row r="499" spans="1:19" x14ac:dyDescent="0.25">
      <c r="A499">
        <v>462015</v>
      </c>
      <c r="B499" t="s">
        <v>15</v>
      </c>
      <c r="C499" t="s">
        <v>516</v>
      </c>
      <c r="D499" s="1">
        <v>45925</v>
      </c>
      <c r="E499" t="s">
        <v>3577</v>
      </c>
      <c r="F499">
        <v>3.7549999999999999</v>
      </c>
      <c r="G499">
        <v>3.77</v>
      </c>
      <c r="H499">
        <v>3.75</v>
      </c>
      <c r="I499">
        <v>3.75</v>
      </c>
      <c r="J499">
        <v>172657</v>
      </c>
      <c r="K499">
        <v>3.7581000000000002</v>
      </c>
      <c r="L499">
        <v>108</v>
      </c>
      <c r="M499">
        <f t="shared" si="15"/>
        <v>29701.173333333332</v>
      </c>
      <c r="N499" s="2">
        <f>VLOOKUP(C499,btc!B:H,7,FALSE)</f>
        <v>111379.4</v>
      </c>
      <c r="O499" s="2" t="str">
        <f t="shared" si="16"/>
        <v>Sell</v>
      </c>
      <c r="Q499" s="2"/>
      <c r="S499" t="s">
        <v>17</v>
      </c>
    </row>
    <row r="500" spans="1:19" x14ac:dyDescent="0.25">
      <c r="A500">
        <v>462016</v>
      </c>
      <c r="B500" t="s">
        <v>15</v>
      </c>
      <c r="C500" t="s">
        <v>517</v>
      </c>
      <c r="D500" s="1">
        <v>45925</v>
      </c>
      <c r="E500" t="s">
        <v>3578</v>
      </c>
      <c r="F500">
        <v>3.75</v>
      </c>
      <c r="G500">
        <v>3.7549999999999999</v>
      </c>
      <c r="H500">
        <v>3.74</v>
      </c>
      <c r="I500">
        <v>3.7450000000000001</v>
      </c>
      <c r="J500">
        <v>151679</v>
      </c>
      <c r="K500">
        <v>3.7450999999999999</v>
      </c>
      <c r="L500">
        <v>159</v>
      </c>
      <c r="M500">
        <f t="shared" si="15"/>
        <v>29730.654205607476</v>
      </c>
      <c r="N500" s="2">
        <f>VLOOKUP(C500,btc!B:H,7,FALSE)</f>
        <v>111341.3</v>
      </c>
      <c r="O500" s="2" t="str">
        <f t="shared" si="16"/>
        <v>Sell</v>
      </c>
      <c r="Q500" s="2"/>
      <c r="S500" t="s">
        <v>17</v>
      </c>
    </row>
    <row r="501" spans="1:19" x14ac:dyDescent="0.25">
      <c r="A501">
        <v>462017</v>
      </c>
      <c r="B501" t="s">
        <v>15</v>
      </c>
      <c r="C501" t="s">
        <v>518</v>
      </c>
      <c r="D501" s="1">
        <v>45925</v>
      </c>
      <c r="E501" t="s">
        <v>3579</v>
      </c>
      <c r="F501">
        <v>3.7450000000000001</v>
      </c>
      <c r="G501">
        <v>3.75</v>
      </c>
      <c r="H501">
        <v>3.73</v>
      </c>
      <c r="I501">
        <v>3.74</v>
      </c>
      <c r="J501">
        <v>237902</v>
      </c>
      <c r="K501">
        <v>3.7402000000000002</v>
      </c>
      <c r="L501">
        <v>162</v>
      </c>
      <c r="M501">
        <f t="shared" si="15"/>
        <v>29754.799465240638</v>
      </c>
      <c r="N501" s="2">
        <f>VLOOKUP(C501,btc!B:H,7,FALSE)</f>
        <v>111282.95</v>
      </c>
      <c r="O501" s="2" t="str">
        <f t="shared" si="16"/>
        <v>Sell</v>
      </c>
      <c r="Q501" s="2"/>
      <c r="S501" t="s">
        <v>17</v>
      </c>
    </row>
    <row r="502" spans="1:19" x14ac:dyDescent="0.25">
      <c r="A502">
        <v>462018</v>
      </c>
      <c r="B502" t="s">
        <v>15</v>
      </c>
      <c r="C502" t="s">
        <v>519</v>
      </c>
      <c r="D502" s="1">
        <v>45925</v>
      </c>
      <c r="E502" t="s">
        <v>3580</v>
      </c>
      <c r="F502">
        <v>3.7464</v>
      </c>
      <c r="G502">
        <v>3.75</v>
      </c>
      <c r="H502">
        <v>3.74</v>
      </c>
      <c r="I502">
        <v>3.7450000000000001</v>
      </c>
      <c r="J502">
        <v>61582</v>
      </c>
      <c r="K502">
        <v>3.7443</v>
      </c>
      <c r="L502">
        <v>66</v>
      </c>
      <c r="M502">
        <f t="shared" si="15"/>
        <v>29695.134846461948</v>
      </c>
      <c r="N502" s="2">
        <f>VLOOKUP(C502,btc!B:H,7,FALSE)</f>
        <v>111208.28</v>
      </c>
      <c r="O502" s="2" t="str">
        <f t="shared" si="16"/>
        <v>Sell</v>
      </c>
      <c r="Q502" s="2"/>
      <c r="S502" t="s">
        <v>17</v>
      </c>
    </row>
    <row r="503" spans="1:19" x14ac:dyDescent="0.25">
      <c r="A503">
        <v>462019</v>
      </c>
      <c r="B503" t="s">
        <v>15</v>
      </c>
      <c r="C503" t="s">
        <v>520</v>
      </c>
      <c r="D503" s="1">
        <v>45925</v>
      </c>
      <c r="E503" t="s">
        <v>3581</v>
      </c>
      <c r="F503">
        <v>3.7450000000000001</v>
      </c>
      <c r="G503">
        <v>3.75</v>
      </c>
      <c r="H503">
        <v>3.74</v>
      </c>
      <c r="I503">
        <v>3.74</v>
      </c>
      <c r="J503">
        <v>79905</v>
      </c>
      <c r="K503">
        <v>3.7446999999999999</v>
      </c>
      <c r="L503">
        <v>54</v>
      </c>
      <c r="M503">
        <f t="shared" si="15"/>
        <v>29723.532085561495</v>
      </c>
      <c r="N503" s="2">
        <f>VLOOKUP(C503,btc!B:H,7,FALSE)</f>
        <v>111166.01</v>
      </c>
      <c r="O503" s="2" t="str">
        <f t="shared" si="16"/>
        <v>Sell</v>
      </c>
      <c r="Q503" s="2"/>
      <c r="S503" t="s">
        <v>17</v>
      </c>
    </row>
    <row r="504" spans="1:19" x14ac:dyDescent="0.25">
      <c r="A504">
        <v>462020</v>
      </c>
      <c r="B504" t="s">
        <v>15</v>
      </c>
      <c r="C504" t="s">
        <v>521</v>
      </c>
      <c r="D504" s="1">
        <v>45925</v>
      </c>
      <c r="E504" t="s">
        <v>3582</v>
      </c>
      <c r="F504">
        <v>3.74</v>
      </c>
      <c r="G504">
        <v>3.7498999999999998</v>
      </c>
      <c r="H504">
        <v>3.73</v>
      </c>
      <c r="I504">
        <v>3.7366999999999999</v>
      </c>
      <c r="J504">
        <v>106581</v>
      </c>
      <c r="K504">
        <v>3.74</v>
      </c>
      <c r="L504">
        <v>116</v>
      </c>
      <c r="M504">
        <f t="shared" si="15"/>
        <v>29733.963122541278</v>
      </c>
      <c r="N504" s="2">
        <f>VLOOKUP(C504,btc!B:H,7,FALSE)</f>
        <v>111106.9</v>
      </c>
      <c r="O504" s="2" t="str">
        <f t="shared" si="16"/>
        <v>Sell</v>
      </c>
      <c r="Q504" s="2"/>
      <c r="S504" t="s">
        <v>17</v>
      </c>
    </row>
    <row r="505" spans="1:19" x14ac:dyDescent="0.25">
      <c r="A505">
        <v>462021</v>
      </c>
      <c r="B505" t="s">
        <v>15</v>
      </c>
      <c r="C505" t="s">
        <v>522</v>
      </c>
      <c r="D505" s="1">
        <v>45925</v>
      </c>
      <c r="E505" t="s">
        <v>3583</v>
      </c>
      <c r="F505">
        <v>3.73</v>
      </c>
      <c r="G505">
        <v>3.74</v>
      </c>
      <c r="H505">
        <v>3.72</v>
      </c>
      <c r="I505">
        <v>3.7250000000000001</v>
      </c>
      <c r="J505">
        <v>162856</v>
      </c>
      <c r="K505">
        <v>3.7288000000000001</v>
      </c>
      <c r="L505">
        <v>169</v>
      </c>
      <c r="M505">
        <f t="shared" si="15"/>
        <v>29831.962416107381</v>
      </c>
      <c r="N505" s="2">
        <f>VLOOKUP(C505,btc!B:H,7,FALSE)</f>
        <v>111124.06</v>
      </c>
      <c r="O505" s="2" t="str">
        <f t="shared" si="16"/>
        <v>hold</v>
      </c>
      <c r="Q505" s="2"/>
      <c r="S505" t="s">
        <v>17</v>
      </c>
    </row>
    <row r="506" spans="1:19" x14ac:dyDescent="0.25">
      <c r="A506">
        <v>462022</v>
      </c>
      <c r="B506" t="s">
        <v>15</v>
      </c>
      <c r="C506" t="s">
        <v>523</v>
      </c>
      <c r="D506" s="1">
        <v>45925</v>
      </c>
      <c r="E506" t="s">
        <v>3584</v>
      </c>
      <c r="F506">
        <v>3.7290999999999999</v>
      </c>
      <c r="G506">
        <v>3.7299000000000002</v>
      </c>
      <c r="H506">
        <v>3.7</v>
      </c>
      <c r="I506">
        <v>3.7050000000000001</v>
      </c>
      <c r="J506">
        <v>401517</v>
      </c>
      <c r="K506">
        <v>3.7124000000000001</v>
      </c>
      <c r="L506">
        <v>307</v>
      </c>
      <c r="M506">
        <f t="shared" si="15"/>
        <v>29958.774628879892</v>
      </c>
      <c r="N506" s="2">
        <f>VLOOKUP(C506,btc!B:H,7,FALSE)</f>
        <v>110997.26</v>
      </c>
      <c r="O506" s="2" t="str">
        <f t="shared" si="16"/>
        <v>hold</v>
      </c>
      <c r="Q506" s="2"/>
      <c r="S506" t="s">
        <v>17</v>
      </c>
    </row>
    <row r="507" spans="1:19" x14ac:dyDescent="0.25">
      <c r="A507">
        <v>462023</v>
      </c>
      <c r="B507" t="s">
        <v>15</v>
      </c>
      <c r="C507" t="s">
        <v>524</v>
      </c>
      <c r="D507" s="1">
        <v>45925</v>
      </c>
      <c r="E507" t="s">
        <v>3585</v>
      </c>
      <c r="F507">
        <v>3.7</v>
      </c>
      <c r="G507">
        <v>3.71</v>
      </c>
      <c r="H507">
        <v>3.7</v>
      </c>
      <c r="I507">
        <v>3.7</v>
      </c>
      <c r="J507">
        <v>72945</v>
      </c>
      <c r="K507">
        <v>3.7044000000000001</v>
      </c>
      <c r="L507">
        <v>91</v>
      </c>
      <c r="M507">
        <f t="shared" si="15"/>
        <v>29993.754054054054</v>
      </c>
      <c r="N507" s="2">
        <f>VLOOKUP(C507,btc!B:H,7,FALSE)</f>
        <v>110976.89</v>
      </c>
      <c r="O507" s="2" t="str">
        <f t="shared" si="16"/>
        <v>hold</v>
      </c>
      <c r="Q507" s="2"/>
      <c r="S507" t="s">
        <v>17</v>
      </c>
    </row>
    <row r="508" spans="1:19" x14ac:dyDescent="0.25">
      <c r="A508">
        <v>462024</v>
      </c>
      <c r="B508" t="s">
        <v>15</v>
      </c>
      <c r="C508" t="s">
        <v>525</v>
      </c>
      <c r="D508" s="1">
        <v>45925</v>
      </c>
      <c r="E508" t="s">
        <v>3586</v>
      </c>
      <c r="F508">
        <v>3.7</v>
      </c>
      <c r="G508">
        <v>3.71</v>
      </c>
      <c r="H508">
        <v>3.69</v>
      </c>
      <c r="I508">
        <v>3.69</v>
      </c>
      <c r="J508">
        <v>245514</v>
      </c>
      <c r="K508">
        <v>3.6991000000000001</v>
      </c>
      <c r="L508">
        <v>276</v>
      </c>
      <c r="M508">
        <f t="shared" si="15"/>
        <v>30065.579945799458</v>
      </c>
      <c r="N508" s="2">
        <f>VLOOKUP(C508,btc!B:H,7,FALSE)</f>
        <v>110941.99</v>
      </c>
      <c r="O508" s="2" t="str">
        <f t="shared" si="16"/>
        <v>hold</v>
      </c>
      <c r="Q508" s="2"/>
      <c r="S508" t="s">
        <v>17</v>
      </c>
    </row>
    <row r="509" spans="1:19" x14ac:dyDescent="0.25">
      <c r="A509">
        <v>462025</v>
      </c>
      <c r="B509" t="s">
        <v>15</v>
      </c>
      <c r="C509" t="s">
        <v>526</v>
      </c>
      <c r="D509" s="1">
        <v>45925</v>
      </c>
      <c r="E509" t="s">
        <v>3587</v>
      </c>
      <c r="F509">
        <v>3.69</v>
      </c>
      <c r="G509">
        <v>3.6949999999999998</v>
      </c>
      <c r="H509">
        <v>3.68</v>
      </c>
      <c r="I509">
        <v>3.6897000000000002</v>
      </c>
      <c r="J509">
        <v>139566</v>
      </c>
      <c r="K509">
        <v>3.6865000000000001</v>
      </c>
      <c r="L509">
        <v>112</v>
      </c>
      <c r="M509">
        <f t="shared" si="15"/>
        <v>30069.095048377916</v>
      </c>
      <c r="N509" s="2">
        <f>VLOOKUP(C509,btc!B:H,7,FALSE)</f>
        <v>110945.94</v>
      </c>
      <c r="O509" s="2" t="str">
        <f t="shared" si="16"/>
        <v>hold</v>
      </c>
      <c r="Q509" s="2"/>
      <c r="S509" t="s">
        <v>17</v>
      </c>
    </row>
    <row r="510" spans="1:19" x14ac:dyDescent="0.25">
      <c r="A510">
        <v>462026</v>
      </c>
      <c r="B510" t="s">
        <v>15</v>
      </c>
      <c r="C510" t="s">
        <v>527</v>
      </c>
      <c r="D510" s="1">
        <v>45925</v>
      </c>
      <c r="E510" t="s">
        <v>3588</v>
      </c>
      <c r="F510">
        <v>3.69</v>
      </c>
      <c r="G510">
        <v>3.7</v>
      </c>
      <c r="H510">
        <v>3.68</v>
      </c>
      <c r="I510">
        <v>3.69</v>
      </c>
      <c r="J510">
        <v>187366</v>
      </c>
      <c r="K510">
        <v>3.6890999999999998</v>
      </c>
      <c r="L510">
        <v>199</v>
      </c>
      <c r="M510">
        <f t="shared" si="15"/>
        <v>30070.322493224936</v>
      </c>
      <c r="N510" s="2">
        <f>VLOOKUP(C510,btc!B:H,7,FALSE)</f>
        <v>110959.49</v>
      </c>
      <c r="O510" s="2" t="str">
        <f t="shared" si="16"/>
        <v>hold</v>
      </c>
      <c r="Q510" s="2"/>
      <c r="S510" t="s">
        <v>17</v>
      </c>
    </row>
    <row r="511" spans="1:19" x14ac:dyDescent="0.25">
      <c r="A511">
        <v>462027</v>
      </c>
      <c r="B511" t="s">
        <v>15</v>
      </c>
      <c r="C511" t="s">
        <v>528</v>
      </c>
      <c r="D511" s="1">
        <v>45925</v>
      </c>
      <c r="E511" t="s">
        <v>3589</v>
      </c>
      <c r="F511">
        <v>3.69</v>
      </c>
      <c r="G511">
        <v>3.6970999999999998</v>
      </c>
      <c r="H511">
        <v>3.69</v>
      </c>
      <c r="I511">
        <v>3.6949999999999998</v>
      </c>
      <c r="J511">
        <v>57030</v>
      </c>
      <c r="K511">
        <v>3.6922000000000001</v>
      </c>
      <c r="L511">
        <v>76</v>
      </c>
      <c r="M511">
        <f t="shared" si="15"/>
        <v>30037.347767253046</v>
      </c>
      <c r="N511" s="2">
        <f>VLOOKUP(C511,btc!B:H,7,FALSE)</f>
        <v>110988</v>
      </c>
      <c r="O511" s="2" t="str">
        <f t="shared" si="16"/>
        <v>hold</v>
      </c>
      <c r="Q511" s="2"/>
      <c r="S511" t="s">
        <v>17</v>
      </c>
    </row>
    <row r="512" spans="1:19" x14ac:dyDescent="0.25">
      <c r="A512">
        <v>462028</v>
      </c>
      <c r="B512" t="s">
        <v>15</v>
      </c>
      <c r="C512" t="s">
        <v>529</v>
      </c>
      <c r="D512" s="1">
        <v>45925</v>
      </c>
      <c r="E512" t="s">
        <v>3590</v>
      </c>
      <c r="F512">
        <v>3.6949999999999998</v>
      </c>
      <c r="G512">
        <v>3.7</v>
      </c>
      <c r="H512">
        <v>3.69</v>
      </c>
      <c r="I512">
        <v>3.6938</v>
      </c>
      <c r="J512">
        <v>90347</v>
      </c>
      <c r="K512">
        <v>3.6937000000000002</v>
      </c>
      <c r="L512">
        <v>120</v>
      </c>
      <c r="M512">
        <f t="shared" si="15"/>
        <v>30059.304780984352</v>
      </c>
      <c r="N512" s="2">
        <f>VLOOKUP(C512,btc!B:H,7,FALSE)</f>
        <v>111033.06</v>
      </c>
      <c r="O512" s="2" t="str">
        <f t="shared" si="16"/>
        <v>hold</v>
      </c>
      <c r="Q512" s="2"/>
      <c r="S512" t="s">
        <v>17</v>
      </c>
    </row>
    <row r="513" spans="1:19" x14ac:dyDescent="0.25">
      <c r="A513">
        <v>462029</v>
      </c>
      <c r="B513" t="s">
        <v>15</v>
      </c>
      <c r="C513" t="s">
        <v>530</v>
      </c>
      <c r="D513" s="1">
        <v>45925</v>
      </c>
      <c r="E513" t="s">
        <v>3591</v>
      </c>
      <c r="F513">
        <v>3.6949999999999998</v>
      </c>
      <c r="G513">
        <v>3.6949999999999998</v>
      </c>
      <c r="H513">
        <v>3.68</v>
      </c>
      <c r="I513">
        <v>3.68</v>
      </c>
      <c r="J513">
        <v>145211</v>
      </c>
      <c r="K513">
        <v>3.6861000000000002</v>
      </c>
      <c r="L513">
        <v>142</v>
      </c>
      <c r="M513">
        <f t="shared" si="15"/>
        <v>30156.521739130432</v>
      </c>
      <c r="N513" s="2">
        <f>VLOOKUP(C513,btc!B:H,7,FALSE)</f>
        <v>110976</v>
      </c>
      <c r="O513" s="2" t="str">
        <f t="shared" si="16"/>
        <v>hold</v>
      </c>
      <c r="Q513" s="2"/>
      <c r="S513" t="s">
        <v>17</v>
      </c>
    </row>
    <row r="514" spans="1:19" x14ac:dyDescent="0.25">
      <c r="A514">
        <v>462030</v>
      </c>
      <c r="B514" t="s">
        <v>15</v>
      </c>
      <c r="C514" t="s">
        <v>531</v>
      </c>
      <c r="D514" s="1">
        <v>45925</v>
      </c>
      <c r="E514" t="s">
        <v>3592</v>
      </c>
      <c r="F514">
        <v>3.6839</v>
      </c>
      <c r="G514">
        <v>3.69</v>
      </c>
      <c r="H514">
        <v>3.68</v>
      </c>
      <c r="I514">
        <v>3.6899000000000002</v>
      </c>
      <c r="J514">
        <v>177916</v>
      </c>
      <c r="K514">
        <v>3.6863000000000001</v>
      </c>
      <c r="L514">
        <v>193</v>
      </c>
      <c r="M514">
        <f t="shared" si="15"/>
        <v>30102.590856120762</v>
      </c>
      <c r="N514" s="2">
        <f>VLOOKUP(C514,btc!B:H,7,FALSE)</f>
        <v>111075.55</v>
      </c>
      <c r="O514" s="2" t="str">
        <f t="shared" si="16"/>
        <v>hold</v>
      </c>
      <c r="Q514" s="2"/>
      <c r="S514" t="s">
        <v>17</v>
      </c>
    </row>
    <row r="515" spans="1:19" x14ac:dyDescent="0.25">
      <c r="A515">
        <v>462031</v>
      </c>
      <c r="B515" t="s">
        <v>15</v>
      </c>
      <c r="C515" t="s">
        <v>532</v>
      </c>
      <c r="D515" s="1">
        <v>45925</v>
      </c>
      <c r="E515" t="s">
        <v>3593</v>
      </c>
      <c r="F515">
        <v>3.6850000000000001</v>
      </c>
      <c r="G515">
        <v>3.7</v>
      </c>
      <c r="H515">
        <v>3.6835</v>
      </c>
      <c r="I515">
        <v>3.6987999999999999</v>
      </c>
      <c r="J515">
        <v>123868</v>
      </c>
      <c r="K515">
        <v>3.6930999999999998</v>
      </c>
      <c r="L515">
        <v>152</v>
      </c>
      <c r="M515">
        <f t="shared" ref="M515:M578" si="17">N515/I515</f>
        <v>30070.293068022063</v>
      </c>
      <c r="N515" s="2">
        <f>VLOOKUP(C515,btc!B:H,7,FALSE)</f>
        <v>111224</v>
      </c>
      <c r="O515" s="2" t="str">
        <f t="shared" si="16"/>
        <v>hold</v>
      </c>
      <c r="Q515" s="2"/>
      <c r="S515" t="s">
        <v>17</v>
      </c>
    </row>
    <row r="516" spans="1:19" x14ac:dyDescent="0.25">
      <c r="A516">
        <v>462032</v>
      </c>
      <c r="B516" t="s">
        <v>15</v>
      </c>
      <c r="C516" t="s">
        <v>533</v>
      </c>
      <c r="D516" s="1">
        <v>45925</v>
      </c>
      <c r="E516" t="s">
        <v>3594</v>
      </c>
      <c r="F516">
        <v>3.7</v>
      </c>
      <c r="G516">
        <v>3.71</v>
      </c>
      <c r="H516">
        <v>3.6938</v>
      </c>
      <c r="I516">
        <v>3.7050000000000001</v>
      </c>
      <c r="J516">
        <v>135243</v>
      </c>
      <c r="K516">
        <v>3.7023999999999999</v>
      </c>
      <c r="L516">
        <v>150</v>
      </c>
      <c r="M516">
        <f t="shared" si="17"/>
        <v>30030.663967611337</v>
      </c>
      <c r="N516" s="2">
        <f>VLOOKUP(C516,btc!B:H,7,FALSE)</f>
        <v>111263.61</v>
      </c>
      <c r="O516" s="2" t="str">
        <f t="shared" si="16"/>
        <v>hold</v>
      </c>
      <c r="Q516" s="2"/>
      <c r="S516" t="s">
        <v>17</v>
      </c>
    </row>
    <row r="517" spans="1:19" x14ac:dyDescent="0.25">
      <c r="A517">
        <v>462033</v>
      </c>
      <c r="B517" t="s">
        <v>15</v>
      </c>
      <c r="C517" t="s">
        <v>534</v>
      </c>
      <c r="D517" s="1">
        <v>45925</v>
      </c>
      <c r="E517" t="s">
        <v>3595</v>
      </c>
      <c r="F517">
        <v>3.7040000000000002</v>
      </c>
      <c r="G517">
        <v>3.7149999999999999</v>
      </c>
      <c r="H517">
        <v>3.7</v>
      </c>
      <c r="I517">
        <v>3.7101000000000002</v>
      </c>
      <c r="J517">
        <v>133944</v>
      </c>
      <c r="K517">
        <v>3.7081</v>
      </c>
      <c r="L517">
        <v>170</v>
      </c>
      <c r="M517">
        <f t="shared" si="17"/>
        <v>29978.536966658579</v>
      </c>
      <c r="N517" s="2">
        <f>VLOOKUP(C517,btc!B:H,7,FALSE)</f>
        <v>111223.37</v>
      </c>
      <c r="O517" s="2" t="str">
        <f t="shared" si="16"/>
        <v>hold</v>
      </c>
      <c r="Q517" s="2"/>
      <c r="S517" t="s">
        <v>17</v>
      </c>
    </row>
    <row r="518" spans="1:19" x14ac:dyDescent="0.25">
      <c r="A518">
        <v>462034</v>
      </c>
      <c r="B518" t="s">
        <v>15</v>
      </c>
      <c r="C518" t="s">
        <v>535</v>
      </c>
      <c r="D518" s="1">
        <v>45925</v>
      </c>
      <c r="E518" t="s">
        <v>3596</v>
      </c>
      <c r="F518">
        <v>3.72</v>
      </c>
      <c r="G518">
        <v>3.72</v>
      </c>
      <c r="H518">
        <v>3.7</v>
      </c>
      <c r="I518">
        <v>3.7155</v>
      </c>
      <c r="J518">
        <v>169108</v>
      </c>
      <c r="K518">
        <v>3.7120000000000002</v>
      </c>
      <c r="L518">
        <v>116</v>
      </c>
      <c r="M518">
        <f t="shared" si="17"/>
        <v>29940.514062710266</v>
      </c>
      <c r="N518" s="2">
        <f>VLOOKUP(C518,btc!B:H,7,FALSE)</f>
        <v>111243.98</v>
      </c>
      <c r="O518" s="2" t="str">
        <f t="shared" si="16"/>
        <v>hold</v>
      </c>
      <c r="Q518" s="2"/>
      <c r="S518" t="s">
        <v>17</v>
      </c>
    </row>
    <row r="519" spans="1:19" x14ac:dyDescent="0.25">
      <c r="A519">
        <v>462035</v>
      </c>
      <c r="B519" t="s">
        <v>15</v>
      </c>
      <c r="C519" t="s">
        <v>536</v>
      </c>
      <c r="D519" s="1">
        <v>45925</v>
      </c>
      <c r="E519" t="s">
        <v>3597</v>
      </c>
      <c r="F519">
        <v>3.71</v>
      </c>
      <c r="G519">
        <v>3.7197</v>
      </c>
      <c r="H519">
        <v>3.7</v>
      </c>
      <c r="I519">
        <v>3.7197</v>
      </c>
      <c r="J519">
        <v>221250</v>
      </c>
      <c r="K519">
        <v>3.7101000000000002</v>
      </c>
      <c r="L519">
        <v>126</v>
      </c>
      <c r="M519">
        <f t="shared" si="17"/>
        <v>29921.794768395303</v>
      </c>
      <c r="N519" s="2">
        <f>VLOOKUP(C519,btc!B:H,7,FALSE)</f>
        <v>111300.1</v>
      </c>
      <c r="O519" s="2" t="str">
        <f t="shared" si="16"/>
        <v>hold</v>
      </c>
      <c r="Q519" s="2"/>
      <c r="S519" t="s">
        <v>17</v>
      </c>
    </row>
    <row r="520" spans="1:19" x14ac:dyDescent="0.25">
      <c r="A520">
        <v>462036</v>
      </c>
      <c r="B520" t="s">
        <v>15</v>
      </c>
      <c r="C520" t="s">
        <v>537</v>
      </c>
      <c r="D520" s="1">
        <v>45925</v>
      </c>
      <c r="E520" t="s">
        <v>3598</v>
      </c>
      <c r="F520">
        <v>3.7158000000000002</v>
      </c>
      <c r="G520">
        <v>3.72</v>
      </c>
      <c r="H520">
        <v>3.7017000000000002</v>
      </c>
      <c r="I520">
        <v>3.7050000000000001</v>
      </c>
      <c r="J520">
        <v>227477</v>
      </c>
      <c r="K520">
        <v>3.7101000000000002</v>
      </c>
      <c r="L520">
        <v>64</v>
      </c>
      <c r="M520">
        <f t="shared" si="17"/>
        <v>30015.748987854251</v>
      </c>
      <c r="N520" s="2">
        <f>VLOOKUP(C520,btc!B:H,7,FALSE)</f>
        <v>111208.35</v>
      </c>
      <c r="O520" s="2" t="str">
        <f t="shared" si="16"/>
        <v>hold</v>
      </c>
      <c r="Q520" s="2"/>
      <c r="S520" t="s">
        <v>17</v>
      </c>
    </row>
    <row r="521" spans="1:19" x14ac:dyDescent="0.25">
      <c r="A521">
        <v>462037</v>
      </c>
      <c r="B521" t="s">
        <v>15</v>
      </c>
      <c r="C521" t="s">
        <v>538</v>
      </c>
      <c r="D521" s="1">
        <v>45925</v>
      </c>
      <c r="E521" t="s">
        <v>3599</v>
      </c>
      <c r="F521">
        <v>3.7052999999999998</v>
      </c>
      <c r="G521">
        <v>3.72</v>
      </c>
      <c r="H521">
        <v>3.7</v>
      </c>
      <c r="I521">
        <v>3.7155</v>
      </c>
      <c r="J521">
        <v>165914</v>
      </c>
      <c r="K521">
        <v>3.71</v>
      </c>
      <c r="L521">
        <v>105</v>
      </c>
      <c r="M521">
        <f t="shared" si="17"/>
        <v>29936.32081819405</v>
      </c>
      <c r="N521" s="2">
        <f>VLOOKUP(C521,btc!B:H,7,FALSE)</f>
        <v>111228.4</v>
      </c>
      <c r="O521" s="2" t="str">
        <f t="shared" ref="O521:O584" si="18">IF(M521&gt;$W$3,"Buy",IF(M521&lt;$W$4,"Sell", "hold"))</f>
        <v>hold</v>
      </c>
      <c r="Q521" s="2"/>
      <c r="S521" t="s">
        <v>17</v>
      </c>
    </row>
    <row r="522" spans="1:19" x14ac:dyDescent="0.25">
      <c r="A522">
        <v>462038</v>
      </c>
      <c r="B522" t="s">
        <v>15</v>
      </c>
      <c r="C522" t="s">
        <v>539</v>
      </c>
      <c r="D522" s="1">
        <v>45925</v>
      </c>
      <c r="E522" t="s">
        <v>3600</v>
      </c>
      <c r="F522">
        <v>3.7151000000000001</v>
      </c>
      <c r="G522">
        <v>3.72</v>
      </c>
      <c r="H522">
        <v>3.71</v>
      </c>
      <c r="I522">
        <v>3.7149999999999999</v>
      </c>
      <c r="J522">
        <v>48523</v>
      </c>
      <c r="K522">
        <v>3.7153</v>
      </c>
      <c r="L522">
        <v>81</v>
      </c>
      <c r="M522">
        <f t="shared" si="17"/>
        <v>29972.417227456259</v>
      </c>
      <c r="N522" s="2">
        <f>VLOOKUP(C522,btc!B:H,7,FALSE)</f>
        <v>111347.53</v>
      </c>
      <c r="O522" s="2" t="str">
        <f t="shared" si="18"/>
        <v>hold</v>
      </c>
      <c r="Q522" s="2"/>
      <c r="S522" t="s">
        <v>17</v>
      </c>
    </row>
    <row r="523" spans="1:19" x14ac:dyDescent="0.25">
      <c r="A523">
        <v>462039</v>
      </c>
      <c r="B523" t="s">
        <v>15</v>
      </c>
      <c r="C523" t="s">
        <v>540</v>
      </c>
      <c r="D523" s="1">
        <v>45925</v>
      </c>
      <c r="E523" t="s">
        <v>3601</v>
      </c>
      <c r="F523">
        <v>3.7149999999999999</v>
      </c>
      <c r="G523">
        <v>3.72</v>
      </c>
      <c r="H523">
        <v>3.7101000000000002</v>
      </c>
      <c r="I523">
        <v>3.714</v>
      </c>
      <c r="J523">
        <v>115604</v>
      </c>
      <c r="K523">
        <v>3.7176999999999998</v>
      </c>
      <c r="L523">
        <v>188</v>
      </c>
      <c r="M523">
        <f t="shared" si="17"/>
        <v>29990.269251480884</v>
      </c>
      <c r="N523" s="2">
        <f>VLOOKUP(C523,btc!B:H,7,FALSE)</f>
        <v>111383.86</v>
      </c>
      <c r="O523" s="2" t="str">
        <f t="shared" si="18"/>
        <v>hold</v>
      </c>
      <c r="Q523" s="2"/>
      <c r="S523" t="s">
        <v>17</v>
      </c>
    </row>
    <row r="524" spans="1:19" x14ac:dyDescent="0.25">
      <c r="A524">
        <v>462040</v>
      </c>
      <c r="B524" t="s">
        <v>15</v>
      </c>
      <c r="C524" t="s">
        <v>541</v>
      </c>
      <c r="D524" s="1">
        <v>45925</v>
      </c>
      <c r="E524" t="s">
        <v>3602</v>
      </c>
      <c r="F524">
        <v>3.71</v>
      </c>
      <c r="G524">
        <v>3.72</v>
      </c>
      <c r="H524">
        <v>3.71</v>
      </c>
      <c r="I524">
        <v>3.7181000000000002</v>
      </c>
      <c r="J524">
        <v>62970</v>
      </c>
      <c r="K524">
        <v>3.7155</v>
      </c>
      <c r="L524">
        <v>47</v>
      </c>
      <c r="M524">
        <f t="shared" si="17"/>
        <v>29954.613915709637</v>
      </c>
      <c r="N524" s="2">
        <f>VLOOKUP(C524,btc!B:H,7,FALSE)</f>
        <v>111374.25</v>
      </c>
      <c r="O524" s="2" t="str">
        <f t="shared" si="18"/>
        <v>hold</v>
      </c>
      <c r="Q524" s="2"/>
      <c r="S524" t="s">
        <v>17</v>
      </c>
    </row>
    <row r="525" spans="1:19" x14ac:dyDescent="0.25">
      <c r="A525">
        <v>462041</v>
      </c>
      <c r="B525" t="s">
        <v>15</v>
      </c>
      <c r="C525" t="s">
        <v>542</v>
      </c>
      <c r="D525" s="1">
        <v>45925</v>
      </c>
      <c r="E525" t="s">
        <v>3603</v>
      </c>
      <c r="F525">
        <v>3.7149999999999999</v>
      </c>
      <c r="G525">
        <v>3.73</v>
      </c>
      <c r="H525">
        <v>3.7149999999999999</v>
      </c>
      <c r="I525">
        <v>3.7299000000000002</v>
      </c>
      <c r="J525">
        <v>178937</v>
      </c>
      <c r="K525">
        <v>3.7239</v>
      </c>
      <c r="L525">
        <v>116</v>
      </c>
      <c r="M525">
        <f t="shared" si="17"/>
        <v>29879.087911204049</v>
      </c>
      <c r="N525" s="2">
        <f>VLOOKUP(C525,btc!B:H,7,FALSE)</f>
        <v>111446.01</v>
      </c>
      <c r="O525" s="2" t="str">
        <f t="shared" si="18"/>
        <v>hold</v>
      </c>
      <c r="Q525" s="2"/>
      <c r="S525" t="s">
        <v>17</v>
      </c>
    </row>
    <row r="526" spans="1:19" x14ac:dyDescent="0.25">
      <c r="A526">
        <v>462042</v>
      </c>
      <c r="B526" t="s">
        <v>15</v>
      </c>
      <c r="C526" t="s">
        <v>543</v>
      </c>
      <c r="D526" s="1">
        <v>45925</v>
      </c>
      <c r="E526" t="s">
        <v>3604</v>
      </c>
      <c r="F526">
        <v>3.7299000000000002</v>
      </c>
      <c r="G526">
        <v>3.74</v>
      </c>
      <c r="H526">
        <v>3.72</v>
      </c>
      <c r="I526">
        <v>3.7349999999999999</v>
      </c>
      <c r="J526">
        <v>106697</v>
      </c>
      <c r="K526">
        <v>3.73</v>
      </c>
      <c r="L526">
        <v>102</v>
      </c>
      <c r="M526">
        <f t="shared" si="17"/>
        <v>29822.623828647927</v>
      </c>
      <c r="N526" s="2">
        <f>VLOOKUP(C526,btc!B:H,7,FALSE)</f>
        <v>111387.5</v>
      </c>
      <c r="O526" s="2" t="str">
        <f t="shared" si="18"/>
        <v>hold</v>
      </c>
      <c r="Q526" s="2"/>
      <c r="S526" t="s">
        <v>17</v>
      </c>
    </row>
    <row r="527" spans="1:19" x14ac:dyDescent="0.25">
      <c r="A527">
        <v>462043</v>
      </c>
      <c r="B527" t="s">
        <v>15</v>
      </c>
      <c r="C527" t="s">
        <v>544</v>
      </c>
      <c r="D527" s="1">
        <v>45925</v>
      </c>
      <c r="E527" t="s">
        <v>3605</v>
      </c>
      <c r="F527">
        <v>3.7309999999999999</v>
      </c>
      <c r="G527">
        <v>3.7399</v>
      </c>
      <c r="H527">
        <v>3.7235</v>
      </c>
      <c r="I527">
        <v>3.7235</v>
      </c>
      <c r="J527">
        <v>215718</v>
      </c>
      <c r="K527">
        <v>3.7292000000000001</v>
      </c>
      <c r="L527">
        <v>170</v>
      </c>
      <c r="M527">
        <f t="shared" si="17"/>
        <v>29904.818047535919</v>
      </c>
      <c r="N527" s="2">
        <f>VLOOKUP(C527,btc!B:H,7,FALSE)</f>
        <v>111350.59</v>
      </c>
      <c r="O527" s="2" t="str">
        <f t="shared" si="18"/>
        <v>hold</v>
      </c>
      <c r="Q527" s="2"/>
      <c r="S527" t="s">
        <v>17</v>
      </c>
    </row>
    <row r="528" spans="1:19" x14ac:dyDescent="0.25">
      <c r="A528">
        <v>462044</v>
      </c>
      <c r="B528" t="s">
        <v>15</v>
      </c>
      <c r="C528" t="s">
        <v>545</v>
      </c>
      <c r="D528" s="1">
        <v>45925</v>
      </c>
      <c r="E528" t="s">
        <v>3606</v>
      </c>
      <c r="F528">
        <v>3.73</v>
      </c>
      <c r="G528">
        <v>3.74</v>
      </c>
      <c r="H528">
        <v>3.72</v>
      </c>
      <c r="I528">
        <v>3.72</v>
      </c>
      <c r="J528">
        <v>147505</v>
      </c>
      <c r="K528">
        <v>3.7320000000000002</v>
      </c>
      <c r="L528">
        <v>112</v>
      </c>
      <c r="M528">
        <f t="shared" si="17"/>
        <v>29922.018817204302</v>
      </c>
      <c r="N528" s="2">
        <f>VLOOKUP(C528,btc!B:H,7,FALSE)</f>
        <v>111309.91</v>
      </c>
      <c r="O528" s="2" t="str">
        <f t="shared" si="18"/>
        <v>hold</v>
      </c>
      <c r="Q528" s="2"/>
      <c r="S528" t="s">
        <v>17</v>
      </c>
    </row>
    <row r="529" spans="1:19" x14ac:dyDescent="0.25">
      <c r="A529">
        <v>462045</v>
      </c>
      <c r="B529" t="s">
        <v>15</v>
      </c>
      <c r="C529" t="s">
        <v>546</v>
      </c>
      <c r="D529" s="1">
        <v>45925</v>
      </c>
      <c r="E529" t="s">
        <v>3607</v>
      </c>
      <c r="F529">
        <v>3.7250000000000001</v>
      </c>
      <c r="G529">
        <v>3.7347999999999999</v>
      </c>
      <c r="H529">
        <v>3.7250000000000001</v>
      </c>
      <c r="I529">
        <v>3.7250000000000001</v>
      </c>
      <c r="J529">
        <v>91693</v>
      </c>
      <c r="K529">
        <v>3.7298</v>
      </c>
      <c r="L529">
        <v>102</v>
      </c>
      <c r="M529">
        <f t="shared" si="17"/>
        <v>29902.034899328857</v>
      </c>
      <c r="N529" s="2">
        <f>VLOOKUP(C529,btc!B:H,7,FALSE)</f>
        <v>111385.08</v>
      </c>
      <c r="O529" s="2" t="str">
        <f t="shared" si="18"/>
        <v>hold</v>
      </c>
      <c r="Q529" s="2"/>
      <c r="S529" t="s">
        <v>17</v>
      </c>
    </row>
    <row r="530" spans="1:19" x14ac:dyDescent="0.25">
      <c r="A530">
        <v>462046</v>
      </c>
      <c r="B530" t="s">
        <v>15</v>
      </c>
      <c r="C530" t="s">
        <v>547</v>
      </c>
      <c r="D530" s="1">
        <v>45925</v>
      </c>
      <c r="E530" t="s">
        <v>3608</v>
      </c>
      <c r="F530">
        <v>3.73</v>
      </c>
      <c r="G530">
        <v>3.75</v>
      </c>
      <c r="H530">
        <v>3.73</v>
      </c>
      <c r="I530">
        <v>3.7454999999999998</v>
      </c>
      <c r="J530">
        <v>126484</v>
      </c>
      <c r="K530">
        <v>3.7389000000000001</v>
      </c>
      <c r="L530">
        <v>155</v>
      </c>
      <c r="M530">
        <f t="shared" si="17"/>
        <v>29768.241890268324</v>
      </c>
      <c r="N530" s="2">
        <f>VLOOKUP(C530,btc!B:H,7,FALSE)</f>
        <v>111496.95</v>
      </c>
      <c r="O530" s="2" t="str">
        <f t="shared" si="18"/>
        <v>hold</v>
      </c>
      <c r="Q530" s="2"/>
      <c r="S530" t="s">
        <v>17</v>
      </c>
    </row>
    <row r="531" spans="1:19" x14ac:dyDescent="0.25">
      <c r="A531">
        <v>462047</v>
      </c>
      <c r="B531" t="s">
        <v>15</v>
      </c>
      <c r="C531" t="s">
        <v>548</v>
      </c>
      <c r="D531" s="1">
        <v>45925</v>
      </c>
      <c r="E531" t="s">
        <v>3609</v>
      </c>
      <c r="F531">
        <v>3.7450000000000001</v>
      </c>
      <c r="G531">
        <v>3.75</v>
      </c>
      <c r="H531">
        <v>3.74</v>
      </c>
      <c r="I531">
        <v>3.7448000000000001</v>
      </c>
      <c r="J531">
        <v>79489</v>
      </c>
      <c r="K531">
        <v>3.7437999999999998</v>
      </c>
      <c r="L531">
        <v>75</v>
      </c>
      <c r="M531">
        <f t="shared" si="17"/>
        <v>29773.018585772268</v>
      </c>
      <c r="N531" s="2">
        <f>VLOOKUP(C531,btc!B:H,7,FALSE)</f>
        <v>111494</v>
      </c>
      <c r="O531" s="2" t="str">
        <f t="shared" si="18"/>
        <v>hold</v>
      </c>
      <c r="Q531" s="2"/>
      <c r="S531" t="s">
        <v>17</v>
      </c>
    </row>
    <row r="532" spans="1:19" x14ac:dyDescent="0.25">
      <c r="A532">
        <v>462048</v>
      </c>
      <c r="B532" t="s">
        <v>15</v>
      </c>
      <c r="C532" t="s">
        <v>549</v>
      </c>
      <c r="D532" s="1">
        <v>45925</v>
      </c>
      <c r="E532" t="s">
        <v>3610</v>
      </c>
      <c r="F532">
        <v>3.7450000000000001</v>
      </c>
      <c r="G532">
        <v>3.75</v>
      </c>
      <c r="H532">
        <v>3.73</v>
      </c>
      <c r="I532">
        <v>3.7465000000000002</v>
      </c>
      <c r="J532">
        <v>373450</v>
      </c>
      <c r="K532">
        <v>3.7408999999999999</v>
      </c>
      <c r="L532">
        <v>268</v>
      </c>
      <c r="M532">
        <f t="shared" si="17"/>
        <v>29764.54290671293</v>
      </c>
      <c r="N532" s="2">
        <f>VLOOKUP(C532,btc!B:H,7,FALSE)</f>
        <v>111512.86</v>
      </c>
      <c r="O532" s="2" t="str">
        <f t="shared" si="18"/>
        <v>Sell</v>
      </c>
      <c r="Q532" s="2"/>
      <c r="S532" t="s">
        <v>17</v>
      </c>
    </row>
    <row r="533" spans="1:19" x14ac:dyDescent="0.25">
      <c r="A533">
        <v>462049</v>
      </c>
      <c r="B533" t="s">
        <v>15</v>
      </c>
      <c r="C533" t="s">
        <v>550</v>
      </c>
      <c r="D533" s="1">
        <v>45925</v>
      </c>
      <c r="E533" t="s">
        <v>3611</v>
      </c>
      <c r="F533">
        <v>3.7450000000000001</v>
      </c>
      <c r="G533">
        <v>3.75</v>
      </c>
      <c r="H533">
        <v>3.7401</v>
      </c>
      <c r="I533">
        <v>3.7446999999999999</v>
      </c>
      <c r="J533">
        <v>63958</v>
      </c>
      <c r="K533">
        <v>3.7462</v>
      </c>
      <c r="L533">
        <v>42</v>
      </c>
      <c r="M533">
        <f t="shared" si="17"/>
        <v>29766.323069938848</v>
      </c>
      <c r="N533" s="2">
        <f>VLOOKUP(C533,btc!B:H,7,FALSE)</f>
        <v>111465.95</v>
      </c>
      <c r="O533" s="2" t="str">
        <f t="shared" si="18"/>
        <v>hold</v>
      </c>
      <c r="Q533" s="2"/>
      <c r="S533" t="s">
        <v>17</v>
      </c>
    </row>
    <row r="534" spans="1:19" x14ac:dyDescent="0.25">
      <c r="A534">
        <v>462050</v>
      </c>
      <c r="B534" t="s">
        <v>15</v>
      </c>
      <c r="C534" t="s">
        <v>551</v>
      </c>
      <c r="D534" s="1">
        <v>45925</v>
      </c>
      <c r="E534" t="s">
        <v>3612</v>
      </c>
      <c r="F534">
        <v>3.75</v>
      </c>
      <c r="G534">
        <v>3.76</v>
      </c>
      <c r="H534">
        <v>3.74</v>
      </c>
      <c r="I534">
        <v>3.7549999999999999</v>
      </c>
      <c r="J534">
        <v>153293</v>
      </c>
      <c r="K534">
        <v>3.7542</v>
      </c>
      <c r="L534">
        <v>179</v>
      </c>
      <c r="M534">
        <f t="shared" si="17"/>
        <v>29677.142476697736</v>
      </c>
      <c r="N534" s="2">
        <f>VLOOKUP(C534,btc!B:H,7,FALSE)</f>
        <v>111437.67</v>
      </c>
      <c r="O534" s="2" t="str">
        <f t="shared" si="18"/>
        <v>Sell</v>
      </c>
      <c r="Q534" s="2"/>
      <c r="S534" t="s">
        <v>17</v>
      </c>
    </row>
    <row r="535" spans="1:19" x14ac:dyDescent="0.25">
      <c r="A535">
        <v>462051</v>
      </c>
      <c r="B535" t="s">
        <v>15</v>
      </c>
      <c r="C535" t="s">
        <v>552</v>
      </c>
      <c r="D535" s="1">
        <v>45925</v>
      </c>
      <c r="E535" t="s">
        <v>3613</v>
      </c>
      <c r="F535">
        <v>3.7549999999999999</v>
      </c>
      <c r="G535">
        <v>3.7555000000000001</v>
      </c>
      <c r="H535">
        <v>3.7349999999999999</v>
      </c>
      <c r="I535">
        <v>3.7349999999999999</v>
      </c>
      <c r="J535">
        <v>114534</v>
      </c>
      <c r="K535">
        <v>3.7469999999999999</v>
      </c>
      <c r="L535">
        <v>105</v>
      </c>
      <c r="M535">
        <f t="shared" si="17"/>
        <v>29817.060240963856</v>
      </c>
      <c r="N535" s="2">
        <f>VLOOKUP(C535,btc!B:H,7,FALSE)</f>
        <v>111366.72</v>
      </c>
      <c r="O535" s="2" t="str">
        <f t="shared" si="18"/>
        <v>hold</v>
      </c>
      <c r="Q535" s="2"/>
      <c r="S535" t="s">
        <v>17</v>
      </c>
    </row>
    <row r="536" spans="1:19" x14ac:dyDescent="0.25">
      <c r="A536">
        <v>462052</v>
      </c>
      <c r="B536" t="s">
        <v>15</v>
      </c>
      <c r="C536" t="s">
        <v>553</v>
      </c>
      <c r="D536" s="1">
        <v>45925</v>
      </c>
      <c r="E536" t="s">
        <v>3614</v>
      </c>
      <c r="F536">
        <v>3.7355999999999998</v>
      </c>
      <c r="G536">
        <v>3.75</v>
      </c>
      <c r="H536">
        <v>3.73</v>
      </c>
      <c r="I536">
        <v>3.7349999999999999</v>
      </c>
      <c r="J536">
        <v>302756</v>
      </c>
      <c r="K536">
        <v>3.7385999999999999</v>
      </c>
      <c r="L536">
        <v>127</v>
      </c>
      <c r="M536">
        <f t="shared" si="17"/>
        <v>29836.693440428382</v>
      </c>
      <c r="N536" s="2">
        <f>VLOOKUP(C536,btc!B:H,7,FALSE)</f>
        <v>111440.05</v>
      </c>
      <c r="O536" s="2" t="str">
        <f t="shared" si="18"/>
        <v>hold</v>
      </c>
      <c r="Q536" s="2"/>
      <c r="S536" t="s">
        <v>17</v>
      </c>
    </row>
    <row r="537" spans="1:19" x14ac:dyDescent="0.25">
      <c r="A537">
        <v>462053</v>
      </c>
      <c r="B537" t="s">
        <v>15</v>
      </c>
      <c r="C537" t="s">
        <v>554</v>
      </c>
      <c r="D537" s="1">
        <v>45925</v>
      </c>
      <c r="E537" t="s">
        <v>3615</v>
      </c>
      <c r="F537">
        <v>3.74</v>
      </c>
      <c r="G537">
        <v>3.74</v>
      </c>
      <c r="H537">
        <v>3.7250000000000001</v>
      </c>
      <c r="I537">
        <v>3.7250000000000001</v>
      </c>
      <c r="J537">
        <v>168718</v>
      </c>
      <c r="K537">
        <v>3.7339000000000002</v>
      </c>
      <c r="L537">
        <v>142</v>
      </c>
      <c r="M537">
        <f t="shared" si="17"/>
        <v>29930.190604026848</v>
      </c>
      <c r="N537" s="2">
        <f>VLOOKUP(C537,btc!B:H,7,FALSE)</f>
        <v>111489.96</v>
      </c>
      <c r="O537" s="2" t="str">
        <f t="shared" si="18"/>
        <v>hold</v>
      </c>
      <c r="Q537" s="2"/>
      <c r="S537" t="s">
        <v>17</v>
      </c>
    </row>
    <row r="538" spans="1:19" x14ac:dyDescent="0.25">
      <c r="A538">
        <v>462054</v>
      </c>
      <c r="B538" t="s">
        <v>15</v>
      </c>
      <c r="C538" t="s">
        <v>555</v>
      </c>
      <c r="D538" s="1">
        <v>45925</v>
      </c>
      <c r="E538" t="s">
        <v>3616</v>
      </c>
      <c r="F538">
        <v>3.7250000000000001</v>
      </c>
      <c r="G538">
        <v>3.7299000000000002</v>
      </c>
      <c r="H538">
        <v>3.71</v>
      </c>
      <c r="I538">
        <v>3.72</v>
      </c>
      <c r="J538">
        <v>172934</v>
      </c>
      <c r="K538">
        <v>3.7185000000000001</v>
      </c>
      <c r="L538">
        <v>238</v>
      </c>
      <c r="M538">
        <f t="shared" si="17"/>
        <v>29957.204301075268</v>
      </c>
      <c r="N538" s="2">
        <f>VLOOKUP(C538,btc!B:H,7,FALSE)</f>
        <v>111440.8</v>
      </c>
      <c r="O538" s="2" t="str">
        <f t="shared" si="18"/>
        <v>hold</v>
      </c>
      <c r="Q538" s="2"/>
      <c r="S538" t="s">
        <v>17</v>
      </c>
    </row>
    <row r="539" spans="1:19" x14ac:dyDescent="0.25">
      <c r="A539">
        <v>462055</v>
      </c>
      <c r="B539" t="s">
        <v>15</v>
      </c>
      <c r="C539" t="s">
        <v>556</v>
      </c>
      <c r="D539" s="1">
        <v>45925</v>
      </c>
      <c r="E539" t="s">
        <v>3617</v>
      </c>
      <c r="F539">
        <v>3.72</v>
      </c>
      <c r="G539">
        <v>3.7265000000000001</v>
      </c>
      <c r="H539">
        <v>3.7149999999999999</v>
      </c>
      <c r="I539">
        <v>3.7206999999999999</v>
      </c>
      <c r="J539">
        <v>119104</v>
      </c>
      <c r="K539">
        <v>3.7225999999999999</v>
      </c>
      <c r="L539">
        <v>107</v>
      </c>
      <c r="M539">
        <f t="shared" si="17"/>
        <v>29947.079850565755</v>
      </c>
      <c r="N539" s="2">
        <f>VLOOKUP(C539,btc!B:H,7,FALSE)</f>
        <v>111424.1</v>
      </c>
      <c r="O539" s="2" t="str">
        <f t="shared" si="18"/>
        <v>hold</v>
      </c>
      <c r="Q539" s="2"/>
      <c r="S539" t="s">
        <v>17</v>
      </c>
    </row>
    <row r="540" spans="1:19" x14ac:dyDescent="0.25">
      <c r="A540">
        <v>462056</v>
      </c>
      <c r="B540" t="s">
        <v>15</v>
      </c>
      <c r="C540" t="s">
        <v>557</v>
      </c>
      <c r="D540" s="1">
        <v>45925</v>
      </c>
      <c r="E540" t="s">
        <v>3618</v>
      </c>
      <c r="F540">
        <v>3.7250000000000001</v>
      </c>
      <c r="G540">
        <v>3.73</v>
      </c>
      <c r="H540">
        <v>3.72</v>
      </c>
      <c r="I540">
        <v>3.7265999999999999</v>
      </c>
      <c r="J540">
        <v>39107</v>
      </c>
      <c r="K540">
        <v>3.7248000000000001</v>
      </c>
      <c r="L540">
        <v>49</v>
      </c>
      <c r="M540">
        <f t="shared" si="17"/>
        <v>29933.827080985349</v>
      </c>
      <c r="N540" s="2">
        <f>VLOOKUP(C540,btc!B:H,7,FALSE)</f>
        <v>111551.4</v>
      </c>
      <c r="O540" s="2" t="str">
        <f t="shared" si="18"/>
        <v>hold</v>
      </c>
      <c r="Q540" s="2"/>
      <c r="S540" t="s">
        <v>17</v>
      </c>
    </row>
    <row r="541" spans="1:19" x14ac:dyDescent="0.25">
      <c r="A541">
        <v>462057</v>
      </c>
      <c r="B541" t="s">
        <v>15</v>
      </c>
      <c r="C541" t="s">
        <v>558</v>
      </c>
      <c r="D541" s="1">
        <v>45925</v>
      </c>
      <c r="E541" t="s">
        <v>3619</v>
      </c>
      <c r="F541">
        <v>3.73</v>
      </c>
      <c r="G541">
        <v>3.74</v>
      </c>
      <c r="H541">
        <v>3.72</v>
      </c>
      <c r="I541">
        <v>3.73</v>
      </c>
      <c r="J541">
        <v>148675</v>
      </c>
      <c r="K541">
        <v>3.7309999999999999</v>
      </c>
      <c r="L541">
        <v>207</v>
      </c>
      <c r="M541">
        <f t="shared" si="17"/>
        <v>29932.214477211797</v>
      </c>
      <c r="N541" s="2">
        <f>VLOOKUP(C541,btc!B:H,7,FALSE)</f>
        <v>111647.16</v>
      </c>
      <c r="O541" s="2" t="str">
        <f t="shared" si="18"/>
        <v>hold</v>
      </c>
      <c r="Q541" s="2"/>
      <c r="S541" t="s">
        <v>17</v>
      </c>
    </row>
    <row r="542" spans="1:19" x14ac:dyDescent="0.25">
      <c r="A542">
        <v>462058</v>
      </c>
      <c r="B542" t="s">
        <v>15</v>
      </c>
      <c r="C542" t="s">
        <v>559</v>
      </c>
      <c r="D542" s="1">
        <v>45925</v>
      </c>
      <c r="E542" t="s">
        <v>3620</v>
      </c>
      <c r="F542">
        <v>3.7349999999999999</v>
      </c>
      <c r="G542">
        <v>3.7349999999999999</v>
      </c>
      <c r="H542">
        <v>3.72</v>
      </c>
      <c r="I542">
        <v>3.7250000000000001</v>
      </c>
      <c r="J542">
        <v>106489</v>
      </c>
      <c r="K542">
        <v>3.7252000000000001</v>
      </c>
      <c r="L542">
        <v>91</v>
      </c>
      <c r="M542">
        <f t="shared" si="17"/>
        <v>29972.724832214764</v>
      </c>
      <c r="N542" s="2">
        <f>VLOOKUP(C542,btc!B:H,7,FALSE)</f>
        <v>111648.4</v>
      </c>
      <c r="O542" s="2" t="str">
        <f t="shared" si="18"/>
        <v>hold</v>
      </c>
      <c r="Q542" s="2"/>
      <c r="S542" t="s">
        <v>17</v>
      </c>
    </row>
    <row r="543" spans="1:19" x14ac:dyDescent="0.25">
      <c r="A543">
        <v>462059</v>
      </c>
      <c r="B543" t="s">
        <v>15</v>
      </c>
      <c r="C543" t="s">
        <v>560</v>
      </c>
      <c r="D543" s="1">
        <v>45925</v>
      </c>
      <c r="E543" t="s">
        <v>3621</v>
      </c>
      <c r="F543">
        <v>3.7250000000000001</v>
      </c>
      <c r="G543">
        <v>3.73</v>
      </c>
      <c r="H543">
        <v>3.72</v>
      </c>
      <c r="I543">
        <v>3.7250000000000001</v>
      </c>
      <c r="J543">
        <v>85740</v>
      </c>
      <c r="K543">
        <v>3.726</v>
      </c>
      <c r="L543">
        <v>63</v>
      </c>
      <c r="M543">
        <f t="shared" si="17"/>
        <v>29976.475167785233</v>
      </c>
      <c r="N543" s="2">
        <f>VLOOKUP(C543,btc!B:H,7,FALSE)</f>
        <v>111662.37</v>
      </c>
      <c r="O543" s="2" t="str">
        <f t="shared" si="18"/>
        <v>hold</v>
      </c>
      <c r="Q543" s="2"/>
      <c r="S543" t="s">
        <v>17</v>
      </c>
    </row>
    <row r="544" spans="1:19" x14ac:dyDescent="0.25">
      <c r="A544">
        <v>462060</v>
      </c>
      <c r="B544" t="s">
        <v>15</v>
      </c>
      <c r="C544" t="s">
        <v>561</v>
      </c>
      <c r="D544" s="1">
        <v>45925</v>
      </c>
      <c r="E544" t="s">
        <v>3622</v>
      </c>
      <c r="F544">
        <v>3.73</v>
      </c>
      <c r="G544">
        <v>3.75</v>
      </c>
      <c r="H544">
        <v>3.73</v>
      </c>
      <c r="I544">
        <v>3.7450000000000001</v>
      </c>
      <c r="J544">
        <v>146087</v>
      </c>
      <c r="K544">
        <v>3.7376999999999998</v>
      </c>
      <c r="L544">
        <v>151</v>
      </c>
      <c r="M544">
        <f t="shared" si="17"/>
        <v>29824.640854472629</v>
      </c>
      <c r="N544" s="2">
        <f>VLOOKUP(C544,btc!B:H,7,FALSE)</f>
        <v>111693.28</v>
      </c>
      <c r="O544" s="2" t="str">
        <f t="shared" si="18"/>
        <v>hold</v>
      </c>
      <c r="Q544" s="2"/>
      <c r="S544" t="s">
        <v>17</v>
      </c>
    </row>
    <row r="545" spans="1:19" x14ac:dyDescent="0.25">
      <c r="A545">
        <v>462061</v>
      </c>
      <c r="B545" t="s">
        <v>15</v>
      </c>
      <c r="C545" t="s">
        <v>562</v>
      </c>
      <c r="D545" s="1">
        <v>45925</v>
      </c>
      <c r="E545" t="s">
        <v>3623</v>
      </c>
      <c r="F545">
        <v>3.7490000000000001</v>
      </c>
      <c r="G545">
        <v>3.75</v>
      </c>
      <c r="H545">
        <v>3.72</v>
      </c>
      <c r="I545">
        <v>3.7349999999999999</v>
      </c>
      <c r="J545">
        <v>313745</v>
      </c>
      <c r="K545">
        <v>3.7347000000000001</v>
      </c>
      <c r="L545">
        <v>212</v>
      </c>
      <c r="M545">
        <f t="shared" si="17"/>
        <v>29871.250334672022</v>
      </c>
      <c r="N545" s="2">
        <f>VLOOKUP(C545,btc!B:H,7,FALSE)</f>
        <v>111569.12</v>
      </c>
      <c r="O545" s="2" t="str">
        <f t="shared" si="18"/>
        <v>hold</v>
      </c>
      <c r="Q545" s="2"/>
      <c r="S545" t="s">
        <v>17</v>
      </c>
    </row>
    <row r="546" spans="1:19" x14ac:dyDescent="0.25">
      <c r="A546">
        <v>462062</v>
      </c>
      <c r="B546" t="s">
        <v>15</v>
      </c>
      <c r="C546" t="s">
        <v>563</v>
      </c>
      <c r="D546" s="1">
        <v>45925</v>
      </c>
      <c r="E546" t="s">
        <v>3624</v>
      </c>
      <c r="F546">
        <v>3.7364999999999999</v>
      </c>
      <c r="G546">
        <v>3.7399</v>
      </c>
      <c r="H546">
        <v>3.72</v>
      </c>
      <c r="I546">
        <v>3.73</v>
      </c>
      <c r="J546">
        <v>123671</v>
      </c>
      <c r="K546">
        <v>3.7322000000000002</v>
      </c>
      <c r="L546">
        <v>89</v>
      </c>
      <c r="M546">
        <f t="shared" si="17"/>
        <v>29906.908847184986</v>
      </c>
      <c r="N546" s="2">
        <f>VLOOKUP(C546,btc!B:H,7,FALSE)</f>
        <v>111552.77</v>
      </c>
      <c r="O546" s="2" t="str">
        <f t="shared" si="18"/>
        <v>hold</v>
      </c>
      <c r="Q546" s="2"/>
      <c r="S546" t="s">
        <v>17</v>
      </c>
    </row>
    <row r="547" spans="1:19" x14ac:dyDescent="0.25">
      <c r="A547">
        <v>462063</v>
      </c>
      <c r="B547" t="s">
        <v>15</v>
      </c>
      <c r="C547" t="s">
        <v>564</v>
      </c>
      <c r="D547" s="1">
        <v>45925</v>
      </c>
      <c r="E547" t="s">
        <v>3625</v>
      </c>
      <c r="F547">
        <v>3.7296999999999998</v>
      </c>
      <c r="G547">
        <v>3.74</v>
      </c>
      <c r="H547">
        <v>3.72</v>
      </c>
      <c r="I547">
        <v>3.7250000000000001</v>
      </c>
      <c r="J547">
        <v>236177</v>
      </c>
      <c r="K547">
        <v>3.7313999999999998</v>
      </c>
      <c r="L547">
        <v>146</v>
      </c>
      <c r="M547">
        <f t="shared" si="17"/>
        <v>29957.970469798656</v>
      </c>
      <c r="N547" s="2">
        <f>VLOOKUP(C547,btc!B:H,7,FALSE)</f>
        <v>111593.44</v>
      </c>
      <c r="O547" s="2" t="str">
        <f t="shared" si="18"/>
        <v>hold</v>
      </c>
      <c r="Q547" s="2"/>
      <c r="S547" t="s">
        <v>17</v>
      </c>
    </row>
    <row r="548" spans="1:19" x14ac:dyDescent="0.25">
      <c r="A548">
        <v>462064</v>
      </c>
      <c r="B548" t="s">
        <v>15</v>
      </c>
      <c r="C548" t="s">
        <v>565</v>
      </c>
      <c r="D548" s="1">
        <v>45925</v>
      </c>
      <c r="E548" t="s">
        <v>3626</v>
      </c>
      <c r="F548">
        <v>3.73</v>
      </c>
      <c r="G548">
        <v>3.7364999999999999</v>
      </c>
      <c r="H548">
        <v>3.73</v>
      </c>
      <c r="I548">
        <v>3.7311999999999999</v>
      </c>
      <c r="J548">
        <v>60051</v>
      </c>
      <c r="K548">
        <v>3.7332999999999998</v>
      </c>
      <c r="L548">
        <v>57</v>
      </c>
      <c r="M548">
        <f t="shared" si="17"/>
        <v>29915.308747855917</v>
      </c>
      <c r="N548" s="2">
        <f>VLOOKUP(C548,btc!B:H,7,FALSE)</f>
        <v>111620</v>
      </c>
      <c r="O548" s="2" t="str">
        <f t="shared" si="18"/>
        <v>hold</v>
      </c>
      <c r="Q548" s="2"/>
      <c r="S548" t="s">
        <v>17</v>
      </c>
    </row>
    <row r="549" spans="1:19" x14ac:dyDescent="0.25">
      <c r="A549">
        <v>462065</v>
      </c>
      <c r="B549" t="s">
        <v>15</v>
      </c>
      <c r="C549" t="s">
        <v>566</v>
      </c>
      <c r="D549" s="1">
        <v>45925</v>
      </c>
      <c r="E549" t="s">
        <v>3627</v>
      </c>
      <c r="F549">
        <v>3.7301000000000002</v>
      </c>
      <c r="G549">
        <v>3.7399</v>
      </c>
      <c r="H549">
        <v>3.72</v>
      </c>
      <c r="I549">
        <v>3.72</v>
      </c>
      <c r="J549">
        <v>144444</v>
      </c>
      <c r="K549">
        <v>3.7262</v>
      </c>
      <c r="L549">
        <v>104</v>
      </c>
      <c r="M549">
        <f t="shared" si="17"/>
        <v>30005.37634408602</v>
      </c>
      <c r="N549" s="2">
        <f>VLOOKUP(C549,btc!B:H,7,FALSE)</f>
        <v>111620</v>
      </c>
      <c r="O549" s="2" t="str">
        <f t="shared" si="18"/>
        <v>hold</v>
      </c>
      <c r="Q549" s="2"/>
      <c r="S549" t="s">
        <v>17</v>
      </c>
    </row>
    <row r="550" spans="1:19" x14ac:dyDescent="0.25">
      <c r="A550">
        <v>462066</v>
      </c>
      <c r="B550" t="s">
        <v>15</v>
      </c>
      <c r="C550" t="s">
        <v>567</v>
      </c>
      <c r="D550" s="1">
        <v>45925</v>
      </c>
      <c r="E550" t="s">
        <v>3628</v>
      </c>
      <c r="F550">
        <v>3.7201</v>
      </c>
      <c r="G550">
        <v>3.73</v>
      </c>
      <c r="H550">
        <v>3.72</v>
      </c>
      <c r="I550">
        <v>3.7201</v>
      </c>
      <c r="J550">
        <v>207959</v>
      </c>
      <c r="K550">
        <v>3.7222</v>
      </c>
      <c r="L550">
        <v>82</v>
      </c>
      <c r="M550">
        <f t="shared" si="17"/>
        <v>30008.825031585173</v>
      </c>
      <c r="N550" s="2">
        <f>VLOOKUP(C550,btc!B:H,7,FALSE)</f>
        <v>111635.83</v>
      </c>
      <c r="O550" s="2" t="str">
        <f t="shared" si="18"/>
        <v>hold</v>
      </c>
      <c r="Q550" s="2"/>
      <c r="S550" t="s">
        <v>17</v>
      </c>
    </row>
    <row r="551" spans="1:19" x14ac:dyDescent="0.25">
      <c r="A551">
        <v>462067</v>
      </c>
      <c r="B551" t="s">
        <v>15</v>
      </c>
      <c r="C551" t="s">
        <v>568</v>
      </c>
      <c r="D551" s="1">
        <v>45925</v>
      </c>
      <c r="E551" t="s">
        <v>3629</v>
      </c>
      <c r="F551">
        <v>3.7252000000000001</v>
      </c>
      <c r="G551">
        <v>3.73</v>
      </c>
      <c r="H551">
        <v>3.72</v>
      </c>
      <c r="I551">
        <v>3.7250000000000001</v>
      </c>
      <c r="J551">
        <v>161067</v>
      </c>
      <c r="K551">
        <v>3.7267000000000001</v>
      </c>
      <c r="L551">
        <v>102</v>
      </c>
      <c r="M551">
        <f t="shared" si="17"/>
        <v>29976.754362416108</v>
      </c>
      <c r="N551" s="2">
        <f>VLOOKUP(C551,btc!B:H,7,FALSE)</f>
        <v>111663.41</v>
      </c>
      <c r="O551" s="2" t="str">
        <f t="shared" si="18"/>
        <v>hold</v>
      </c>
      <c r="Q551" s="2"/>
      <c r="S551" t="s">
        <v>17</v>
      </c>
    </row>
    <row r="552" spans="1:19" x14ac:dyDescent="0.25">
      <c r="A552">
        <v>462068</v>
      </c>
      <c r="B552" t="s">
        <v>15</v>
      </c>
      <c r="C552" t="s">
        <v>569</v>
      </c>
      <c r="D552" s="1">
        <v>45925</v>
      </c>
      <c r="E552" t="s">
        <v>3630</v>
      </c>
      <c r="F552">
        <v>3.72</v>
      </c>
      <c r="G552">
        <v>3.73</v>
      </c>
      <c r="H552">
        <v>3.71</v>
      </c>
      <c r="I552">
        <v>3.7149999999999999</v>
      </c>
      <c r="J552">
        <v>257303</v>
      </c>
      <c r="K552">
        <v>3.7189000000000001</v>
      </c>
      <c r="L552">
        <v>259</v>
      </c>
      <c r="M552">
        <f t="shared" si="17"/>
        <v>30054.191117092869</v>
      </c>
      <c r="N552" s="2">
        <f>VLOOKUP(C552,btc!B:H,7,FALSE)</f>
        <v>111651.32</v>
      </c>
      <c r="O552" s="2" t="str">
        <f t="shared" si="18"/>
        <v>hold</v>
      </c>
      <c r="Q552" s="2"/>
      <c r="S552" t="s">
        <v>17</v>
      </c>
    </row>
    <row r="553" spans="1:19" x14ac:dyDescent="0.25">
      <c r="A553">
        <v>462069</v>
      </c>
      <c r="B553" t="s">
        <v>15</v>
      </c>
      <c r="C553" t="s">
        <v>570</v>
      </c>
      <c r="D553" s="1">
        <v>45925</v>
      </c>
      <c r="E553" t="s">
        <v>3631</v>
      </c>
      <c r="F553">
        <v>3.7178</v>
      </c>
      <c r="G553">
        <v>3.73</v>
      </c>
      <c r="H553">
        <v>3.71</v>
      </c>
      <c r="I553">
        <v>3.73</v>
      </c>
      <c r="J553">
        <v>273368</v>
      </c>
      <c r="K553">
        <v>3.7233000000000001</v>
      </c>
      <c r="L553">
        <v>245</v>
      </c>
      <c r="M553">
        <f t="shared" si="17"/>
        <v>29946.431635388741</v>
      </c>
      <c r="N553" s="2">
        <f>VLOOKUP(C553,btc!B:H,7,FALSE)</f>
        <v>111700.19</v>
      </c>
      <c r="O553" s="2" t="str">
        <f t="shared" si="18"/>
        <v>hold</v>
      </c>
      <c r="Q553" s="2"/>
      <c r="S553" t="s">
        <v>17</v>
      </c>
    </row>
    <row r="554" spans="1:19" x14ac:dyDescent="0.25">
      <c r="A554">
        <v>462070</v>
      </c>
      <c r="B554" t="s">
        <v>15</v>
      </c>
      <c r="C554" t="s">
        <v>571</v>
      </c>
      <c r="D554" s="1">
        <v>45925</v>
      </c>
      <c r="E554" t="s">
        <v>3632</v>
      </c>
      <c r="F554">
        <v>3.7349999999999999</v>
      </c>
      <c r="G554">
        <v>3.75</v>
      </c>
      <c r="H554">
        <v>3.73</v>
      </c>
      <c r="I554">
        <v>3.7402000000000002</v>
      </c>
      <c r="J554">
        <v>144158</v>
      </c>
      <c r="K554">
        <v>3.7393999999999998</v>
      </c>
      <c r="L554">
        <v>131</v>
      </c>
      <c r="M554">
        <f t="shared" si="17"/>
        <v>29860.983369873269</v>
      </c>
      <c r="N554" s="2">
        <f>VLOOKUP(C554,btc!B:H,7,FALSE)</f>
        <v>111686.05</v>
      </c>
      <c r="O554" s="2" t="str">
        <f t="shared" si="18"/>
        <v>hold</v>
      </c>
      <c r="Q554" s="2"/>
      <c r="S554" t="s">
        <v>17</v>
      </c>
    </row>
    <row r="555" spans="1:19" x14ac:dyDescent="0.25">
      <c r="A555">
        <v>462071</v>
      </c>
      <c r="B555" t="s">
        <v>15</v>
      </c>
      <c r="C555" t="s">
        <v>572</v>
      </c>
      <c r="D555" s="1">
        <v>45925</v>
      </c>
      <c r="E555" t="s">
        <v>3633</v>
      </c>
      <c r="F555">
        <v>3.7444000000000002</v>
      </c>
      <c r="G555">
        <v>3.75</v>
      </c>
      <c r="H555">
        <v>3.73</v>
      </c>
      <c r="I555">
        <v>3.75</v>
      </c>
      <c r="J555">
        <v>152549</v>
      </c>
      <c r="K555">
        <v>3.7401</v>
      </c>
      <c r="L555">
        <v>143</v>
      </c>
      <c r="M555">
        <f t="shared" si="17"/>
        <v>29757.714666666663</v>
      </c>
      <c r="N555" s="2">
        <f>VLOOKUP(C555,btc!B:H,7,FALSE)</f>
        <v>111591.43</v>
      </c>
      <c r="O555" s="2" t="str">
        <f t="shared" si="18"/>
        <v>Sell</v>
      </c>
      <c r="Q555" s="2"/>
      <c r="S555" t="s">
        <v>17</v>
      </c>
    </row>
    <row r="556" spans="1:19" x14ac:dyDescent="0.25">
      <c r="A556">
        <v>462072</v>
      </c>
      <c r="B556" t="s">
        <v>15</v>
      </c>
      <c r="C556" t="s">
        <v>573</v>
      </c>
      <c r="D556" s="1">
        <v>45925</v>
      </c>
      <c r="E556" t="s">
        <v>3634</v>
      </c>
      <c r="F556">
        <v>3.7408999999999999</v>
      </c>
      <c r="G556">
        <v>3.75</v>
      </c>
      <c r="H556">
        <v>3.74</v>
      </c>
      <c r="I556">
        <v>3.7444000000000002</v>
      </c>
      <c r="J556">
        <v>101550</v>
      </c>
      <c r="K556">
        <v>3.7456999999999998</v>
      </c>
      <c r="L556">
        <v>104</v>
      </c>
      <c r="M556">
        <f t="shared" si="17"/>
        <v>29797.313321226364</v>
      </c>
      <c r="N556" s="2">
        <f>VLOOKUP(C556,btc!B:H,7,FALSE)</f>
        <v>111573.06</v>
      </c>
      <c r="O556" s="2" t="str">
        <f t="shared" si="18"/>
        <v>hold</v>
      </c>
      <c r="Q556" s="2"/>
      <c r="S556" t="s">
        <v>17</v>
      </c>
    </row>
    <row r="557" spans="1:19" x14ac:dyDescent="0.25">
      <c r="A557">
        <v>462073</v>
      </c>
      <c r="B557" t="s">
        <v>15</v>
      </c>
      <c r="C557" t="s">
        <v>574</v>
      </c>
      <c r="D557" s="1">
        <v>45925</v>
      </c>
      <c r="E557" t="s">
        <v>3635</v>
      </c>
      <c r="F557">
        <v>3.7450000000000001</v>
      </c>
      <c r="G557">
        <v>3.76</v>
      </c>
      <c r="H557">
        <v>3.74</v>
      </c>
      <c r="I557">
        <v>3.7549999999999999</v>
      </c>
      <c r="J557">
        <v>77389</v>
      </c>
      <c r="K557">
        <v>3.7507000000000001</v>
      </c>
      <c r="L557">
        <v>104</v>
      </c>
      <c r="M557">
        <f t="shared" si="17"/>
        <v>29699.826897470044</v>
      </c>
      <c r="N557" s="2">
        <f>VLOOKUP(C557,btc!B:H,7,FALSE)</f>
        <v>111522.85</v>
      </c>
      <c r="O557" s="2" t="str">
        <f t="shared" si="18"/>
        <v>Sell</v>
      </c>
      <c r="Q557" s="2"/>
      <c r="S557" t="s">
        <v>17</v>
      </c>
    </row>
    <row r="558" spans="1:19" x14ac:dyDescent="0.25">
      <c r="A558">
        <v>462074</v>
      </c>
      <c r="B558" t="s">
        <v>15</v>
      </c>
      <c r="C558" t="s">
        <v>575</v>
      </c>
      <c r="D558" s="1">
        <v>45925</v>
      </c>
      <c r="E558" t="s">
        <v>3636</v>
      </c>
      <c r="F558">
        <v>3.7566999999999999</v>
      </c>
      <c r="G558">
        <v>3.76</v>
      </c>
      <c r="H558">
        <v>3.74</v>
      </c>
      <c r="I558">
        <v>3.7501000000000002</v>
      </c>
      <c r="J558">
        <v>155911</v>
      </c>
      <c r="K558">
        <v>3.7534999999999998</v>
      </c>
      <c r="L558">
        <v>210</v>
      </c>
      <c r="M558">
        <f t="shared" si="17"/>
        <v>29720.471454094557</v>
      </c>
      <c r="N558" s="2">
        <f>VLOOKUP(C558,btc!B:H,7,FALSE)</f>
        <v>111454.74</v>
      </c>
      <c r="O558" s="2" t="str">
        <f t="shared" si="18"/>
        <v>Sell</v>
      </c>
      <c r="Q558" s="2"/>
      <c r="S558" t="s">
        <v>17</v>
      </c>
    </row>
    <row r="559" spans="1:19" x14ac:dyDescent="0.25">
      <c r="A559">
        <v>462075</v>
      </c>
      <c r="B559" t="s">
        <v>15</v>
      </c>
      <c r="C559" t="s">
        <v>576</v>
      </c>
      <c r="D559" s="1">
        <v>45925</v>
      </c>
      <c r="E559" t="s">
        <v>3637</v>
      </c>
      <c r="F559">
        <v>3.7549999999999999</v>
      </c>
      <c r="G559">
        <v>3.76</v>
      </c>
      <c r="H559">
        <v>3.74</v>
      </c>
      <c r="I559">
        <v>3.7435</v>
      </c>
      <c r="J559">
        <v>121172</v>
      </c>
      <c r="K559">
        <v>3.7526999999999999</v>
      </c>
      <c r="L559">
        <v>101</v>
      </c>
      <c r="M559">
        <f t="shared" si="17"/>
        <v>29748.206224121812</v>
      </c>
      <c r="N559" s="2">
        <f>VLOOKUP(C559,btc!B:H,7,FALSE)</f>
        <v>111362.41</v>
      </c>
      <c r="O559" s="2" t="str">
        <f t="shared" si="18"/>
        <v>Sell</v>
      </c>
      <c r="Q559" s="2"/>
      <c r="S559" t="s">
        <v>17</v>
      </c>
    </row>
    <row r="560" spans="1:19" x14ac:dyDescent="0.25">
      <c r="A560">
        <v>462076</v>
      </c>
      <c r="B560" t="s">
        <v>15</v>
      </c>
      <c r="C560" t="s">
        <v>577</v>
      </c>
      <c r="D560" s="1">
        <v>45925</v>
      </c>
      <c r="E560" t="s">
        <v>3638</v>
      </c>
      <c r="F560">
        <v>3.7435</v>
      </c>
      <c r="G560">
        <v>3.76</v>
      </c>
      <c r="H560">
        <v>3.7435</v>
      </c>
      <c r="I560">
        <v>3.7549999999999999</v>
      </c>
      <c r="J560">
        <v>119576</v>
      </c>
      <c r="K560">
        <v>3.7521</v>
      </c>
      <c r="L560">
        <v>128</v>
      </c>
      <c r="M560">
        <f t="shared" si="17"/>
        <v>29728.362183754994</v>
      </c>
      <c r="N560" s="2">
        <f>VLOOKUP(C560,btc!B:H,7,FALSE)</f>
        <v>111630</v>
      </c>
      <c r="O560" s="2" t="str">
        <f t="shared" si="18"/>
        <v>Sell</v>
      </c>
      <c r="Q560" s="2"/>
      <c r="S560" t="s">
        <v>17</v>
      </c>
    </row>
    <row r="561" spans="1:19" x14ac:dyDescent="0.25">
      <c r="A561">
        <v>462077</v>
      </c>
      <c r="B561" t="s">
        <v>15</v>
      </c>
      <c r="C561" t="s">
        <v>578</v>
      </c>
      <c r="D561" s="1">
        <v>45925</v>
      </c>
      <c r="E561" t="s">
        <v>3639</v>
      </c>
      <c r="F561">
        <v>3.7599</v>
      </c>
      <c r="G561">
        <v>3.76</v>
      </c>
      <c r="H561">
        <v>3.75</v>
      </c>
      <c r="I561">
        <v>3.76</v>
      </c>
      <c r="J561">
        <v>87449</v>
      </c>
      <c r="K561">
        <v>3.7553000000000001</v>
      </c>
      <c r="L561">
        <v>92</v>
      </c>
      <c r="M561">
        <f t="shared" si="17"/>
        <v>29628.175531914894</v>
      </c>
      <c r="N561" s="2">
        <f>VLOOKUP(C561,btc!B:H,7,FALSE)</f>
        <v>111401.94</v>
      </c>
      <c r="O561" s="2" t="str">
        <f t="shared" si="18"/>
        <v>Sell</v>
      </c>
      <c r="Q561" s="2"/>
      <c r="S561" t="s">
        <v>17</v>
      </c>
    </row>
    <row r="562" spans="1:19" x14ac:dyDescent="0.25">
      <c r="A562">
        <v>462078</v>
      </c>
      <c r="B562" t="s">
        <v>15</v>
      </c>
      <c r="C562" t="s">
        <v>579</v>
      </c>
      <c r="D562" s="1">
        <v>45925</v>
      </c>
      <c r="E562" t="s">
        <v>3640</v>
      </c>
      <c r="F562">
        <v>3.75</v>
      </c>
      <c r="G562">
        <v>3.76</v>
      </c>
      <c r="H562">
        <v>3.75</v>
      </c>
      <c r="I562">
        <v>3.7549999999999999</v>
      </c>
      <c r="J562">
        <v>66061</v>
      </c>
      <c r="K562">
        <v>3.754</v>
      </c>
      <c r="L562">
        <v>80</v>
      </c>
      <c r="M562">
        <f t="shared" si="17"/>
        <v>29679.669773635156</v>
      </c>
      <c r="N562" s="2">
        <f>VLOOKUP(C562,btc!B:H,7,FALSE)</f>
        <v>111447.16</v>
      </c>
      <c r="O562" s="2" t="str">
        <f t="shared" si="18"/>
        <v>Sell</v>
      </c>
      <c r="Q562" s="2"/>
      <c r="S562" t="s">
        <v>17</v>
      </c>
    </row>
    <row r="563" spans="1:19" x14ac:dyDescent="0.25">
      <c r="A563">
        <v>462079</v>
      </c>
      <c r="B563" t="s">
        <v>15</v>
      </c>
      <c r="C563" t="s">
        <v>580</v>
      </c>
      <c r="D563" s="1">
        <v>45925</v>
      </c>
      <c r="E563" t="s">
        <v>3641</v>
      </c>
      <c r="F563">
        <v>3.75</v>
      </c>
      <c r="G563">
        <v>3.76</v>
      </c>
      <c r="H563">
        <v>3.73</v>
      </c>
      <c r="I563">
        <v>3.7501000000000002</v>
      </c>
      <c r="J563">
        <v>260228</v>
      </c>
      <c r="K563">
        <v>3.7448000000000001</v>
      </c>
      <c r="L563">
        <v>199</v>
      </c>
      <c r="M563">
        <f t="shared" si="17"/>
        <v>29706.085171062103</v>
      </c>
      <c r="N563" s="2">
        <f>VLOOKUP(C563,btc!B:H,7,FALSE)</f>
        <v>111400.79</v>
      </c>
      <c r="O563" s="2" t="str">
        <f t="shared" si="18"/>
        <v>Sell</v>
      </c>
      <c r="Q563" s="2"/>
      <c r="S563" t="s">
        <v>17</v>
      </c>
    </row>
    <row r="564" spans="1:19" x14ac:dyDescent="0.25">
      <c r="A564">
        <v>462080</v>
      </c>
      <c r="B564" t="s">
        <v>15</v>
      </c>
      <c r="C564" t="s">
        <v>581</v>
      </c>
      <c r="D564" s="1">
        <v>45925</v>
      </c>
      <c r="E564" t="s">
        <v>3642</v>
      </c>
      <c r="F564">
        <v>3.7553999999999998</v>
      </c>
      <c r="G564">
        <v>3.76</v>
      </c>
      <c r="H564">
        <v>3.74</v>
      </c>
      <c r="I564">
        <v>3.7498999999999998</v>
      </c>
      <c r="J564">
        <v>175686</v>
      </c>
      <c r="K564">
        <v>3.7484000000000002</v>
      </c>
      <c r="L564">
        <v>121</v>
      </c>
      <c r="M564">
        <f t="shared" si="17"/>
        <v>29687.194325182005</v>
      </c>
      <c r="N564" s="2">
        <f>VLOOKUP(C564,btc!B:H,7,FALSE)</f>
        <v>111324.01</v>
      </c>
      <c r="O564" s="2" t="str">
        <f t="shared" si="18"/>
        <v>Sell</v>
      </c>
      <c r="Q564" s="2"/>
      <c r="S564" t="s">
        <v>17</v>
      </c>
    </row>
    <row r="565" spans="1:19" x14ac:dyDescent="0.25">
      <c r="A565">
        <v>462081</v>
      </c>
      <c r="B565" t="s">
        <v>15</v>
      </c>
      <c r="C565" t="s">
        <v>582</v>
      </c>
      <c r="D565" s="1">
        <v>45925</v>
      </c>
      <c r="E565" t="s">
        <v>3643</v>
      </c>
      <c r="F565">
        <v>3.74</v>
      </c>
      <c r="G565">
        <v>3.75</v>
      </c>
      <c r="H565">
        <v>3.74</v>
      </c>
      <c r="I565">
        <v>3.7465000000000002</v>
      </c>
      <c r="J565">
        <v>58470</v>
      </c>
      <c r="K565">
        <v>3.7454999999999998</v>
      </c>
      <c r="L565">
        <v>34</v>
      </c>
      <c r="M565">
        <f t="shared" si="17"/>
        <v>29732.924062458293</v>
      </c>
      <c r="N565" s="2">
        <f>VLOOKUP(C565,btc!B:H,7,FALSE)</f>
        <v>111394.4</v>
      </c>
      <c r="O565" s="2" t="str">
        <f t="shared" si="18"/>
        <v>Sell</v>
      </c>
      <c r="Q565" s="2"/>
      <c r="S565" t="s">
        <v>17</v>
      </c>
    </row>
    <row r="566" spans="1:19" x14ac:dyDescent="0.25">
      <c r="A566">
        <v>462082</v>
      </c>
      <c r="B566" t="s">
        <v>15</v>
      </c>
      <c r="C566" t="s">
        <v>583</v>
      </c>
      <c r="D566" s="1">
        <v>45925</v>
      </c>
      <c r="E566" t="s">
        <v>3644</v>
      </c>
      <c r="F566">
        <v>3.7450000000000001</v>
      </c>
      <c r="G566">
        <v>3.75</v>
      </c>
      <c r="H566">
        <v>3.74</v>
      </c>
      <c r="I566">
        <v>3.7450000000000001</v>
      </c>
      <c r="J566">
        <v>75527</v>
      </c>
      <c r="K566">
        <v>3.7480000000000002</v>
      </c>
      <c r="L566">
        <v>146</v>
      </c>
      <c r="M566">
        <f t="shared" si="17"/>
        <v>29742.699599465956</v>
      </c>
      <c r="N566" s="2">
        <f>VLOOKUP(C566,btc!B:H,7,FALSE)</f>
        <v>111386.41</v>
      </c>
      <c r="O566" s="2" t="str">
        <f t="shared" si="18"/>
        <v>Sell</v>
      </c>
      <c r="Q566" s="2"/>
      <c r="S566" t="s">
        <v>17</v>
      </c>
    </row>
    <row r="567" spans="1:19" x14ac:dyDescent="0.25">
      <c r="A567">
        <v>462083</v>
      </c>
      <c r="B567" t="s">
        <v>15</v>
      </c>
      <c r="C567" t="s">
        <v>584</v>
      </c>
      <c r="D567" s="1">
        <v>45925</v>
      </c>
      <c r="E567" t="s">
        <v>3645</v>
      </c>
      <c r="F567">
        <v>3.7450000000000001</v>
      </c>
      <c r="G567">
        <v>3.76</v>
      </c>
      <c r="H567">
        <v>3.73</v>
      </c>
      <c r="I567">
        <v>3.73</v>
      </c>
      <c r="J567">
        <v>386616</v>
      </c>
      <c r="K567">
        <v>3.7486999999999999</v>
      </c>
      <c r="L567">
        <v>364</v>
      </c>
      <c r="M567">
        <f t="shared" si="17"/>
        <v>29840.045576407505</v>
      </c>
      <c r="N567" s="2">
        <f>VLOOKUP(C567,btc!B:H,7,FALSE)</f>
        <v>111303.37</v>
      </c>
      <c r="O567" s="2" t="str">
        <f t="shared" si="18"/>
        <v>hold</v>
      </c>
      <c r="Q567" s="2"/>
      <c r="S567" t="s">
        <v>17</v>
      </c>
    </row>
    <row r="568" spans="1:19" x14ac:dyDescent="0.25">
      <c r="A568">
        <v>462084</v>
      </c>
      <c r="B568" t="s">
        <v>15</v>
      </c>
      <c r="C568" t="s">
        <v>585</v>
      </c>
      <c r="D568" s="1">
        <v>45925</v>
      </c>
      <c r="E568" t="s">
        <v>3646</v>
      </c>
      <c r="F568">
        <v>3.73</v>
      </c>
      <c r="G568">
        <v>3.75</v>
      </c>
      <c r="H568">
        <v>3.7250000000000001</v>
      </c>
      <c r="I568">
        <v>3.7349999999999999</v>
      </c>
      <c r="J568">
        <v>425483</v>
      </c>
      <c r="K568">
        <v>3.7383000000000002</v>
      </c>
      <c r="L568">
        <v>306</v>
      </c>
      <c r="M568">
        <f t="shared" si="17"/>
        <v>29783.657295850069</v>
      </c>
      <c r="N568" s="2">
        <f>VLOOKUP(C568,btc!B:H,7,FALSE)</f>
        <v>111241.96</v>
      </c>
      <c r="O568" s="2" t="str">
        <f t="shared" si="18"/>
        <v>hold</v>
      </c>
      <c r="Q568" s="2"/>
      <c r="S568" t="s">
        <v>17</v>
      </c>
    </row>
    <row r="569" spans="1:19" x14ac:dyDescent="0.25">
      <c r="A569">
        <v>462085</v>
      </c>
      <c r="B569" t="s">
        <v>15</v>
      </c>
      <c r="C569" t="s">
        <v>586</v>
      </c>
      <c r="D569" s="1">
        <v>45925</v>
      </c>
      <c r="E569" t="s">
        <v>3647</v>
      </c>
      <c r="F569">
        <v>3.7349000000000001</v>
      </c>
      <c r="G569">
        <v>3.7465000000000002</v>
      </c>
      <c r="H569">
        <v>3.72</v>
      </c>
      <c r="I569">
        <v>3.7401</v>
      </c>
      <c r="J569">
        <v>158507</v>
      </c>
      <c r="K569">
        <v>3.7332000000000001</v>
      </c>
      <c r="L569">
        <v>222</v>
      </c>
      <c r="M569">
        <f t="shared" si="17"/>
        <v>29724.330900243309</v>
      </c>
      <c r="N569" s="2">
        <f>VLOOKUP(C569,btc!B:H,7,FALSE)</f>
        <v>111171.97</v>
      </c>
      <c r="O569" s="2" t="str">
        <f t="shared" si="18"/>
        <v>Sell</v>
      </c>
      <c r="Q569" s="2"/>
      <c r="S569" t="s">
        <v>17</v>
      </c>
    </row>
    <row r="570" spans="1:19" x14ac:dyDescent="0.25">
      <c r="A570">
        <v>462086</v>
      </c>
      <c r="B570" t="s">
        <v>15</v>
      </c>
      <c r="C570" t="s">
        <v>587</v>
      </c>
      <c r="D570" s="1">
        <v>45925</v>
      </c>
      <c r="E570" t="s">
        <v>3648</v>
      </c>
      <c r="F570">
        <v>3.7498</v>
      </c>
      <c r="G570">
        <v>3.76</v>
      </c>
      <c r="H570">
        <v>3.7450000000000001</v>
      </c>
      <c r="I570">
        <v>3.7498999999999998</v>
      </c>
      <c r="J570">
        <v>112945</v>
      </c>
      <c r="K570">
        <v>3.7515000000000001</v>
      </c>
      <c r="L570">
        <v>94</v>
      </c>
      <c r="M570">
        <f t="shared" si="17"/>
        <v>29650.92135790288</v>
      </c>
      <c r="N570" s="2">
        <f>VLOOKUP(C570,btc!B:H,7,FALSE)</f>
        <v>111187.99</v>
      </c>
      <c r="O570" s="2" t="str">
        <f t="shared" si="18"/>
        <v>Sell</v>
      </c>
      <c r="Q570" s="2"/>
      <c r="S570" t="s">
        <v>17</v>
      </c>
    </row>
    <row r="571" spans="1:19" x14ac:dyDescent="0.25">
      <c r="A571">
        <v>462087</v>
      </c>
      <c r="B571" t="s">
        <v>15</v>
      </c>
      <c r="C571" t="s">
        <v>588</v>
      </c>
      <c r="D571" s="1">
        <v>45925</v>
      </c>
      <c r="E571" t="s">
        <v>3649</v>
      </c>
      <c r="F571">
        <v>3.75</v>
      </c>
      <c r="G571">
        <v>3.76</v>
      </c>
      <c r="H571">
        <v>3.74</v>
      </c>
      <c r="I571">
        <v>3.7450000000000001</v>
      </c>
      <c r="J571">
        <v>222358</v>
      </c>
      <c r="K571">
        <v>3.7494999999999998</v>
      </c>
      <c r="L571">
        <v>155</v>
      </c>
      <c r="M571">
        <f t="shared" si="17"/>
        <v>29682.830440587448</v>
      </c>
      <c r="N571" s="2">
        <f>VLOOKUP(C571,btc!B:H,7,FALSE)</f>
        <v>111162.2</v>
      </c>
      <c r="O571" s="2" t="str">
        <f t="shared" si="18"/>
        <v>Sell</v>
      </c>
      <c r="Q571" s="2"/>
      <c r="S571" t="s">
        <v>17</v>
      </c>
    </row>
    <row r="572" spans="1:19" x14ac:dyDescent="0.25">
      <c r="A572">
        <v>462088</v>
      </c>
      <c r="B572" t="s">
        <v>15</v>
      </c>
      <c r="C572" t="s">
        <v>589</v>
      </c>
      <c r="D572" s="1">
        <v>45925</v>
      </c>
      <c r="E572" t="s">
        <v>3650</v>
      </c>
      <c r="F572">
        <v>3.7450000000000001</v>
      </c>
      <c r="G572">
        <v>3.76</v>
      </c>
      <c r="H572">
        <v>3.74</v>
      </c>
      <c r="I572">
        <v>3.7593000000000001</v>
      </c>
      <c r="J572">
        <v>129621</v>
      </c>
      <c r="K572">
        <v>3.7536</v>
      </c>
      <c r="L572">
        <v>113</v>
      </c>
      <c r="M572">
        <f t="shared" si="17"/>
        <v>29590.202963317639</v>
      </c>
      <c r="N572" s="2">
        <f>VLOOKUP(C572,btc!B:H,7,FALSE)</f>
        <v>111238.45</v>
      </c>
      <c r="O572" s="2" t="str">
        <f t="shared" si="18"/>
        <v>Sell</v>
      </c>
      <c r="Q572" s="2"/>
      <c r="S572" t="s">
        <v>17</v>
      </c>
    </row>
    <row r="573" spans="1:19" x14ac:dyDescent="0.25">
      <c r="A573">
        <v>462089</v>
      </c>
      <c r="B573" t="s">
        <v>15</v>
      </c>
      <c r="C573" t="s">
        <v>590</v>
      </c>
      <c r="D573" s="1">
        <v>45925</v>
      </c>
      <c r="E573" t="s">
        <v>3651</v>
      </c>
      <c r="F573">
        <v>3.75</v>
      </c>
      <c r="G573">
        <v>3.77</v>
      </c>
      <c r="H573">
        <v>3.75</v>
      </c>
      <c r="I573">
        <v>3.77</v>
      </c>
      <c r="J573">
        <v>152970</v>
      </c>
      <c r="K573">
        <v>3.7625000000000002</v>
      </c>
      <c r="L573">
        <v>92</v>
      </c>
      <c r="M573">
        <f t="shared" si="17"/>
        <v>29516.891246684347</v>
      </c>
      <c r="N573" s="2">
        <f>VLOOKUP(C573,btc!B:H,7,FALSE)</f>
        <v>111278.68</v>
      </c>
      <c r="O573" s="2" t="str">
        <f t="shared" si="18"/>
        <v>Sell</v>
      </c>
      <c r="Q573" s="2"/>
      <c r="S573" t="s">
        <v>17</v>
      </c>
    </row>
    <row r="574" spans="1:19" x14ac:dyDescent="0.25">
      <c r="A574">
        <v>462090</v>
      </c>
      <c r="B574" t="s">
        <v>15</v>
      </c>
      <c r="C574" t="s">
        <v>591</v>
      </c>
      <c r="D574" s="1">
        <v>45925</v>
      </c>
      <c r="E574" t="s">
        <v>3652</v>
      </c>
      <c r="F574">
        <v>3.7650000000000001</v>
      </c>
      <c r="G574">
        <v>3.78</v>
      </c>
      <c r="H574">
        <v>3.76</v>
      </c>
      <c r="I574">
        <v>3.7799</v>
      </c>
      <c r="J574">
        <v>281875</v>
      </c>
      <c r="K574">
        <v>3.7692000000000001</v>
      </c>
      <c r="L574">
        <v>177</v>
      </c>
      <c r="M574">
        <f t="shared" si="17"/>
        <v>29448.398105769993</v>
      </c>
      <c r="N574" s="2">
        <f>VLOOKUP(C574,btc!B:H,7,FALSE)</f>
        <v>111312</v>
      </c>
      <c r="O574" s="2" t="str">
        <f t="shared" si="18"/>
        <v>Sell</v>
      </c>
      <c r="Q574" s="2"/>
      <c r="S574" t="s">
        <v>17</v>
      </c>
    </row>
    <row r="575" spans="1:19" x14ac:dyDescent="0.25">
      <c r="A575">
        <v>462091</v>
      </c>
      <c r="B575" t="s">
        <v>15</v>
      </c>
      <c r="C575" t="s">
        <v>592</v>
      </c>
      <c r="D575" s="1">
        <v>45925</v>
      </c>
      <c r="E575" t="s">
        <v>3653</v>
      </c>
      <c r="F575">
        <v>3.7749999999999999</v>
      </c>
      <c r="G575">
        <v>3.79</v>
      </c>
      <c r="H575">
        <v>3.7740999999999998</v>
      </c>
      <c r="I575">
        <v>3.7799</v>
      </c>
      <c r="J575">
        <v>249410</v>
      </c>
      <c r="K575">
        <v>3.7850000000000001</v>
      </c>
      <c r="L575">
        <v>175</v>
      </c>
      <c r="M575">
        <f t="shared" si="17"/>
        <v>29430.270642080475</v>
      </c>
      <c r="N575" s="2">
        <f>VLOOKUP(C575,btc!B:H,7,FALSE)</f>
        <v>111243.48</v>
      </c>
      <c r="O575" s="2" t="str">
        <f t="shared" si="18"/>
        <v>Sell</v>
      </c>
      <c r="Q575" s="2"/>
      <c r="S575" t="s">
        <v>17</v>
      </c>
    </row>
    <row r="576" spans="1:19" x14ac:dyDescent="0.25">
      <c r="A576">
        <v>462092</v>
      </c>
      <c r="B576" t="s">
        <v>15</v>
      </c>
      <c r="C576" t="s">
        <v>593</v>
      </c>
      <c r="D576" s="1">
        <v>45925</v>
      </c>
      <c r="E576" t="s">
        <v>3654</v>
      </c>
      <c r="F576">
        <v>3.7799</v>
      </c>
      <c r="G576">
        <v>3.79</v>
      </c>
      <c r="H576">
        <v>3.7700999999999998</v>
      </c>
      <c r="I576">
        <v>3.7850000000000001</v>
      </c>
      <c r="J576">
        <v>115172</v>
      </c>
      <c r="K576">
        <v>3.78</v>
      </c>
      <c r="L576">
        <v>83</v>
      </c>
      <c r="M576">
        <f t="shared" si="17"/>
        <v>29382.826948480844</v>
      </c>
      <c r="N576" s="2">
        <f>VLOOKUP(C576,btc!B:H,7,FALSE)</f>
        <v>111214</v>
      </c>
      <c r="O576" s="2" t="str">
        <f t="shared" si="18"/>
        <v>Sell</v>
      </c>
      <c r="Q576" s="2"/>
      <c r="S576" t="s">
        <v>17</v>
      </c>
    </row>
    <row r="577" spans="1:19" x14ac:dyDescent="0.25">
      <c r="A577">
        <v>462093</v>
      </c>
      <c r="B577" t="s">
        <v>15</v>
      </c>
      <c r="C577" t="s">
        <v>594</v>
      </c>
      <c r="D577" s="1">
        <v>45925</v>
      </c>
      <c r="E577" t="s">
        <v>3655</v>
      </c>
      <c r="F577">
        <v>3.7850000000000001</v>
      </c>
      <c r="G577">
        <v>3.79</v>
      </c>
      <c r="H577">
        <v>3.78</v>
      </c>
      <c r="I577">
        <v>3.79</v>
      </c>
      <c r="J577">
        <v>49474</v>
      </c>
      <c r="K577">
        <v>3.7866</v>
      </c>
      <c r="L577">
        <v>52</v>
      </c>
      <c r="M577">
        <f t="shared" si="17"/>
        <v>29334.796833773089</v>
      </c>
      <c r="N577" s="2">
        <f>VLOOKUP(C577,btc!B:H,7,FALSE)</f>
        <v>111178.88</v>
      </c>
      <c r="O577" s="2" t="str">
        <f t="shared" si="18"/>
        <v>Sell</v>
      </c>
      <c r="Q577" s="2"/>
      <c r="S577" t="s">
        <v>17</v>
      </c>
    </row>
    <row r="578" spans="1:19" x14ac:dyDescent="0.25">
      <c r="A578">
        <v>462094</v>
      </c>
      <c r="B578" t="s">
        <v>15</v>
      </c>
      <c r="C578" t="s">
        <v>595</v>
      </c>
      <c r="D578" s="1">
        <v>45925</v>
      </c>
      <c r="E578" t="s">
        <v>3656</v>
      </c>
      <c r="F578">
        <v>3.7850000000000001</v>
      </c>
      <c r="G578">
        <v>3.7898999999999998</v>
      </c>
      <c r="H578">
        <v>3.7749999999999999</v>
      </c>
      <c r="I578">
        <v>3.7799</v>
      </c>
      <c r="J578">
        <v>114292</v>
      </c>
      <c r="K578">
        <v>3.7799</v>
      </c>
      <c r="L578">
        <v>135</v>
      </c>
      <c r="M578">
        <f t="shared" si="17"/>
        <v>29411.360088891241</v>
      </c>
      <c r="N578" s="2">
        <f>VLOOKUP(C578,btc!B:H,7,FALSE)</f>
        <v>111172</v>
      </c>
      <c r="O578" s="2" t="str">
        <f t="shared" si="18"/>
        <v>Sell</v>
      </c>
      <c r="Q578" s="2"/>
      <c r="S578" t="s">
        <v>17</v>
      </c>
    </row>
    <row r="579" spans="1:19" x14ac:dyDescent="0.25">
      <c r="A579">
        <v>462095</v>
      </c>
      <c r="B579" t="s">
        <v>15</v>
      </c>
      <c r="C579" t="s">
        <v>596</v>
      </c>
      <c r="D579" s="1">
        <v>45925</v>
      </c>
      <c r="E579" t="s">
        <v>3657</v>
      </c>
      <c r="F579">
        <v>3.7700999999999998</v>
      </c>
      <c r="G579">
        <v>3.78</v>
      </c>
      <c r="H579">
        <v>3.77</v>
      </c>
      <c r="I579">
        <v>3.78</v>
      </c>
      <c r="J579">
        <v>81938</v>
      </c>
      <c r="K579">
        <v>3.7759</v>
      </c>
      <c r="L579">
        <v>83</v>
      </c>
      <c r="M579">
        <f t="shared" ref="M579:M642" si="19">N579/I579</f>
        <v>29411.097883597886</v>
      </c>
      <c r="N579" s="2">
        <f>VLOOKUP(C579,btc!B:H,7,FALSE)</f>
        <v>111173.95</v>
      </c>
      <c r="O579" s="2" t="str">
        <f t="shared" si="18"/>
        <v>Sell</v>
      </c>
      <c r="Q579" s="2"/>
      <c r="S579" t="s">
        <v>17</v>
      </c>
    </row>
    <row r="580" spans="1:19" x14ac:dyDescent="0.25">
      <c r="A580">
        <v>462096</v>
      </c>
      <c r="B580" t="s">
        <v>15</v>
      </c>
      <c r="C580" t="s">
        <v>597</v>
      </c>
      <c r="D580" s="1">
        <v>45925</v>
      </c>
      <c r="E580" t="s">
        <v>3658</v>
      </c>
      <c r="F580">
        <v>3.7749999999999999</v>
      </c>
      <c r="G580">
        <v>3.7799</v>
      </c>
      <c r="H580">
        <v>3.77</v>
      </c>
      <c r="I580">
        <v>3.7749999999999999</v>
      </c>
      <c r="J580">
        <v>13683</v>
      </c>
      <c r="K580">
        <v>3.7742</v>
      </c>
      <c r="L580">
        <v>50</v>
      </c>
      <c r="M580">
        <f t="shared" si="19"/>
        <v>29454.781456953642</v>
      </c>
      <c r="N580" s="2">
        <f>VLOOKUP(C580,btc!B:H,7,FALSE)</f>
        <v>111191.8</v>
      </c>
      <c r="O580" s="2" t="str">
        <f t="shared" si="18"/>
        <v>Sell</v>
      </c>
      <c r="Q580" s="2"/>
      <c r="S580" t="s">
        <v>17</v>
      </c>
    </row>
    <row r="581" spans="1:19" x14ac:dyDescent="0.25">
      <c r="A581">
        <v>462097</v>
      </c>
      <c r="B581" t="s">
        <v>15</v>
      </c>
      <c r="C581" t="s">
        <v>598</v>
      </c>
      <c r="D581" s="1">
        <v>45925</v>
      </c>
      <c r="E581" t="s">
        <v>3659</v>
      </c>
      <c r="F581">
        <v>3.7749999999999999</v>
      </c>
      <c r="G581">
        <v>3.7799</v>
      </c>
      <c r="H581">
        <v>3.76</v>
      </c>
      <c r="I581">
        <v>3.7650000000000001</v>
      </c>
      <c r="J581">
        <v>134479</v>
      </c>
      <c r="K581">
        <v>3.7711999999999999</v>
      </c>
      <c r="L581">
        <v>73</v>
      </c>
      <c r="M581">
        <f t="shared" si="19"/>
        <v>29521.359893758297</v>
      </c>
      <c r="N581" s="2">
        <f>VLOOKUP(C581,btc!B:H,7,FALSE)</f>
        <v>111147.92</v>
      </c>
      <c r="O581" s="2" t="str">
        <f t="shared" si="18"/>
        <v>Sell</v>
      </c>
      <c r="Q581" s="2"/>
      <c r="S581" t="s">
        <v>17</v>
      </c>
    </row>
    <row r="582" spans="1:19" x14ac:dyDescent="0.25">
      <c r="A582">
        <v>462098</v>
      </c>
      <c r="B582" t="s">
        <v>15</v>
      </c>
      <c r="C582" t="s">
        <v>599</v>
      </c>
      <c r="D582" s="1">
        <v>45925</v>
      </c>
      <c r="E582" t="s">
        <v>3660</v>
      </c>
      <c r="F582">
        <v>3.7650000000000001</v>
      </c>
      <c r="G582">
        <v>3.78</v>
      </c>
      <c r="H582">
        <v>3.76</v>
      </c>
      <c r="I582">
        <v>3.7650000000000001</v>
      </c>
      <c r="J582">
        <v>156644</v>
      </c>
      <c r="K582">
        <v>3.7692000000000001</v>
      </c>
      <c r="L582">
        <v>128</v>
      </c>
      <c r="M582">
        <f t="shared" si="19"/>
        <v>29490.727755644089</v>
      </c>
      <c r="N582" s="2">
        <f>VLOOKUP(C582,btc!B:H,7,FALSE)</f>
        <v>111032.59</v>
      </c>
      <c r="O582" s="2" t="str">
        <f t="shared" si="18"/>
        <v>Sell</v>
      </c>
      <c r="Q582" s="2"/>
      <c r="S582" t="s">
        <v>17</v>
      </c>
    </row>
    <row r="583" spans="1:19" x14ac:dyDescent="0.25">
      <c r="A583">
        <v>462099</v>
      </c>
      <c r="B583" t="s">
        <v>15</v>
      </c>
      <c r="C583" t="s">
        <v>600</v>
      </c>
      <c r="D583" s="1">
        <v>45925</v>
      </c>
      <c r="E583" t="s">
        <v>3661</v>
      </c>
      <c r="F583">
        <v>3.7650000000000001</v>
      </c>
      <c r="G583">
        <v>3.77</v>
      </c>
      <c r="H583">
        <v>3.75</v>
      </c>
      <c r="I583">
        <v>3.77</v>
      </c>
      <c r="J583">
        <v>156657</v>
      </c>
      <c r="K583">
        <v>3.7610999999999999</v>
      </c>
      <c r="L583">
        <v>118</v>
      </c>
      <c r="M583">
        <f t="shared" si="19"/>
        <v>29463.129973474803</v>
      </c>
      <c r="N583" s="2">
        <f>VLOOKUP(C583,btc!B:H,7,FALSE)</f>
        <v>111076</v>
      </c>
      <c r="O583" s="2" t="str">
        <f t="shared" si="18"/>
        <v>Sell</v>
      </c>
      <c r="Q583" s="2"/>
      <c r="S583" t="s">
        <v>17</v>
      </c>
    </row>
    <row r="584" spans="1:19" x14ac:dyDescent="0.25">
      <c r="A584">
        <v>462100</v>
      </c>
      <c r="B584" t="s">
        <v>15</v>
      </c>
      <c r="C584" t="s">
        <v>601</v>
      </c>
      <c r="D584" s="1">
        <v>45925</v>
      </c>
      <c r="E584" t="s">
        <v>3662</v>
      </c>
      <c r="F584">
        <v>3.7650000000000001</v>
      </c>
      <c r="G584">
        <v>3.79</v>
      </c>
      <c r="H584">
        <v>3.7650000000000001</v>
      </c>
      <c r="I584">
        <v>3.78</v>
      </c>
      <c r="J584">
        <v>160693</v>
      </c>
      <c r="K584">
        <v>3.7747000000000002</v>
      </c>
      <c r="L584">
        <v>136</v>
      </c>
      <c r="M584">
        <f t="shared" si="19"/>
        <v>29396.296296296299</v>
      </c>
      <c r="N584" s="2">
        <f>VLOOKUP(C584,btc!B:H,7,FALSE)</f>
        <v>111118</v>
      </c>
      <c r="O584" s="2" t="str">
        <f t="shared" si="18"/>
        <v>Sell</v>
      </c>
      <c r="Q584" s="2"/>
      <c r="S584" t="s">
        <v>17</v>
      </c>
    </row>
    <row r="585" spans="1:19" x14ac:dyDescent="0.25">
      <c r="A585">
        <v>462101</v>
      </c>
      <c r="B585" t="s">
        <v>15</v>
      </c>
      <c r="C585" t="s">
        <v>602</v>
      </c>
      <c r="D585" s="1">
        <v>45925</v>
      </c>
      <c r="E585" t="s">
        <v>3663</v>
      </c>
      <c r="F585">
        <v>3.78</v>
      </c>
      <c r="G585">
        <v>3.7854000000000001</v>
      </c>
      <c r="H585">
        <v>3.78</v>
      </c>
      <c r="I585">
        <v>3.7850000000000001</v>
      </c>
      <c r="J585">
        <v>28975</v>
      </c>
      <c r="K585">
        <v>3.7826</v>
      </c>
      <c r="L585">
        <v>55</v>
      </c>
      <c r="M585">
        <f t="shared" si="19"/>
        <v>29358.766182298543</v>
      </c>
      <c r="N585" s="2">
        <f>VLOOKUP(C585,btc!B:H,7,FALSE)</f>
        <v>111122.93</v>
      </c>
      <c r="O585" s="2" t="str">
        <f t="shared" ref="O585:O648" si="20">IF(M585&gt;$W$3,"Buy",IF(M585&lt;$W$4,"Sell", "hold"))</f>
        <v>Sell</v>
      </c>
      <c r="Q585" s="2"/>
      <c r="S585" t="s">
        <v>17</v>
      </c>
    </row>
    <row r="586" spans="1:19" x14ac:dyDescent="0.25">
      <c r="A586">
        <v>462102</v>
      </c>
      <c r="B586" t="s">
        <v>15</v>
      </c>
      <c r="C586" t="s">
        <v>603</v>
      </c>
      <c r="D586" s="1">
        <v>45925</v>
      </c>
      <c r="E586" t="s">
        <v>3664</v>
      </c>
      <c r="F586">
        <v>3.7890000000000001</v>
      </c>
      <c r="G586">
        <v>3.7890000000000001</v>
      </c>
      <c r="H586">
        <v>3.77</v>
      </c>
      <c r="I586">
        <v>3.7719999999999998</v>
      </c>
      <c r="J586">
        <v>99607</v>
      </c>
      <c r="K586">
        <v>3.7783000000000002</v>
      </c>
      <c r="L586">
        <v>83</v>
      </c>
      <c r="M586">
        <f t="shared" si="19"/>
        <v>29459.907211028636</v>
      </c>
      <c r="N586" s="2">
        <f>VLOOKUP(C586,btc!B:H,7,FALSE)</f>
        <v>111122.77</v>
      </c>
      <c r="O586" s="2" t="str">
        <f t="shared" si="20"/>
        <v>Sell</v>
      </c>
      <c r="Q586" s="2"/>
      <c r="S586" t="s">
        <v>17</v>
      </c>
    </row>
    <row r="587" spans="1:19" x14ac:dyDescent="0.25">
      <c r="A587">
        <v>462103</v>
      </c>
      <c r="B587" t="s">
        <v>15</v>
      </c>
      <c r="C587" t="s">
        <v>604</v>
      </c>
      <c r="D587" s="1">
        <v>45925</v>
      </c>
      <c r="E587" t="s">
        <v>3665</v>
      </c>
      <c r="F587">
        <v>3.78</v>
      </c>
      <c r="G587">
        <v>3.79</v>
      </c>
      <c r="H587">
        <v>3.7749999999999999</v>
      </c>
      <c r="I587">
        <v>3.7850000000000001</v>
      </c>
      <c r="J587">
        <v>111732</v>
      </c>
      <c r="K587">
        <v>3.7827999999999999</v>
      </c>
      <c r="L587">
        <v>136</v>
      </c>
      <c r="M587">
        <f t="shared" si="19"/>
        <v>29366.723910171731</v>
      </c>
      <c r="N587" s="2">
        <f>VLOOKUP(C587,btc!B:H,7,FALSE)</f>
        <v>111153.05</v>
      </c>
      <c r="O587" s="2" t="str">
        <f t="shared" si="20"/>
        <v>Sell</v>
      </c>
      <c r="Q587" s="2"/>
      <c r="S587" t="s">
        <v>17</v>
      </c>
    </row>
    <row r="588" spans="1:19" x14ac:dyDescent="0.25">
      <c r="A588">
        <v>462104</v>
      </c>
      <c r="B588" t="s">
        <v>15</v>
      </c>
      <c r="C588" t="s">
        <v>605</v>
      </c>
      <c r="D588" s="1">
        <v>45925</v>
      </c>
      <c r="E588" t="s">
        <v>3666</v>
      </c>
      <c r="F588">
        <v>3.78</v>
      </c>
      <c r="G588">
        <v>3.79</v>
      </c>
      <c r="H588">
        <v>3.78</v>
      </c>
      <c r="I588">
        <v>3.79</v>
      </c>
      <c r="J588">
        <v>46979</v>
      </c>
      <c r="K588">
        <v>3.7826</v>
      </c>
      <c r="L588">
        <v>49</v>
      </c>
      <c r="M588">
        <f t="shared" si="19"/>
        <v>29311.345646437996</v>
      </c>
      <c r="N588" s="2">
        <f>VLOOKUP(C588,btc!B:H,7,FALSE)</f>
        <v>111090</v>
      </c>
      <c r="O588" s="2" t="str">
        <f t="shared" si="20"/>
        <v>Sell</v>
      </c>
      <c r="Q588" s="2"/>
      <c r="S588" t="s">
        <v>17</v>
      </c>
    </row>
    <row r="589" spans="1:19" x14ac:dyDescent="0.25">
      <c r="A589">
        <v>462105</v>
      </c>
      <c r="B589" t="s">
        <v>15</v>
      </c>
      <c r="C589" t="s">
        <v>606</v>
      </c>
      <c r="D589" s="1">
        <v>45925</v>
      </c>
      <c r="E589" t="s">
        <v>3667</v>
      </c>
      <c r="F589">
        <v>3.7850000000000001</v>
      </c>
      <c r="G589">
        <v>3.7850999999999999</v>
      </c>
      <c r="H589">
        <v>3.7734999999999999</v>
      </c>
      <c r="I589">
        <v>3.7776999999999998</v>
      </c>
      <c r="J589">
        <v>74980</v>
      </c>
      <c r="K589">
        <v>3.7768999999999999</v>
      </c>
      <c r="L589">
        <v>78</v>
      </c>
      <c r="M589">
        <f t="shared" si="19"/>
        <v>29384.797628186465</v>
      </c>
      <c r="N589" s="2">
        <f>VLOOKUP(C589,btc!B:H,7,FALSE)</f>
        <v>111006.95</v>
      </c>
      <c r="O589" s="2" t="str">
        <f t="shared" si="20"/>
        <v>Sell</v>
      </c>
      <c r="Q589" s="2"/>
      <c r="S589" t="s">
        <v>17</v>
      </c>
    </row>
    <row r="590" spans="1:19" x14ac:dyDescent="0.25">
      <c r="A590">
        <v>462106</v>
      </c>
      <c r="B590" t="s">
        <v>15</v>
      </c>
      <c r="C590" t="s">
        <v>607</v>
      </c>
      <c r="D590" s="1">
        <v>45925</v>
      </c>
      <c r="E590" t="s">
        <v>3668</v>
      </c>
      <c r="F590">
        <v>3.7749999999999999</v>
      </c>
      <c r="G590">
        <v>3.78</v>
      </c>
      <c r="H590">
        <v>3.77</v>
      </c>
      <c r="I590">
        <v>3.7749999999999999</v>
      </c>
      <c r="J590">
        <v>55253</v>
      </c>
      <c r="K590">
        <v>3.7746</v>
      </c>
      <c r="L590">
        <v>43</v>
      </c>
      <c r="M590">
        <f t="shared" si="19"/>
        <v>29420.879470198677</v>
      </c>
      <c r="N590" s="2">
        <f>VLOOKUP(C590,btc!B:H,7,FALSE)</f>
        <v>111063.82</v>
      </c>
      <c r="O590" s="2" t="str">
        <f t="shared" si="20"/>
        <v>Sell</v>
      </c>
      <c r="Q590" s="2"/>
      <c r="S590" t="s">
        <v>17</v>
      </c>
    </row>
    <row r="591" spans="1:19" x14ac:dyDescent="0.25">
      <c r="A591">
        <v>462107</v>
      </c>
      <c r="B591" t="s">
        <v>15</v>
      </c>
      <c r="C591" t="s">
        <v>608</v>
      </c>
      <c r="D591" s="1">
        <v>45925</v>
      </c>
      <c r="E591" t="s">
        <v>3669</v>
      </c>
      <c r="F591">
        <v>3.7749999999999999</v>
      </c>
      <c r="G591">
        <v>3.79</v>
      </c>
      <c r="H591">
        <v>3.7717999999999998</v>
      </c>
      <c r="I591">
        <v>3.7850000000000001</v>
      </c>
      <c r="J591">
        <v>122894</v>
      </c>
      <c r="K591">
        <v>3.7812000000000001</v>
      </c>
      <c r="L591">
        <v>71</v>
      </c>
      <c r="M591">
        <f t="shared" si="19"/>
        <v>29330.438573315721</v>
      </c>
      <c r="N591" s="2">
        <f>VLOOKUP(C591,btc!B:H,7,FALSE)</f>
        <v>111015.71</v>
      </c>
      <c r="O591" s="2" t="str">
        <f t="shared" si="20"/>
        <v>Sell</v>
      </c>
      <c r="Q591" s="2"/>
      <c r="S591" t="s">
        <v>17</v>
      </c>
    </row>
    <row r="592" spans="1:19" x14ac:dyDescent="0.25">
      <c r="A592">
        <v>462108</v>
      </c>
      <c r="B592" t="s">
        <v>15</v>
      </c>
      <c r="C592" t="s">
        <v>609</v>
      </c>
      <c r="D592" s="1">
        <v>45925</v>
      </c>
      <c r="E592" t="s">
        <v>3670</v>
      </c>
      <c r="F592">
        <v>3.7850000000000001</v>
      </c>
      <c r="G592">
        <v>3.8</v>
      </c>
      <c r="H592">
        <v>3.7835000000000001</v>
      </c>
      <c r="I592">
        <v>3.8</v>
      </c>
      <c r="J592">
        <v>131981</v>
      </c>
      <c r="K592">
        <v>3.7905000000000002</v>
      </c>
      <c r="L592">
        <v>102</v>
      </c>
      <c r="M592">
        <f t="shared" si="19"/>
        <v>29215.871052631581</v>
      </c>
      <c r="N592" s="2">
        <f>VLOOKUP(C592,btc!B:H,7,FALSE)</f>
        <v>111020.31</v>
      </c>
      <c r="O592" s="2" t="str">
        <f t="shared" si="20"/>
        <v>Sell</v>
      </c>
      <c r="Q592" s="2"/>
      <c r="S592" t="s">
        <v>17</v>
      </c>
    </row>
    <row r="593" spans="1:19" x14ac:dyDescent="0.25">
      <c r="A593">
        <v>462109</v>
      </c>
      <c r="B593" t="s">
        <v>15</v>
      </c>
      <c r="C593" t="s">
        <v>610</v>
      </c>
      <c r="D593" s="1">
        <v>45925</v>
      </c>
      <c r="E593" t="s">
        <v>3671</v>
      </c>
      <c r="F593">
        <v>3.7949999999999999</v>
      </c>
      <c r="G593">
        <v>3.81</v>
      </c>
      <c r="H593">
        <v>3.79</v>
      </c>
      <c r="I593">
        <v>3.79</v>
      </c>
      <c r="J593">
        <v>138179</v>
      </c>
      <c r="K593">
        <v>3.8003999999999998</v>
      </c>
      <c r="L593">
        <v>146</v>
      </c>
      <c r="M593">
        <f t="shared" si="19"/>
        <v>29296.068601583116</v>
      </c>
      <c r="N593" s="2">
        <f>VLOOKUP(C593,btc!B:H,7,FALSE)</f>
        <v>111032.1</v>
      </c>
      <c r="O593" s="2" t="str">
        <f t="shared" si="20"/>
        <v>Sell</v>
      </c>
      <c r="Q593" s="2"/>
      <c r="S593" t="s">
        <v>17</v>
      </c>
    </row>
    <row r="594" spans="1:19" x14ac:dyDescent="0.25">
      <c r="A594">
        <v>462110</v>
      </c>
      <c r="B594" t="s">
        <v>15</v>
      </c>
      <c r="C594" t="s">
        <v>611</v>
      </c>
      <c r="D594" s="1">
        <v>45925</v>
      </c>
      <c r="E594" t="s">
        <v>3672</v>
      </c>
      <c r="F594">
        <v>3.7902999999999998</v>
      </c>
      <c r="G594">
        <v>3.7953999999999999</v>
      </c>
      <c r="H594">
        <v>3.78</v>
      </c>
      <c r="I594">
        <v>3.7850000000000001</v>
      </c>
      <c r="J594">
        <v>83455</v>
      </c>
      <c r="K594">
        <v>3.7886000000000002</v>
      </c>
      <c r="L594">
        <v>60</v>
      </c>
      <c r="M594">
        <f t="shared" si="19"/>
        <v>29351.881109643327</v>
      </c>
      <c r="N594" s="2">
        <f>VLOOKUP(C594,btc!B:H,7,FALSE)</f>
        <v>111096.87</v>
      </c>
      <c r="O594" s="2" t="str">
        <f t="shared" si="20"/>
        <v>Sell</v>
      </c>
      <c r="Q594" s="2"/>
      <c r="S594" t="s">
        <v>17</v>
      </c>
    </row>
    <row r="595" spans="1:19" x14ac:dyDescent="0.25">
      <c r="A595">
        <v>462111</v>
      </c>
      <c r="B595" t="s">
        <v>15</v>
      </c>
      <c r="C595" t="s">
        <v>612</v>
      </c>
      <c r="D595" s="1">
        <v>45925</v>
      </c>
      <c r="E595" t="s">
        <v>3673</v>
      </c>
      <c r="F595">
        <v>3.7854000000000001</v>
      </c>
      <c r="G595">
        <v>3.7898999999999998</v>
      </c>
      <c r="H595">
        <v>3.77</v>
      </c>
      <c r="I595">
        <v>3.7749999999999999</v>
      </c>
      <c r="J595">
        <v>182556</v>
      </c>
      <c r="K595">
        <v>3.7768000000000002</v>
      </c>
      <c r="L595">
        <v>102</v>
      </c>
      <c r="M595">
        <f t="shared" si="19"/>
        <v>29409.255629139076</v>
      </c>
      <c r="N595" s="2">
        <f>VLOOKUP(C595,btc!B:H,7,FALSE)</f>
        <v>111019.94</v>
      </c>
      <c r="O595" s="2" t="str">
        <f t="shared" si="20"/>
        <v>Sell</v>
      </c>
      <c r="Q595" s="2"/>
      <c r="S595" t="s">
        <v>17</v>
      </c>
    </row>
    <row r="596" spans="1:19" x14ac:dyDescent="0.25">
      <c r="A596">
        <v>462112</v>
      </c>
      <c r="B596" t="s">
        <v>15</v>
      </c>
      <c r="C596" t="s">
        <v>613</v>
      </c>
      <c r="D596" s="1">
        <v>45925</v>
      </c>
      <c r="E596" t="s">
        <v>3674</v>
      </c>
      <c r="F596">
        <v>3.7749999999999999</v>
      </c>
      <c r="G596">
        <v>3.78</v>
      </c>
      <c r="H596">
        <v>3.77</v>
      </c>
      <c r="I596">
        <v>3.7755999999999998</v>
      </c>
      <c r="J596">
        <v>20574</v>
      </c>
      <c r="K596">
        <v>3.7757999999999998</v>
      </c>
      <c r="L596">
        <v>23</v>
      </c>
      <c r="M596">
        <f t="shared" si="19"/>
        <v>29399.833139103717</v>
      </c>
      <c r="N596" s="2">
        <f>VLOOKUP(C596,btc!B:H,7,FALSE)</f>
        <v>111002.01</v>
      </c>
      <c r="O596" s="2" t="str">
        <f t="shared" si="20"/>
        <v>Sell</v>
      </c>
      <c r="Q596" s="2"/>
      <c r="S596" t="s">
        <v>17</v>
      </c>
    </row>
    <row r="597" spans="1:19" x14ac:dyDescent="0.25">
      <c r="A597">
        <v>462113</v>
      </c>
      <c r="B597" t="s">
        <v>15</v>
      </c>
      <c r="C597" t="s">
        <v>614</v>
      </c>
      <c r="D597" s="1">
        <v>45925</v>
      </c>
      <c r="E597" t="s">
        <v>3675</v>
      </c>
      <c r="F597">
        <v>3.7749999999999999</v>
      </c>
      <c r="G597">
        <v>3.7799</v>
      </c>
      <c r="H597">
        <v>3.77</v>
      </c>
      <c r="I597">
        <v>3.7765</v>
      </c>
      <c r="J597">
        <v>84007</v>
      </c>
      <c r="K597">
        <v>3.7730999999999999</v>
      </c>
      <c r="L597">
        <v>64</v>
      </c>
      <c r="M597">
        <f t="shared" si="19"/>
        <v>29396.528531709257</v>
      </c>
      <c r="N597" s="2">
        <f>VLOOKUP(C597,btc!B:H,7,FALSE)</f>
        <v>111015.99</v>
      </c>
      <c r="O597" s="2" t="str">
        <f t="shared" si="20"/>
        <v>Sell</v>
      </c>
      <c r="Q597" s="2"/>
      <c r="S597" t="s">
        <v>17</v>
      </c>
    </row>
    <row r="598" spans="1:19" x14ac:dyDescent="0.25">
      <c r="A598">
        <v>462114</v>
      </c>
      <c r="B598" t="s">
        <v>15</v>
      </c>
      <c r="C598" t="s">
        <v>615</v>
      </c>
      <c r="D598" s="1">
        <v>45925</v>
      </c>
      <c r="E598" t="s">
        <v>3676</v>
      </c>
      <c r="F598">
        <v>3.77</v>
      </c>
      <c r="G598">
        <v>3.7749999999999999</v>
      </c>
      <c r="H598">
        <v>3.76</v>
      </c>
      <c r="I598">
        <v>3.7601</v>
      </c>
      <c r="J598">
        <v>110161</v>
      </c>
      <c r="K598">
        <v>3.7658999999999998</v>
      </c>
      <c r="L598">
        <v>86</v>
      </c>
      <c r="M598">
        <f t="shared" si="19"/>
        <v>29510.324193505494</v>
      </c>
      <c r="N598" s="2">
        <f>VLOOKUP(C598,btc!B:H,7,FALSE)</f>
        <v>110961.77</v>
      </c>
      <c r="O598" s="2" t="str">
        <f t="shared" si="20"/>
        <v>Sell</v>
      </c>
      <c r="Q598" s="2"/>
      <c r="S598" t="s">
        <v>17</v>
      </c>
    </row>
    <row r="599" spans="1:19" x14ac:dyDescent="0.25">
      <c r="A599">
        <v>462115</v>
      </c>
      <c r="B599" t="s">
        <v>15</v>
      </c>
      <c r="C599" t="s">
        <v>616</v>
      </c>
      <c r="D599" s="1">
        <v>45925</v>
      </c>
      <c r="E599" t="s">
        <v>3677</v>
      </c>
      <c r="F599">
        <v>3.7650000000000001</v>
      </c>
      <c r="G599">
        <v>3.77</v>
      </c>
      <c r="H599">
        <v>3.76</v>
      </c>
      <c r="I599">
        <v>3.7650000000000001</v>
      </c>
      <c r="J599">
        <v>90454</v>
      </c>
      <c r="K599">
        <v>3.7650999999999999</v>
      </c>
      <c r="L599">
        <v>79</v>
      </c>
      <c r="M599">
        <f t="shared" si="19"/>
        <v>29472.509960159361</v>
      </c>
      <c r="N599" s="2">
        <f>VLOOKUP(C599,btc!B:H,7,FALSE)</f>
        <v>110964</v>
      </c>
      <c r="O599" s="2" t="str">
        <f t="shared" si="20"/>
        <v>Sell</v>
      </c>
      <c r="Q599" s="2"/>
      <c r="S599" t="s">
        <v>17</v>
      </c>
    </row>
    <row r="600" spans="1:19" x14ac:dyDescent="0.25">
      <c r="A600">
        <v>462116</v>
      </c>
      <c r="B600" t="s">
        <v>15</v>
      </c>
      <c r="C600" t="s">
        <v>617</v>
      </c>
      <c r="D600" s="1">
        <v>45925</v>
      </c>
      <c r="E600" t="s">
        <v>3678</v>
      </c>
      <c r="F600">
        <v>3.77</v>
      </c>
      <c r="G600">
        <v>3.79</v>
      </c>
      <c r="H600">
        <v>3.76</v>
      </c>
      <c r="I600">
        <v>3.77</v>
      </c>
      <c r="J600">
        <v>223046</v>
      </c>
      <c r="K600">
        <v>3.7765</v>
      </c>
      <c r="L600">
        <v>141</v>
      </c>
      <c r="M600">
        <f t="shared" si="19"/>
        <v>29447.742705570294</v>
      </c>
      <c r="N600" s="2">
        <f>VLOOKUP(C600,btc!B:H,7,FALSE)</f>
        <v>111017.99</v>
      </c>
      <c r="O600" s="2" t="str">
        <f t="shared" si="20"/>
        <v>Sell</v>
      </c>
      <c r="Q600" s="2"/>
      <c r="S600" t="s">
        <v>17</v>
      </c>
    </row>
    <row r="601" spans="1:19" x14ac:dyDescent="0.25">
      <c r="A601">
        <v>462117</v>
      </c>
      <c r="B601" t="s">
        <v>15</v>
      </c>
      <c r="C601" t="s">
        <v>618</v>
      </c>
      <c r="D601" s="1">
        <v>45925</v>
      </c>
      <c r="E601" t="s">
        <v>3679</v>
      </c>
      <c r="F601">
        <v>3.77</v>
      </c>
      <c r="G601">
        <v>3.78</v>
      </c>
      <c r="H601">
        <v>3.77</v>
      </c>
      <c r="I601">
        <v>3.7761</v>
      </c>
      <c r="J601">
        <v>110705</v>
      </c>
      <c r="K601">
        <v>3.7765</v>
      </c>
      <c r="L601">
        <v>57</v>
      </c>
      <c r="M601">
        <f t="shared" si="19"/>
        <v>29394.981594767087</v>
      </c>
      <c r="N601" s="2">
        <f>VLOOKUP(C601,btc!B:H,7,FALSE)</f>
        <v>110998.39</v>
      </c>
      <c r="O601" s="2" t="str">
        <f t="shared" si="20"/>
        <v>Sell</v>
      </c>
      <c r="Q601" s="2"/>
      <c r="S601" t="s">
        <v>17</v>
      </c>
    </row>
    <row r="602" spans="1:19" x14ac:dyDescent="0.25">
      <c r="A602">
        <v>462118</v>
      </c>
      <c r="B602" t="s">
        <v>15</v>
      </c>
      <c r="C602" t="s">
        <v>619</v>
      </c>
      <c r="D602" s="1">
        <v>45925</v>
      </c>
      <c r="E602" t="s">
        <v>3680</v>
      </c>
      <c r="F602">
        <v>3.7749999999999999</v>
      </c>
      <c r="G602">
        <v>3.78</v>
      </c>
      <c r="H602">
        <v>3.77</v>
      </c>
      <c r="I602">
        <v>3.78</v>
      </c>
      <c r="J602">
        <v>68580</v>
      </c>
      <c r="K602">
        <v>3.7768000000000002</v>
      </c>
      <c r="L602">
        <v>65</v>
      </c>
      <c r="M602">
        <f t="shared" si="19"/>
        <v>29355.97883597884</v>
      </c>
      <c r="N602" s="2">
        <f>VLOOKUP(C602,btc!B:H,7,FALSE)</f>
        <v>110965.6</v>
      </c>
      <c r="O602" s="2" t="str">
        <f t="shared" si="20"/>
        <v>Sell</v>
      </c>
      <c r="Q602" s="2"/>
      <c r="S602" t="s">
        <v>17</v>
      </c>
    </row>
    <row r="603" spans="1:19" x14ac:dyDescent="0.25">
      <c r="A603">
        <v>462119</v>
      </c>
      <c r="B603" t="s">
        <v>15</v>
      </c>
      <c r="C603" t="s">
        <v>620</v>
      </c>
      <c r="D603" s="1">
        <v>45925</v>
      </c>
      <c r="E603" t="s">
        <v>3681</v>
      </c>
      <c r="F603">
        <v>3.7765</v>
      </c>
      <c r="G603">
        <v>3.78</v>
      </c>
      <c r="H603">
        <v>3.7618999999999998</v>
      </c>
      <c r="I603">
        <v>3.7743000000000002</v>
      </c>
      <c r="J603">
        <v>174158</v>
      </c>
      <c r="K603">
        <v>3.7719999999999998</v>
      </c>
      <c r="L603">
        <v>124</v>
      </c>
      <c r="M603">
        <f t="shared" si="19"/>
        <v>29386.953872241207</v>
      </c>
      <c r="N603" s="2">
        <f>VLOOKUP(C603,btc!B:H,7,FALSE)</f>
        <v>110915.18</v>
      </c>
      <c r="O603" s="2" t="str">
        <f t="shared" si="20"/>
        <v>Sell</v>
      </c>
      <c r="Q603" s="2"/>
      <c r="S603" t="s">
        <v>17</v>
      </c>
    </row>
    <row r="604" spans="1:19" x14ac:dyDescent="0.25">
      <c r="A604">
        <v>462120</v>
      </c>
      <c r="B604" t="s">
        <v>15</v>
      </c>
      <c r="C604" t="s">
        <v>621</v>
      </c>
      <c r="D604" s="1">
        <v>45925</v>
      </c>
      <c r="E604" t="s">
        <v>3682</v>
      </c>
      <c r="F604">
        <v>3.78</v>
      </c>
      <c r="G604">
        <v>3.78</v>
      </c>
      <c r="H604">
        <v>3.76</v>
      </c>
      <c r="I604">
        <v>3.7799</v>
      </c>
      <c r="J604">
        <v>302451</v>
      </c>
      <c r="K604">
        <v>3.7707999999999999</v>
      </c>
      <c r="L604">
        <v>102</v>
      </c>
      <c r="M604">
        <f t="shared" si="19"/>
        <v>29344.453556972407</v>
      </c>
      <c r="N604" s="2">
        <f>VLOOKUP(C604,btc!B:H,7,FALSE)</f>
        <v>110919.1</v>
      </c>
      <c r="O604" s="2" t="str">
        <f t="shared" si="20"/>
        <v>Sell</v>
      </c>
      <c r="Q604" s="2"/>
      <c r="S604" t="s">
        <v>17</v>
      </c>
    </row>
    <row r="605" spans="1:19" x14ac:dyDescent="0.25">
      <c r="A605">
        <v>462121</v>
      </c>
      <c r="B605" t="s">
        <v>15</v>
      </c>
      <c r="C605" t="s">
        <v>622</v>
      </c>
      <c r="D605" s="1">
        <v>45925</v>
      </c>
      <c r="E605" t="s">
        <v>3683</v>
      </c>
      <c r="F605">
        <v>3.7770000000000001</v>
      </c>
      <c r="G605">
        <v>3.78</v>
      </c>
      <c r="H605">
        <v>3.7549999999999999</v>
      </c>
      <c r="I605">
        <v>3.7549999999999999</v>
      </c>
      <c r="J605">
        <v>129917</v>
      </c>
      <c r="K605">
        <v>3.7717000000000001</v>
      </c>
      <c r="L605">
        <v>72</v>
      </c>
      <c r="M605">
        <f t="shared" si="19"/>
        <v>29519.02796271638</v>
      </c>
      <c r="N605" s="2">
        <f>VLOOKUP(C605,btc!B:H,7,FALSE)</f>
        <v>110843.95</v>
      </c>
      <c r="O605" s="2" t="str">
        <f t="shared" si="20"/>
        <v>Sell</v>
      </c>
      <c r="Q605" s="2"/>
      <c r="S605" t="s">
        <v>17</v>
      </c>
    </row>
    <row r="606" spans="1:19" x14ac:dyDescent="0.25">
      <c r="A606">
        <v>462122</v>
      </c>
      <c r="B606" t="s">
        <v>15</v>
      </c>
      <c r="C606" t="s">
        <v>623</v>
      </c>
      <c r="D606" s="1">
        <v>45925</v>
      </c>
      <c r="E606" t="s">
        <v>3684</v>
      </c>
      <c r="F606">
        <v>3.76</v>
      </c>
      <c r="G606">
        <v>3.76</v>
      </c>
      <c r="H606">
        <v>3.75</v>
      </c>
      <c r="I606">
        <v>3.7557999999999998</v>
      </c>
      <c r="J606">
        <v>47730</v>
      </c>
      <c r="K606">
        <v>3.7549000000000001</v>
      </c>
      <c r="L606">
        <v>45</v>
      </c>
      <c r="M606">
        <f t="shared" si="19"/>
        <v>29520.58416316098</v>
      </c>
      <c r="N606" s="2">
        <f>VLOOKUP(C606,btc!B:H,7,FALSE)</f>
        <v>110873.41</v>
      </c>
      <c r="O606" s="2" t="str">
        <f t="shared" si="20"/>
        <v>Sell</v>
      </c>
      <c r="Q606" s="2"/>
      <c r="S606" t="s">
        <v>17</v>
      </c>
    </row>
    <row r="607" spans="1:19" x14ac:dyDescent="0.25">
      <c r="A607">
        <v>462123</v>
      </c>
      <c r="B607" t="s">
        <v>15</v>
      </c>
      <c r="C607" t="s">
        <v>624</v>
      </c>
      <c r="D607" s="1">
        <v>45925</v>
      </c>
      <c r="E607" t="s">
        <v>3685</v>
      </c>
      <c r="F607">
        <v>3.7555000000000001</v>
      </c>
      <c r="G607">
        <v>3.76</v>
      </c>
      <c r="H607">
        <v>3.73</v>
      </c>
      <c r="I607">
        <v>3.7353999999999998</v>
      </c>
      <c r="J607">
        <v>188223</v>
      </c>
      <c r="K607">
        <v>3.7431000000000001</v>
      </c>
      <c r="L607">
        <v>107</v>
      </c>
      <c r="M607">
        <f t="shared" si="19"/>
        <v>29729.078545805001</v>
      </c>
      <c r="N607" s="2">
        <f>VLOOKUP(C607,btc!B:H,7,FALSE)</f>
        <v>111050</v>
      </c>
      <c r="O607" s="2" t="str">
        <f t="shared" si="20"/>
        <v>Sell</v>
      </c>
      <c r="Q607" s="2"/>
      <c r="S607" t="s">
        <v>17</v>
      </c>
    </row>
    <row r="608" spans="1:19" x14ac:dyDescent="0.25">
      <c r="A608">
        <v>462124</v>
      </c>
      <c r="B608" t="s">
        <v>15</v>
      </c>
      <c r="C608" t="s">
        <v>625</v>
      </c>
      <c r="D608" s="1">
        <v>45925</v>
      </c>
      <c r="E608" t="s">
        <v>3686</v>
      </c>
      <c r="F608">
        <v>3.74</v>
      </c>
      <c r="G608">
        <v>3.75</v>
      </c>
      <c r="H608">
        <v>3.74</v>
      </c>
      <c r="I608">
        <v>3.7498999999999998</v>
      </c>
      <c r="J608">
        <v>108097</v>
      </c>
      <c r="K608">
        <v>3.746</v>
      </c>
      <c r="L608">
        <v>132</v>
      </c>
      <c r="M608">
        <f t="shared" si="19"/>
        <v>29561.713645697222</v>
      </c>
      <c r="N608" s="2">
        <f>VLOOKUP(C608,btc!B:H,7,FALSE)</f>
        <v>110853.47</v>
      </c>
      <c r="O608" s="2" t="str">
        <f t="shared" si="20"/>
        <v>Sell</v>
      </c>
      <c r="Q608" s="2"/>
      <c r="S608" t="s">
        <v>17</v>
      </c>
    </row>
    <row r="609" spans="1:19" x14ac:dyDescent="0.25">
      <c r="A609">
        <v>462125</v>
      </c>
      <c r="B609" t="s">
        <v>15</v>
      </c>
      <c r="C609" t="s">
        <v>626</v>
      </c>
      <c r="D609" s="1">
        <v>45925</v>
      </c>
      <c r="E609" t="s">
        <v>3687</v>
      </c>
      <c r="F609">
        <v>3.74</v>
      </c>
      <c r="G609">
        <v>3.76</v>
      </c>
      <c r="H609">
        <v>3.74</v>
      </c>
      <c r="I609">
        <v>3.7501000000000002</v>
      </c>
      <c r="J609">
        <v>184510</v>
      </c>
      <c r="K609">
        <v>3.7515999999999998</v>
      </c>
      <c r="L609">
        <v>80</v>
      </c>
      <c r="M609">
        <f t="shared" si="19"/>
        <v>29540.670915442253</v>
      </c>
      <c r="N609" s="2">
        <f>VLOOKUP(C609,btc!B:H,7,FALSE)</f>
        <v>110780.47</v>
      </c>
      <c r="O609" s="2" t="str">
        <f t="shared" si="20"/>
        <v>Sell</v>
      </c>
      <c r="Q609" s="2"/>
      <c r="S609" t="s">
        <v>17</v>
      </c>
    </row>
    <row r="610" spans="1:19" x14ac:dyDescent="0.25">
      <c r="A610">
        <v>462126</v>
      </c>
      <c r="B610" t="s">
        <v>15</v>
      </c>
      <c r="C610" t="s">
        <v>627</v>
      </c>
      <c r="D610" s="1">
        <v>45925</v>
      </c>
      <c r="E610" t="s">
        <v>3688</v>
      </c>
      <c r="F610">
        <v>3.7549999999999999</v>
      </c>
      <c r="G610">
        <v>3.7599</v>
      </c>
      <c r="H610">
        <v>3.7448000000000001</v>
      </c>
      <c r="I610">
        <v>3.7481</v>
      </c>
      <c r="J610">
        <v>34615</v>
      </c>
      <c r="K610">
        <v>3.7498999999999998</v>
      </c>
      <c r="L610">
        <v>52</v>
      </c>
      <c r="M610">
        <f t="shared" si="19"/>
        <v>29546.170059496813</v>
      </c>
      <c r="N610" s="2">
        <f>VLOOKUP(C610,btc!B:H,7,FALSE)</f>
        <v>110742</v>
      </c>
      <c r="O610" s="2" t="str">
        <f t="shared" si="20"/>
        <v>Sell</v>
      </c>
      <c r="Q610" s="2"/>
      <c r="S610" t="s">
        <v>17</v>
      </c>
    </row>
    <row r="611" spans="1:19" x14ac:dyDescent="0.25">
      <c r="A611">
        <v>462127</v>
      </c>
      <c r="B611" t="s">
        <v>15</v>
      </c>
      <c r="C611" t="s">
        <v>628</v>
      </c>
      <c r="D611" s="1">
        <v>45925</v>
      </c>
      <c r="E611" t="s">
        <v>3689</v>
      </c>
      <c r="F611">
        <v>3.7435</v>
      </c>
      <c r="G611">
        <v>3.76</v>
      </c>
      <c r="H611">
        <v>3.74</v>
      </c>
      <c r="I611">
        <v>3.7439</v>
      </c>
      <c r="J611">
        <v>164844</v>
      </c>
      <c r="K611">
        <v>3.7501000000000002</v>
      </c>
      <c r="L611">
        <v>89</v>
      </c>
      <c r="M611">
        <f t="shared" si="19"/>
        <v>29572.363043884718</v>
      </c>
      <c r="N611" s="2">
        <f>VLOOKUP(C611,btc!B:H,7,FALSE)</f>
        <v>110715.97</v>
      </c>
      <c r="O611" s="2" t="str">
        <f t="shared" si="20"/>
        <v>Sell</v>
      </c>
      <c r="Q611" s="2"/>
      <c r="S611" t="s">
        <v>17</v>
      </c>
    </row>
    <row r="612" spans="1:19" x14ac:dyDescent="0.25">
      <c r="A612">
        <v>462128</v>
      </c>
      <c r="B612" t="s">
        <v>15</v>
      </c>
      <c r="C612" t="s">
        <v>629</v>
      </c>
      <c r="D612" s="1">
        <v>45925</v>
      </c>
      <c r="E612" t="s">
        <v>3690</v>
      </c>
      <c r="F612">
        <v>3.74</v>
      </c>
      <c r="G612">
        <v>3.7484000000000002</v>
      </c>
      <c r="H612">
        <v>3.7349999999999999</v>
      </c>
      <c r="I612">
        <v>3.74</v>
      </c>
      <c r="J612">
        <v>38741</v>
      </c>
      <c r="K612">
        <v>3.742</v>
      </c>
      <c r="L612">
        <v>43</v>
      </c>
      <c r="M612">
        <f t="shared" si="19"/>
        <v>29611.513368983953</v>
      </c>
      <c r="N612" s="2">
        <f>VLOOKUP(C612,btc!B:H,7,FALSE)</f>
        <v>110747.06</v>
      </c>
      <c r="O612" s="2" t="str">
        <f t="shared" si="20"/>
        <v>Sell</v>
      </c>
      <c r="Q612" s="2"/>
      <c r="S612" t="s">
        <v>17</v>
      </c>
    </row>
    <row r="613" spans="1:19" x14ac:dyDescent="0.25">
      <c r="A613">
        <v>462129</v>
      </c>
      <c r="B613" t="s">
        <v>15</v>
      </c>
      <c r="C613" t="s">
        <v>630</v>
      </c>
      <c r="D613" s="1">
        <v>45925</v>
      </c>
      <c r="E613" t="s">
        <v>3691</v>
      </c>
      <c r="F613">
        <v>3.7341000000000002</v>
      </c>
      <c r="G613">
        <v>3.74</v>
      </c>
      <c r="H613">
        <v>3.72</v>
      </c>
      <c r="I613">
        <v>3.7299000000000002</v>
      </c>
      <c r="J613">
        <v>128060</v>
      </c>
      <c r="K613">
        <v>3.7303999999999999</v>
      </c>
      <c r="L613">
        <v>70</v>
      </c>
      <c r="M613">
        <f t="shared" si="19"/>
        <v>29703.209201319067</v>
      </c>
      <c r="N613" s="2">
        <f>VLOOKUP(C613,btc!B:H,7,FALSE)</f>
        <v>110790</v>
      </c>
      <c r="O613" s="2" t="str">
        <f t="shared" si="20"/>
        <v>Sell</v>
      </c>
      <c r="Q613" s="2"/>
      <c r="S613" t="s">
        <v>17</v>
      </c>
    </row>
    <row r="614" spans="1:19" x14ac:dyDescent="0.25">
      <c r="A614">
        <v>462130</v>
      </c>
      <c r="B614" t="s">
        <v>15</v>
      </c>
      <c r="C614" t="s">
        <v>631</v>
      </c>
      <c r="D614" s="1">
        <v>45925</v>
      </c>
      <c r="E614" t="s">
        <v>3692</v>
      </c>
      <c r="F614">
        <v>3.7246000000000001</v>
      </c>
      <c r="G614">
        <v>3.74</v>
      </c>
      <c r="H614">
        <v>3.72</v>
      </c>
      <c r="I614">
        <v>3.73</v>
      </c>
      <c r="J614">
        <v>252234</v>
      </c>
      <c r="K614">
        <v>3.7301000000000002</v>
      </c>
      <c r="L614">
        <v>156</v>
      </c>
      <c r="M614">
        <f t="shared" si="19"/>
        <v>29648.793565683645</v>
      </c>
      <c r="N614" s="2">
        <f>VLOOKUP(C614,btc!B:H,7,FALSE)</f>
        <v>110590</v>
      </c>
      <c r="O614" s="2" t="str">
        <f t="shared" si="20"/>
        <v>Sell</v>
      </c>
      <c r="Q614" s="2"/>
      <c r="S614" t="s">
        <v>17</v>
      </c>
    </row>
    <row r="615" spans="1:19" x14ac:dyDescent="0.25">
      <c r="A615">
        <v>462131</v>
      </c>
      <c r="B615" t="s">
        <v>15</v>
      </c>
      <c r="C615" t="s">
        <v>632</v>
      </c>
      <c r="D615" s="1">
        <v>45925</v>
      </c>
      <c r="E615" t="s">
        <v>3693</v>
      </c>
      <c r="F615">
        <v>3.7351000000000001</v>
      </c>
      <c r="G615">
        <v>3.75</v>
      </c>
      <c r="H615">
        <v>3.72</v>
      </c>
      <c r="I615">
        <v>3.7401</v>
      </c>
      <c r="J615">
        <v>308798</v>
      </c>
      <c r="K615">
        <v>3.734</v>
      </c>
      <c r="L615">
        <v>231</v>
      </c>
      <c r="M615">
        <f t="shared" si="19"/>
        <v>29561.241678030001</v>
      </c>
      <c r="N615" s="2">
        <f>VLOOKUP(C615,btc!B:H,7,FALSE)</f>
        <v>110562</v>
      </c>
      <c r="O615" s="2" t="str">
        <f t="shared" si="20"/>
        <v>Sell</v>
      </c>
      <c r="Q615" s="2"/>
      <c r="S615" t="s">
        <v>17</v>
      </c>
    </row>
    <row r="616" spans="1:19" x14ac:dyDescent="0.25">
      <c r="A616">
        <v>462132</v>
      </c>
      <c r="B616" t="s">
        <v>15</v>
      </c>
      <c r="C616" t="s">
        <v>633</v>
      </c>
      <c r="D616" s="1">
        <v>45925</v>
      </c>
      <c r="E616" t="s">
        <v>3694</v>
      </c>
      <c r="F616">
        <v>3.7450000000000001</v>
      </c>
      <c r="G616">
        <v>3.7549999999999999</v>
      </c>
      <c r="H616">
        <v>3.72</v>
      </c>
      <c r="I616">
        <v>3.7250000000000001</v>
      </c>
      <c r="J616">
        <v>327198</v>
      </c>
      <c r="K616">
        <v>3.7383999999999999</v>
      </c>
      <c r="L616">
        <v>254</v>
      </c>
      <c r="M616">
        <f t="shared" si="19"/>
        <v>29595.006711409394</v>
      </c>
      <c r="N616" s="2">
        <f>VLOOKUP(C616,btc!B:H,7,FALSE)</f>
        <v>110241.4</v>
      </c>
      <c r="O616" s="2" t="str">
        <f t="shared" si="20"/>
        <v>Sell</v>
      </c>
      <c r="Q616" s="2"/>
      <c r="S616" t="s">
        <v>17</v>
      </c>
    </row>
    <row r="617" spans="1:19" x14ac:dyDescent="0.25">
      <c r="A617">
        <v>462133</v>
      </c>
      <c r="B617" t="s">
        <v>15</v>
      </c>
      <c r="C617" t="s">
        <v>634</v>
      </c>
      <c r="D617" s="1">
        <v>45925</v>
      </c>
      <c r="E617" t="s">
        <v>3695</v>
      </c>
      <c r="F617">
        <v>3.7201</v>
      </c>
      <c r="G617">
        <v>3.73</v>
      </c>
      <c r="H617">
        <v>3.72</v>
      </c>
      <c r="I617">
        <v>3.72</v>
      </c>
      <c r="J617">
        <v>210819</v>
      </c>
      <c r="K617">
        <v>3.7258</v>
      </c>
      <c r="L617">
        <v>122</v>
      </c>
      <c r="M617">
        <f t="shared" si="19"/>
        <v>29668.758064516129</v>
      </c>
      <c r="N617" s="2">
        <f>VLOOKUP(C617,btc!B:H,7,FALSE)</f>
        <v>110367.78</v>
      </c>
      <c r="O617" s="2" t="str">
        <f t="shared" si="20"/>
        <v>Sell</v>
      </c>
      <c r="Q617" s="2"/>
      <c r="S617" t="s">
        <v>17</v>
      </c>
    </row>
    <row r="618" spans="1:19" x14ac:dyDescent="0.25">
      <c r="A618">
        <v>462134</v>
      </c>
      <c r="B618" t="s">
        <v>15</v>
      </c>
      <c r="C618" t="s">
        <v>635</v>
      </c>
      <c r="D618" s="1">
        <v>45925</v>
      </c>
      <c r="E618" t="s">
        <v>3696</v>
      </c>
      <c r="F618">
        <v>3.73</v>
      </c>
      <c r="G618">
        <v>3.73</v>
      </c>
      <c r="H618">
        <v>3.71</v>
      </c>
      <c r="I618">
        <v>3.72</v>
      </c>
      <c r="J618">
        <v>147062</v>
      </c>
      <c r="K618">
        <v>3.7221000000000002</v>
      </c>
      <c r="L618">
        <v>152</v>
      </c>
      <c r="M618">
        <f t="shared" si="19"/>
        <v>29655.06451612903</v>
      </c>
      <c r="N618" s="2">
        <f>VLOOKUP(C618,btc!B:H,7,FALSE)</f>
        <v>110316.84</v>
      </c>
      <c r="O618" s="2" t="str">
        <f t="shared" si="20"/>
        <v>Sell</v>
      </c>
      <c r="Q618" s="2"/>
      <c r="S618" t="s">
        <v>17</v>
      </c>
    </row>
    <row r="619" spans="1:19" x14ac:dyDescent="0.25">
      <c r="A619">
        <v>462135</v>
      </c>
      <c r="B619" t="s">
        <v>15</v>
      </c>
      <c r="C619" t="s">
        <v>636</v>
      </c>
      <c r="D619" s="1">
        <v>45925</v>
      </c>
      <c r="E619" t="s">
        <v>3697</v>
      </c>
      <c r="F619">
        <v>3.7199</v>
      </c>
      <c r="G619">
        <v>3.73</v>
      </c>
      <c r="H619">
        <v>3.7134999999999998</v>
      </c>
      <c r="I619">
        <v>3.7288999999999999</v>
      </c>
      <c r="J619">
        <v>74944</v>
      </c>
      <c r="K619">
        <v>3.7204999999999999</v>
      </c>
      <c r="L619">
        <v>81</v>
      </c>
      <c r="M619">
        <f t="shared" si="19"/>
        <v>29584.681809648962</v>
      </c>
      <c r="N619" s="2">
        <f>VLOOKUP(C619,btc!B:H,7,FALSE)</f>
        <v>110318.32</v>
      </c>
      <c r="O619" s="2" t="str">
        <f t="shared" si="20"/>
        <v>Sell</v>
      </c>
      <c r="Q619" s="2"/>
      <c r="S619" t="s">
        <v>17</v>
      </c>
    </row>
    <row r="620" spans="1:19" x14ac:dyDescent="0.25">
      <c r="A620">
        <v>462136</v>
      </c>
      <c r="B620" t="s">
        <v>15</v>
      </c>
      <c r="C620" t="s">
        <v>637</v>
      </c>
      <c r="D620" s="1">
        <v>45925</v>
      </c>
      <c r="E620" t="s">
        <v>3698</v>
      </c>
      <c r="F620">
        <v>3.7238000000000002</v>
      </c>
      <c r="G620">
        <v>3.7252999999999998</v>
      </c>
      <c r="H620">
        <v>3.7101000000000002</v>
      </c>
      <c r="I620">
        <v>3.7149999999999999</v>
      </c>
      <c r="J620">
        <v>136536</v>
      </c>
      <c r="K620">
        <v>3.7187999999999999</v>
      </c>
      <c r="L620">
        <v>68</v>
      </c>
      <c r="M620">
        <f t="shared" si="19"/>
        <v>29685.057873485872</v>
      </c>
      <c r="N620" s="2">
        <f>VLOOKUP(C620,btc!B:H,7,FALSE)</f>
        <v>110279.99</v>
      </c>
      <c r="O620" s="2" t="str">
        <f t="shared" si="20"/>
        <v>Sell</v>
      </c>
      <c r="Q620" s="2"/>
      <c r="S620" t="s">
        <v>17</v>
      </c>
    </row>
    <row r="621" spans="1:19" x14ac:dyDescent="0.25">
      <c r="A621">
        <v>462137</v>
      </c>
      <c r="B621" t="s">
        <v>15</v>
      </c>
      <c r="C621" t="s">
        <v>638</v>
      </c>
      <c r="D621" s="1">
        <v>45925</v>
      </c>
      <c r="E621" t="s">
        <v>3699</v>
      </c>
      <c r="F621">
        <v>3.7149999999999999</v>
      </c>
      <c r="G621">
        <v>3.72</v>
      </c>
      <c r="H621">
        <v>3.69</v>
      </c>
      <c r="I621">
        <v>3.7</v>
      </c>
      <c r="J621">
        <v>581144</v>
      </c>
      <c r="K621">
        <v>3.7033999999999998</v>
      </c>
      <c r="L621">
        <v>449</v>
      </c>
      <c r="M621">
        <f t="shared" si="19"/>
        <v>29777.297297297297</v>
      </c>
      <c r="N621" s="2">
        <f>VLOOKUP(C621,btc!B:H,7,FALSE)</f>
        <v>110176</v>
      </c>
      <c r="O621" s="2" t="str">
        <f t="shared" si="20"/>
        <v>hold</v>
      </c>
      <c r="Q621" s="2"/>
      <c r="S621" t="s">
        <v>17</v>
      </c>
    </row>
    <row r="622" spans="1:19" x14ac:dyDescent="0.25">
      <c r="A622">
        <v>462138</v>
      </c>
      <c r="B622" t="s">
        <v>15</v>
      </c>
      <c r="C622" t="s">
        <v>639</v>
      </c>
      <c r="D622" s="1">
        <v>45925</v>
      </c>
      <c r="E622" t="s">
        <v>3700</v>
      </c>
      <c r="F622">
        <v>3.6987999999999999</v>
      </c>
      <c r="G622">
        <v>3.6987999999999999</v>
      </c>
      <c r="H622">
        <v>3.67</v>
      </c>
      <c r="I622">
        <v>3.6732999999999998</v>
      </c>
      <c r="J622">
        <v>216565</v>
      </c>
      <c r="K622">
        <v>3.6825999999999999</v>
      </c>
      <c r="L622">
        <v>256</v>
      </c>
      <c r="M622">
        <f t="shared" si="19"/>
        <v>29968.796450058533</v>
      </c>
      <c r="N622" s="2">
        <f>VLOOKUP(C622,btc!B:H,7,FALSE)</f>
        <v>110084.38</v>
      </c>
      <c r="O622" s="2" t="str">
        <f t="shared" si="20"/>
        <v>hold</v>
      </c>
      <c r="Q622" s="2"/>
      <c r="S622" t="s">
        <v>17</v>
      </c>
    </row>
    <row r="623" spans="1:19" x14ac:dyDescent="0.25">
      <c r="A623">
        <v>462139</v>
      </c>
      <c r="B623" t="s">
        <v>15</v>
      </c>
      <c r="C623" t="s">
        <v>640</v>
      </c>
      <c r="D623" s="1">
        <v>45925</v>
      </c>
      <c r="E623" t="s">
        <v>3701</v>
      </c>
      <c r="F623">
        <v>3.68</v>
      </c>
      <c r="G623">
        <v>3.68</v>
      </c>
      <c r="H623">
        <v>3.65</v>
      </c>
      <c r="I623">
        <v>3.66</v>
      </c>
      <c r="J623">
        <v>248385</v>
      </c>
      <c r="K623">
        <v>3.6616</v>
      </c>
      <c r="L623">
        <v>267</v>
      </c>
      <c r="M623">
        <f t="shared" si="19"/>
        <v>30037.704918032785</v>
      </c>
      <c r="N623" s="2">
        <f>VLOOKUP(C623,btc!B:H,7,FALSE)</f>
        <v>109938</v>
      </c>
      <c r="O623" s="2" t="str">
        <f t="shared" si="20"/>
        <v>hold</v>
      </c>
      <c r="Q623" s="2"/>
      <c r="S623" t="s">
        <v>17</v>
      </c>
    </row>
    <row r="624" spans="1:19" x14ac:dyDescent="0.25">
      <c r="A624">
        <v>462140</v>
      </c>
      <c r="B624" t="s">
        <v>15</v>
      </c>
      <c r="C624" t="s">
        <v>641</v>
      </c>
      <c r="D624" s="1">
        <v>45925</v>
      </c>
      <c r="E624" t="s">
        <v>3702</v>
      </c>
      <c r="F624">
        <v>3.66</v>
      </c>
      <c r="G624">
        <v>3.66</v>
      </c>
      <c r="H624">
        <v>3.65</v>
      </c>
      <c r="I624">
        <v>3.6572</v>
      </c>
      <c r="J624">
        <v>43923</v>
      </c>
      <c r="K624">
        <v>3.6528</v>
      </c>
      <c r="L624">
        <v>111</v>
      </c>
      <c r="M624">
        <f t="shared" si="19"/>
        <v>30082.079186262712</v>
      </c>
      <c r="N624" s="2">
        <f>VLOOKUP(C624,btc!B:H,7,FALSE)</f>
        <v>110016.18</v>
      </c>
      <c r="O624" s="2" t="str">
        <f t="shared" si="20"/>
        <v>hold</v>
      </c>
      <c r="Q624" s="2"/>
      <c r="S624" t="s">
        <v>17</v>
      </c>
    </row>
    <row r="625" spans="1:19" x14ac:dyDescent="0.25">
      <c r="A625">
        <v>462141</v>
      </c>
      <c r="B625" t="s">
        <v>15</v>
      </c>
      <c r="C625" t="s">
        <v>642</v>
      </c>
      <c r="D625" s="1">
        <v>45925</v>
      </c>
      <c r="E625" t="s">
        <v>3703</v>
      </c>
      <c r="F625">
        <v>3.66</v>
      </c>
      <c r="G625">
        <v>3.67</v>
      </c>
      <c r="H625">
        <v>3.65</v>
      </c>
      <c r="I625">
        <v>3.67</v>
      </c>
      <c r="J625">
        <v>162140</v>
      </c>
      <c r="K625">
        <v>3.6610999999999998</v>
      </c>
      <c r="L625">
        <v>218</v>
      </c>
      <c r="M625">
        <f t="shared" si="19"/>
        <v>29979.899182561308</v>
      </c>
      <c r="N625" s="2">
        <f>VLOOKUP(C625,btc!B:H,7,FALSE)</f>
        <v>110026.23</v>
      </c>
      <c r="O625" s="2" t="str">
        <f t="shared" si="20"/>
        <v>hold</v>
      </c>
      <c r="Q625" s="2"/>
      <c r="S625" t="s">
        <v>17</v>
      </c>
    </row>
    <row r="626" spans="1:19" x14ac:dyDescent="0.25">
      <c r="A626">
        <v>462142</v>
      </c>
      <c r="B626" t="s">
        <v>15</v>
      </c>
      <c r="C626" t="s">
        <v>643</v>
      </c>
      <c r="D626" s="1">
        <v>45925</v>
      </c>
      <c r="E626" t="s">
        <v>3704</v>
      </c>
      <c r="F626">
        <v>3.66</v>
      </c>
      <c r="G626">
        <v>3.6688999999999998</v>
      </c>
      <c r="H626">
        <v>3.65</v>
      </c>
      <c r="I626">
        <v>3.6549999999999998</v>
      </c>
      <c r="J626">
        <v>78097</v>
      </c>
      <c r="K626">
        <v>3.6566999999999998</v>
      </c>
      <c r="L626">
        <v>84</v>
      </c>
      <c r="M626">
        <f t="shared" si="19"/>
        <v>30094.418604651168</v>
      </c>
      <c r="N626" s="2">
        <f>VLOOKUP(C626,btc!B:H,7,FALSE)</f>
        <v>109995.1</v>
      </c>
      <c r="O626" s="2" t="str">
        <f t="shared" si="20"/>
        <v>hold</v>
      </c>
      <c r="Q626" s="2"/>
      <c r="S626" t="s">
        <v>17</v>
      </c>
    </row>
    <row r="627" spans="1:19" x14ac:dyDescent="0.25">
      <c r="A627">
        <v>462143</v>
      </c>
      <c r="B627" t="s">
        <v>15</v>
      </c>
      <c r="C627" t="s">
        <v>644</v>
      </c>
      <c r="D627" s="1">
        <v>45925</v>
      </c>
      <c r="E627" t="s">
        <v>3705</v>
      </c>
      <c r="F627">
        <v>3.6543000000000001</v>
      </c>
      <c r="G627">
        <v>3.67</v>
      </c>
      <c r="H627">
        <v>3.65</v>
      </c>
      <c r="I627">
        <v>3.6602000000000001</v>
      </c>
      <c r="J627">
        <v>187919</v>
      </c>
      <c r="K627">
        <v>3.6619000000000002</v>
      </c>
      <c r="L627">
        <v>141</v>
      </c>
      <c r="M627">
        <f t="shared" si="19"/>
        <v>30062.622261078632</v>
      </c>
      <c r="N627" s="2">
        <f>VLOOKUP(C627,btc!B:H,7,FALSE)</f>
        <v>110035.21</v>
      </c>
      <c r="O627" s="2" t="str">
        <f t="shared" si="20"/>
        <v>hold</v>
      </c>
      <c r="Q627" s="2"/>
      <c r="S627" t="s">
        <v>17</v>
      </c>
    </row>
    <row r="628" spans="1:19" x14ac:dyDescent="0.25">
      <c r="A628">
        <v>462144</v>
      </c>
      <c r="B628" t="s">
        <v>15</v>
      </c>
      <c r="C628" t="s">
        <v>645</v>
      </c>
      <c r="D628" s="1">
        <v>45925</v>
      </c>
      <c r="E628" t="s">
        <v>3706</v>
      </c>
      <c r="F628">
        <v>3.6699000000000002</v>
      </c>
      <c r="G628">
        <v>3.6699000000000002</v>
      </c>
      <c r="H628">
        <v>3.65</v>
      </c>
      <c r="I628">
        <v>3.6593</v>
      </c>
      <c r="J628">
        <v>149822</v>
      </c>
      <c r="K628">
        <v>3.6568999999999998</v>
      </c>
      <c r="L628">
        <v>162</v>
      </c>
      <c r="M628">
        <f t="shared" si="19"/>
        <v>30087.166944497581</v>
      </c>
      <c r="N628" s="2">
        <f>VLOOKUP(C628,btc!B:H,7,FALSE)</f>
        <v>110097.97</v>
      </c>
      <c r="O628" s="2" t="str">
        <f t="shared" si="20"/>
        <v>hold</v>
      </c>
      <c r="Q628" s="2"/>
      <c r="S628" t="s">
        <v>17</v>
      </c>
    </row>
    <row r="629" spans="1:19" x14ac:dyDescent="0.25">
      <c r="A629">
        <v>462145</v>
      </c>
      <c r="B629" t="s">
        <v>15</v>
      </c>
      <c r="C629" t="s">
        <v>646</v>
      </c>
      <c r="D629" s="1">
        <v>45925</v>
      </c>
      <c r="E629" t="s">
        <v>3707</v>
      </c>
      <c r="F629">
        <v>3.6549999999999998</v>
      </c>
      <c r="G629">
        <v>3.66</v>
      </c>
      <c r="H629">
        <v>3.64</v>
      </c>
      <c r="I629">
        <v>3.65</v>
      </c>
      <c r="J629">
        <v>240248</v>
      </c>
      <c r="K629">
        <v>3.6497000000000002</v>
      </c>
      <c r="L629">
        <v>247</v>
      </c>
      <c r="M629">
        <f t="shared" si="19"/>
        <v>30138.652054794522</v>
      </c>
      <c r="N629" s="2">
        <f>VLOOKUP(C629,btc!B:H,7,FALSE)</f>
        <v>110006.08</v>
      </c>
      <c r="O629" s="2" t="str">
        <f t="shared" si="20"/>
        <v>hold</v>
      </c>
      <c r="Q629" s="2"/>
      <c r="S629" t="s">
        <v>17</v>
      </c>
    </row>
    <row r="630" spans="1:19" x14ac:dyDescent="0.25">
      <c r="A630">
        <v>462146</v>
      </c>
      <c r="B630" t="s">
        <v>15</v>
      </c>
      <c r="C630" t="s">
        <v>647</v>
      </c>
      <c r="D630" s="1">
        <v>45925</v>
      </c>
      <c r="E630" t="s">
        <v>3708</v>
      </c>
      <c r="F630">
        <v>3.65</v>
      </c>
      <c r="G630">
        <v>3.66</v>
      </c>
      <c r="H630">
        <v>3.64</v>
      </c>
      <c r="I630">
        <v>3.645</v>
      </c>
      <c r="J630">
        <v>339767</v>
      </c>
      <c r="K630">
        <v>3.6476999999999999</v>
      </c>
      <c r="L630">
        <v>316</v>
      </c>
      <c r="M630">
        <f t="shared" si="19"/>
        <v>30186.260631001373</v>
      </c>
      <c r="N630" s="2">
        <f>VLOOKUP(C630,btc!B:H,7,FALSE)</f>
        <v>110028.92</v>
      </c>
      <c r="O630" s="2" t="str">
        <f t="shared" si="20"/>
        <v>hold</v>
      </c>
      <c r="Q630" s="2"/>
      <c r="S630" t="s">
        <v>17</v>
      </c>
    </row>
    <row r="631" spans="1:19" x14ac:dyDescent="0.25">
      <c r="A631">
        <v>462147</v>
      </c>
      <c r="B631" t="s">
        <v>15</v>
      </c>
      <c r="C631" t="s">
        <v>648</v>
      </c>
      <c r="D631" s="1">
        <v>45925</v>
      </c>
      <c r="E631" t="s">
        <v>3709</v>
      </c>
      <c r="F631">
        <v>3.65</v>
      </c>
      <c r="G631">
        <v>3.6553</v>
      </c>
      <c r="H631">
        <v>3.64</v>
      </c>
      <c r="I631">
        <v>3.6549999999999998</v>
      </c>
      <c r="J631">
        <v>144603</v>
      </c>
      <c r="K631">
        <v>3.6486000000000001</v>
      </c>
      <c r="L631">
        <v>237</v>
      </c>
      <c r="M631">
        <f t="shared" si="19"/>
        <v>30092.694938440494</v>
      </c>
      <c r="N631" s="2">
        <f>VLOOKUP(C631,btc!B:H,7,FALSE)</f>
        <v>109988.8</v>
      </c>
      <c r="O631" s="2" t="str">
        <f t="shared" si="20"/>
        <v>hold</v>
      </c>
      <c r="Q631" s="2"/>
      <c r="S631" t="s">
        <v>17</v>
      </c>
    </row>
    <row r="632" spans="1:19" x14ac:dyDescent="0.25">
      <c r="A632">
        <v>462148</v>
      </c>
      <c r="B632" t="s">
        <v>15</v>
      </c>
      <c r="C632" t="s">
        <v>649</v>
      </c>
      <c r="D632" s="1">
        <v>45925</v>
      </c>
      <c r="E632" t="s">
        <v>3710</v>
      </c>
      <c r="F632">
        <v>3.66</v>
      </c>
      <c r="G632">
        <v>3.67</v>
      </c>
      <c r="H632">
        <v>3.66</v>
      </c>
      <c r="I632">
        <v>3.665</v>
      </c>
      <c r="J632">
        <v>59277</v>
      </c>
      <c r="K632">
        <v>3.6635</v>
      </c>
      <c r="L632">
        <v>165</v>
      </c>
      <c r="M632">
        <f t="shared" si="19"/>
        <v>29992.840381991813</v>
      </c>
      <c r="N632" s="2">
        <f>VLOOKUP(C632,btc!B:H,7,FALSE)</f>
        <v>109923.76</v>
      </c>
      <c r="O632" s="2" t="str">
        <f t="shared" si="20"/>
        <v>hold</v>
      </c>
      <c r="Q632" s="2"/>
      <c r="S632" t="s">
        <v>17</v>
      </c>
    </row>
    <row r="633" spans="1:19" x14ac:dyDescent="0.25">
      <c r="A633">
        <v>462149</v>
      </c>
      <c r="B633" t="s">
        <v>15</v>
      </c>
      <c r="C633" t="s">
        <v>650</v>
      </c>
      <c r="D633" s="1">
        <v>45925</v>
      </c>
      <c r="E633" t="s">
        <v>3711</v>
      </c>
      <c r="F633">
        <v>3.6600999999999999</v>
      </c>
      <c r="G633">
        <v>3.6677</v>
      </c>
      <c r="H633">
        <v>3.65</v>
      </c>
      <c r="I633">
        <v>3.6549999999999998</v>
      </c>
      <c r="J633">
        <v>49346</v>
      </c>
      <c r="K633">
        <v>3.6579000000000002</v>
      </c>
      <c r="L633">
        <v>85</v>
      </c>
      <c r="M633">
        <f t="shared" si="19"/>
        <v>30054.248974008209</v>
      </c>
      <c r="N633" s="2">
        <f>VLOOKUP(C633,btc!B:H,7,FALSE)</f>
        <v>109848.28</v>
      </c>
      <c r="O633" s="2" t="str">
        <f t="shared" si="20"/>
        <v>hold</v>
      </c>
      <c r="Q633" s="2"/>
      <c r="S633" t="s">
        <v>17</v>
      </c>
    </row>
    <row r="634" spans="1:19" x14ac:dyDescent="0.25">
      <c r="A634">
        <v>462150</v>
      </c>
      <c r="B634" t="s">
        <v>15</v>
      </c>
      <c r="C634" t="s">
        <v>651</v>
      </c>
      <c r="D634" s="1">
        <v>45925</v>
      </c>
      <c r="E634" t="s">
        <v>3712</v>
      </c>
      <c r="F634">
        <v>3.65</v>
      </c>
      <c r="G634">
        <v>3.65</v>
      </c>
      <c r="H634">
        <v>3.6301000000000001</v>
      </c>
      <c r="I634">
        <v>3.6377999999999999</v>
      </c>
      <c r="J634">
        <v>87440</v>
      </c>
      <c r="K634">
        <v>3.6402000000000001</v>
      </c>
      <c r="L634">
        <v>97</v>
      </c>
      <c r="M634">
        <f t="shared" si="19"/>
        <v>30181.978118643136</v>
      </c>
      <c r="N634" s="2">
        <f>VLOOKUP(C634,btc!B:H,7,FALSE)</f>
        <v>109796</v>
      </c>
      <c r="O634" s="2" t="str">
        <f t="shared" si="20"/>
        <v>hold</v>
      </c>
      <c r="Q634" s="2"/>
      <c r="S634" t="s">
        <v>17</v>
      </c>
    </row>
    <row r="635" spans="1:19" x14ac:dyDescent="0.25">
      <c r="A635">
        <v>462151</v>
      </c>
      <c r="B635" t="s">
        <v>15</v>
      </c>
      <c r="C635" t="s">
        <v>652</v>
      </c>
      <c r="D635" s="1">
        <v>45925</v>
      </c>
      <c r="E635" t="s">
        <v>3713</v>
      </c>
      <c r="F635">
        <v>3.6398999999999999</v>
      </c>
      <c r="G635">
        <v>3.64</v>
      </c>
      <c r="H635">
        <v>3.63</v>
      </c>
      <c r="I635">
        <v>3.64</v>
      </c>
      <c r="J635">
        <v>135687</v>
      </c>
      <c r="K635">
        <v>3.6360000000000001</v>
      </c>
      <c r="L635">
        <v>193</v>
      </c>
      <c r="M635">
        <f t="shared" si="19"/>
        <v>30155.497252747249</v>
      </c>
      <c r="N635" s="2">
        <f>VLOOKUP(C635,btc!B:H,7,FALSE)</f>
        <v>109766.01</v>
      </c>
      <c r="O635" s="2" t="str">
        <f t="shared" si="20"/>
        <v>hold</v>
      </c>
      <c r="Q635" s="2"/>
      <c r="S635" t="s">
        <v>17</v>
      </c>
    </row>
    <row r="636" spans="1:19" x14ac:dyDescent="0.25">
      <c r="A636">
        <v>462152</v>
      </c>
      <c r="B636" t="s">
        <v>15</v>
      </c>
      <c r="C636" t="s">
        <v>653</v>
      </c>
      <c r="D636" s="1">
        <v>45925</v>
      </c>
      <c r="E636" t="s">
        <v>3714</v>
      </c>
      <c r="F636">
        <v>3.64</v>
      </c>
      <c r="G636">
        <v>3.6452</v>
      </c>
      <c r="H636">
        <v>3.62</v>
      </c>
      <c r="I636">
        <v>3.63</v>
      </c>
      <c r="J636">
        <v>156858</v>
      </c>
      <c r="K636">
        <v>3.6349</v>
      </c>
      <c r="L636">
        <v>237</v>
      </c>
      <c r="M636">
        <f t="shared" si="19"/>
        <v>30228.49862258953</v>
      </c>
      <c r="N636" s="2">
        <f>VLOOKUP(C636,btc!B:H,7,FALSE)</f>
        <v>109729.45</v>
      </c>
      <c r="O636" s="2" t="str">
        <f t="shared" si="20"/>
        <v>Buy</v>
      </c>
      <c r="P636" s="4">
        <f>Q236/I636</f>
        <v>3003.1316270710213</v>
      </c>
      <c r="Q636" s="2"/>
      <c r="S636" t="s">
        <v>17</v>
      </c>
    </row>
    <row r="637" spans="1:19" x14ac:dyDescent="0.25">
      <c r="A637">
        <v>462153</v>
      </c>
      <c r="B637" t="s">
        <v>15</v>
      </c>
      <c r="C637" t="s">
        <v>654</v>
      </c>
      <c r="D637" s="1">
        <v>45925</v>
      </c>
      <c r="E637" t="s">
        <v>3715</v>
      </c>
      <c r="F637">
        <v>3.63</v>
      </c>
      <c r="G637">
        <v>3.64</v>
      </c>
      <c r="H637">
        <v>3.6200999999999999</v>
      </c>
      <c r="I637">
        <v>3.6303999999999998</v>
      </c>
      <c r="J637">
        <v>262376</v>
      </c>
      <c r="K637">
        <v>3.6293000000000002</v>
      </c>
      <c r="L637">
        <v>241</v>
      </c>
      <c r="M637">
        <f t="shared" si="19"/>
        <v>30221.573380343765</v>
      </c>
      <c r="N637" s="2">
        <f>VLOOKUP(C637,btc!B:H,7,FALSE)</f>
        <v>109716.4</v>
      </c>
      <c r="O637" s="2" t="str">
        <f t="shared" si="20"/>
        <v>Buy</v>
      </c>
      <c r="Q637" s="2"/>
      <c r="S637" t="s">
        <v>17</v>
      </c>
    </row>
    <row r="638" spans="1:19" x14ac:dyDescent="0.25">
      <c r="A638">
        <v>462154</v>
      </c>
      <c r="B638" t="s">
        <v>15</v>
      </c>
      <c r="C638" t="s">
        <v>655</v>
      </c>
      <c r="D638" s="1">
        <v>45925</v>
      </c>
      <c r="E638" t="s">
        <v>3716</v>
      </c>
      <c r="F638">
        <v>3.6351</v>
      </c>
      <c r="G638">
        <v>3.6351</v>
      </c>
      <c r="H638">
        <v>3.61</v>
      </c>
      <c r="I638">
        <v>3.6150000000000002</v>
      </c>
      <c r="J638">
        <v>197947</v>
      </c>
      <c r="K638">
        <v>3.6189</v>
      </c>
      <c r="L638">
        <v>233</v>
      </c>
      <c r="M638">
        <f t="shared" si="19"/>
        <v>30283.485477178423</v>
      </c>
      <c r="N638" s="2">
        <f>VLOOKUP(C638,btc!B:H,7,FALSE)</f>
        <v>109474.8</v>
      </c>
      <c r="O638" s="2" t="str">
        <f t="shared" si="20"/>
        <v>Buy</v>
      </c>
      <c r="Q638" s="2"/>
      <c r="S638" t="s">
        <v>17</v>
      </c>
    </row>
    <row r="639" spans="1:19" x14ac:dyDescent="0.25">
      <c r="A639">
        <v>462155</v>
      </c>
      <c r="B639" t="s">
        <v>15</v>
      </c>
      <c r="C639" t="s">
        <v>656</v>
      </c>
      <c r="D639" s="1">
        <v>45925</v>
      </c>
      <c r="E639" t="s">
        <v>3717</v>
      </c>
      <c r="F639">
        <v>3.6198999999999999</v>
      </c>
      <c r="G639">
        <v>3.63</v>
      </c>
      <c r="H639">
        <v>3.61</v>
      </c>
      <c r="I639">
        <v>3.6135000000000002</v>
      </c>
      <c r="J639">
        <v>260498</v>
      </c>
      <c r="K639">
        <v>3.6168999999999998</v>
      </c>
      <c r="L639">
        <v>231</v>
      </c>
      <c r="M639">
        <f t="shared" si="19"/>
        <v>30347.228448872283</v>
      </c>
      <c r="N639" s="2">
        <f>VLOOKUP(C639,btc!B:H,7,FALSE)</f>
        <v>109659.71</v>
      </c>
      <c r="O639" s="2" t="str">
        <f t="shared" si="20"/>
        <v>Buy</v>
      </c>
      <c r="Q639" s="2"/>
      <c r="S639" t="s">
        <v>17</v>
      </c>
    </row>
    <row r="640" spans="1:19" x14ac:dyDescent="0.25">
      <c r="A640">
        <v>462156</v>
      </c>
      <c r="B640" t="s">
        <v>15</v>
      </c>
      <c r="C640" t="s">
        <v>657</v>
      </c>
      <c r="D640" s="1">
        <v>45925</v>
      </c>
      <c r="E640" t="s">
        <v>3718</v>
      </c>
      <c r="F640">
        <v>3.6193</v>
      </c>
      <c r="G640">
        <v>3.62</v>
      </c>
      <c r="H640">
        <v>3.61</v>
      </c>
      <c r="I640">
        <v>3.62</v>
      </c>
      <c r="J640">
        <v>199751</v>
      </c>
      <c r="K640">
        <v>3.6156999999999999</v>
      </c>
      <c r="L640">
        <v>180</v>
      </c>
      <c r="M640">
        <f t="shared" si="19"/>
        <v>30299.5</v>
      </c>
      <c r="N640" s="2">
        <f>VLOOKUP(C640,btc!B:H,7,FALSE)</f>
        <v>109684.19</v>
      </c>
      <c r="O640" s="2" t="str">
        <f t="shared" si="20"/>
        <v>Buy</v>
      </c>
      <c r="Q640" s="2"/>
      <c r="S640" t="s">
        <v>17</v>
      </c>
    </row>
    <row r="641" spans="1:19" x14ac:dyDescent="0.25">
      <c r="A641">
        <v>462157</v>
      </c>
      <c r="B641" t="s">
        <v>15</v>
      </c>
      <c r="C641" t="s">
        <v>658</v>
      </c>
      <c r="D641" s="1">
        <v>45925</v>
      </c>
      <c r="E641" t="s">
        <v>3719</v>
      </c>
      <c r="F641">
        <v>3.62</v>
      </c>
      <c r="G641">
        <v>3.63</v>
      </c>
      <c r="H641">
        <v>3.61</v>
      </c>
      <c r="I641">
        <v>3.6198999999999999</v>
      </c>
      <c r="J641">
        <v>143336</v>
      </c>
      <c r="K641">
        <v>3.6236000000000002</v>
      </c>
      <c r="L641">
        <v>138</v>
      </c>
      <c r="M641">
        <f t="shared" si="19"/>
        <v>30280.234260614936</v>
      </c>
      <c r="N641" s="2">
        <f>VLOOKUP(C641,btc!B:H,7,FALSE)</f>
        <v>109611.42</v>
      </c>
      <c r="O641" s="2" t="str">
        <f t="shared" si="20"/>
        <v>Buy</v>
      </c>
      <c r="Q641" s="2"/>
      <c r="S641" t="s">
        <v>17</v>
      </c>
    </row>
    <row r="642" spans="1:19" x14ac:dyDescent="0.25">
      <c r="A642">
        <v>462158</v>
      </c>
      <c r="B642" t="s">
        <v>15</v>
      </c>
      <c r="C642" t="s">
        <v>659</v>
      </c>
      <c r="D642" s="1">
        <v>45925</v>
      </c>
      <c r="E642" t="s">
        <v>3720</v>
      </c>
      <c r="F642">
        <v>3.6198999999999999</v>
      </c>
      <c r="G642">
        <v>3.62</v>
      </c>
      <c r="H642">
        <v>3.6110000000000002</v>
      </c>
      <c r="I642">
        <v>3.62</v>
      </c>
      <c r="J642">
        <v>29134</v>
      </c>
      <c r="K642">
        <v>3.6173000000000002</v>
      </c>
      <c r="L642">
        <v>48</v>
      </c>
      <c r="M642">
        <f t="shared" si="19"/>
        <v>30262.936464088398</v>
      </c>
      <c r="N642" s="2">
        <f>VLOOKUP(C642,btc!B:H,7,FALSE)</f>
        <v>109551.83</v>
      </c>
      <c r="O642" s="2" t="str">
        <f t="shared" si="20"/>
        <v>Buy</v>
      </c>
      <c r="Q642" s="2"/>
      <c r="S642" t="s">
        <v>17</v>
      </c>
    </row>
    <row r="643" spans="1:19" x14ac:dyDescent="0.25">
      <c r="A643">
        <v>462159</v>
      </c>
      <c r="B643" t="s">
        <v>15</v>
      </c>
      <c r="C643" t="s">
        <v>660</v>
      </c>
      <c r="D643" s="1">
        <v>45925</v>
      </c>
      <c r="E643" t="s">
        <v>3721</v>
      </c>
      <c r="F643">
        <v>3.62</v>
      </c>
      <c r="G643">
        <v>3.62</v>
      </c>
      <c r="H643">
        <v>3.61</v>
      </c>
      <c r="I643">
        <v>3.6101000000000001</v>
      </c>
      <c r="J643">
        <v>146376</v>
      </c>
      <c r="K643">
        <v>3.6149</v>
      </c>
      <c r="L643">
        <v>136</v>
      </c>
      <c r="M643">
        <f t="shared" ref="M643:M706" si="21">N643/I643</f>
        <v>30325.470208581479</v>
      </c>
      <c r="N643" s="2">
        <f>VLOOKUP(C643,btc!B:H,7,FALSE)</f>
        <v>109477.98</v>
      </c>
      <c r="O643" s="2" t="str">
        <f t="shared" si="20"/>
        <v>Buy</v>
      </c>
      <c r="Q643" s="2"/>
      <c r="S643" t="s">
        <v>17</v>
      </c>
    </row>
    <row r="644" spans="1:19" x14ac:dyDescent="0.25">
      <c r="A644">
        <v>462160</v>
      </c>
      <c r="B644" t="s">
        <v>15</v>
      </c>
      <c r="C644" t="s">
        <v>661</v>
      </c>
      <c r="D644" s="1">
        <v>45925</v>
      </c>
      <c r="E644" t="s">
        <v>3722</v>
      </c>
      <c r="F644">
        <v>3.6150000000000002</v>
      </c>
      <c r="G644">
        <v>3.6189</v>
      </c>
      <c r="H644">
        <v>3.6</v>
      </c>
      <c r="I644">
        <v>3.6099000000000001</v>
      </c>
      <c r="J644">
        <v>175376</v>
      </c>
      <c r="K644">
        <v>3.6074999999999999</v>
      </c>
      <c r="L644">
        <v>244</v>
      </c>
      <c r="M644">
        <f t="shared" si="21"/>
        <v>30315.967201307514</v>
      </c>
      <c r="N644" s="2">
        <f>VLOOKUP(C644,btc!B:H,7,FALSE)</f>
        <v>109437.61</v>
      </c>
      <c r="O644" s="2" t="str">
        <f t="shared" si="20"/>
        <v>Buy</v>
      </c>
      <c r="Q644" s="2"/>
      <c r="S644" t="s">
        <v>17</v>
      </c>
    </row>
    <row r="645" spans="1:19" x14ac:dyDescent="0.25">
      <c r="A645">
        <v>462161</v>
      </c>
      <c r="B645" t="s">
        <v>15</v>
      </c>
      <c r="C645" t="s">
        <v>662</v>
      </c>
      <c r="D645" s="1">
        <v>45925</v>
      </c>
      <c r="E645" t="s">
        <v>3723</v>
      </c>
      <c r="F645">
        <v>3.605</v>
      </c>
      <c r="G645">
        <v>3.6051000000000002</v>
      </c>
      <c r="H645">
        <v>3.5901000000000001</v>
      </c>
      <c r="I645">
        <v>3.605</v>
      </c>
      <c r="J645">
        <v>223972</v>
      </c>
      <c r="K645">
        <v>3.5990000000000002</v>
      </c>
      <c r="L645">
        <v>448</v>
      </c>
      <c r="M645">
        <f t="shared" si="21"/>
        <v>30364.485436893203</v>
      </c>
      <c r="N645" s="2">
        <f>VLOOKUP(C645,btc!B:H,7,FALSE)</f>
        <v>109463.97</v>
      </c>
      <c r="O645" s="2" t="str">
        <f t="shared" si="20"/>
        <v>Buy</v>
      </c>
      <c r="Q645" s="2"/>
      <c r="S645" t="s">
        <v>17</v>
      </c>
    </row>
    <row r="646" spans="1:19" x14ac:dyDescent="0.25">
      <c r="A646">
        <v>462162</v>
      </c>
      <c r="B646" t="s">
        <v>15</v>
      </c>
      <c r="C646" t="s">
        <v>663</v>
      </c>
      <c r="D646" s="1">
        <v>45925</v>
      </c>
      <c r="E646" t="s">
        <v>3724</v>
      </c>
      <c r="F646">
        <v>3.6006</v>
      </c>
      <c r="G646">
        <v>3.6099000000000001</v>
      </c>
      <c r="H646">
        <v>3.59</v>
      </c>
      <c r="I646">
        <v>3.6</v>
      </c>
      <c r="J646">
        <v>134870</v>
      </c>
      <c r="K646">
        <v>3.5989</v>
      </c>
      <c r="L646">
        <v>113</v>
      </c>
      <c r="M646">
        <f t="shared" si="21"/>
        <v>30388.027777777774</v>
      </c>
      <c r="N646" s="2">
        <f>VLOOKUP(C646,btc!B:H,7,FALSE)</f>
        <v>109396.9</v>
      </c>
      <c r="O646" s="2" t="str">
        <f t="shared" si="20"/>
        <v>Buy</v>
      </c>
      <c r="Q646" s="2"/>
      <c r="S646" t="s">
        <v>17</v>
      </c>
    </row>
    <row r="647" spans="1:19" x14ac:dyDescent="0.25">
      <c r="A647">
        <v>462163</v>
      </c>
      <c r="B647" t="s">
        <v>15</v>
      </c>
      <c r="C647" t="s">
        <v>664</v>
      </c>
      <c r="D647" s="1">
        <v>45925</v>
      </c>
      <c r="E647" t="s">
        <v>3725</v>
      </c>
      <c r="F647">
        <v>3.6</v>
      </c>
      <c r="G647">
        <v>3.61</v>
      </c>
      <c r="H647">
        <v>3.5935000000000001</v>
      </c>
      <c r="I647">
        <v>3.5935000000000001</v>
      </c>
      <c r="J647">
        <v>251746</v>
      </c>
      <c r="K647">
        <v>3.6019999999999999</v>
      </c>
      <c r="L647">
        <v>195</v>
      </c>
      <c r="M647">
        <f t="shared" si="21"/>
        <v>30451.648810352024</v>
      </c>
      <c r="N647" s="2">
        <f>VLOOKUP(C647,btc!B:H,7,FALSE)</f>
        <v>109428</v>
      </c>
      <c r="O647" s="2" t="str">
        <f t="shared" si="20"/>
        <v>Buy</v>
      </c>
      <c r="Q647" s="2"/>
      <c r="S647" t="s">
        <v>17</v>
      </c>
    </row>
    <row r="648" spans="1:19" x14ac:dyDescent="0.25">
      <c r="A648">
        <v>462164</v>
      </c>
      <c r="B648" t="s">
        <v>15</v>
      </c>
      <c r="C648" t="s">
        <v>665</v>
      </c>
      <c r="D648" s="1">
        <v>45925</v>
      </c>
      <c r="E648" t="s">
        <v>3726</v>
      </c>
      <c r="F648">
        <v>3.6</v>
      </c>
      <c r="G648">
        <v>3.6</v>
      </c>
      <c r="H648">
        <v>3.58</v>
      </c>
      <c r="I648">
        <v>3.58</v>
      </c>
      <c r="J648">
        <v>143737</v>
      </c>
      <c r="K648">
        <v>3.5912000000000002</v>
      </c>
      <c r="L648">
        <v>170</v>
      </c>
      <c r="M648">
        <f t="shared" si="21"/>
        <v>30558.743016759778</v>
      </c>
      <c r="N648" s="2">
        <f>VLOOKUP(C648,btc!B:H,7,FALSE)</f>
        <v>109400.3</v>
      </c>
      <c r="O648" s="2" t="str">
        <f t="shared" si="20"/>
        <v>Buy</v>
      </c>
      <c r="Q648" s="2"/>
      <c r="S648" t="s">
        <v>17</v>
      </c>
    </row>
    <row r="649" spans="1:19" x14ac:dyDescent="0.25">
      <c r="A649">
        <v>462165</v>
      </c>
      <c r="B649" t="s">
        <v>15</v>
      </c>
      <c r="C649" t="s">
        <v>666</v>
      </c>
      <c r="D649" s="1">
        <v>45925</v>
      </c>
      <c r="E649" t="s">
        <v>3727</v>
      </c>
      <c r="F649">
        <v>3.58</v>
      </c>
      <c r="G649">
        <v>3.5899000000000001</v>
      </c>
      <c r="H649">
        <v>3.5703</v>
      </c>
      <c r="I649">
        <v>3.5743999999999998</v>
      </c>
      <c r="J649">
        <v>80654</v>
      </c>
      <c r="K649">
        <v>3.5792999999999999</v>
      </c>
      <c r="L649">
        <v>112</v>
      </c>
      <c r="M649">
        <f t="shared" si="21"/>
        <v>30582.472582811104</v>
      </c>
      <c r="N649" s="2">
        <f>VLOOKUP(C649,btc!B:H,7,FALSE)</f>
        <v>109313.99</v>
      </c>
      <c r="O649" s="2" t="str">
        <f t="shared" ref="O649:O712" si="22">IF(M649&gt;$W$3,"Buy",IF(M649&lt;$W$4,"Sell", "hold"))</f>
        <v>Buy</v>
      </c>
      <c r="Q649" s="2"/>
      <c r="S649" t="s">
        <v>17</v>
      </c>
    </row>
    <row r="650" spans="1:19" x14ac:dyDescent="0.25">
      <c r="A650">
        <v>462166</v>
      </c>
      <c r="B650" t="s">
        <v>15</v>
      </c>
      <c r="C650" t="s">
        <v>667</v>
      </c>
      <c r="D650" s="1">
        <v>45925</v>
      </c>
      <c r="E650" t="s">
        <v>3728</v>
      </c>
      <c r="F650">
        <v>3.58</v>
      </c>
      <c r="G650">
        <v>3.58</v>
      </c>
      <c r="H650">
        <v>3.57</v>
      </c>
      <c r="I650">
        <v>3.5750000000000002</v>
      </c>
      <c r="J650">
        <v>149220</v>
      </c>
      <c r="K650">
        <v>3.5745</v>
      </c>
      <c r="L650">
        <v>134</v>
      </c>
      <c r="M650">
        <f t="shared" si="21"/>
        <v>30555.899300699297</v>
      </c>
      <c r="N650" s="2">
        <f>VLOOKUP(C650,btc!B:H,7,FALSE)</f>
        <v>109237.34</v>
      </c>
      <c r="O650" s="2" t="str">
        <f t="shared" si="22"/>
        <v>Buy</v>
      </c>
      <c r="Q650" s="2"/>
      <c r="S650" t="s">
        <v>17</v>
      </c>
    </row>
    <row r="651" spans="1:19" x14ac:dyDescent="0.25">
      <c r="A651">
        <v>462167</v>
      </c>
      <c r="B651" t="s">
        <v>15</v>
      </c>
      <c r="C651" t="s">
        <v>668</v>
      </c>
      <c r="D651" s="1">
        <v>45925</v>
      </c>
      <c r="E651" t="s">
        <v>3729</v>
      </c>
      <c r="F651">
        <v>3.58</v>
      </c>
      <c r="G651">
        <v>3.58</v>
      </c>
      <c r="H651">
        <v>3.5600999999999998</v>
      </c>
      <c r="I651">
        <v>3.5600999999999998</v>
      </c>
      <c r="J651">
        <v>28235</v>
      </c>
      <c r="K651">
        <v>3.5712999999999999</v>
      </c>
      <c r="L651">
        <v>51</v>
      </c>
      <c r="M651">
        <f t="shared" si="21"/>
        <v>30664.085278503415</v>
      </c>
      <c r="N651" s="2">
        <f>VLOOKUP(C651,btc!B:H,7,FALSE)</f>
        <v>109167.21</v>
      </c>
      <c r="O651" s="2" t="str">
        <f t="shared" si="22"/>
        <v>Buy</v>
      </c>
      <c r="Q651" s="2"/>
      <c r="S651" t="s">
        <v>17</v>
      </c>
    </row>
    <row r="652" spans="1:19" x14ac:dyDescent="0.25">
      <c r="A652">
        <v>462168</v>
      </c>
      <c r="B652" t="s">
        <v>15</v>
      </c>
      <c r="C652" t="s">
        <v>669</v>
      </c>
      <c r="D652" s="1">
        <v>45925</v>
      </c>
      <c r="E652" t="s">
        <v>3730</v>
      </c>
      <c r="F652">
        <v>3.56</v>
      </c>
      <c r="G652">
        <v>3.57</v>
      </c>
      <c r="H652">
        <v>3.56</v>
      </c>
      <c r="I652">
        <v>3.57</v>
      </c>
      <c r="J652">
        <v>64772</v>
      </c>
      <c r="K652">
        <v>3.5663</v>
      </c>
      <c r="L652">
        <v>92</v>
      </c>
      <c r="M652">
        <f t="shared" si="21"/>
        <v>30630.484593837537</v>
      </c>
      <c r="N652" s="2">
        <f>VLOOKUP(C652,btc!B:H,7,FALSE)</f>
        <v>109350.83</v>
      </c>
      <c r="O652" s="2" t="str">
        <f t="shared" si="22"/>
        <v>Buy</v>
      </c>
      <c r="Q652" s="2"/>
      <c r="S652" t="s">
        <v>17</v>
      </c>
    </row>
    <row r="653" spans="1:19" x14ac:dyDescent="0.25">
      <c r="A653">
        <v>462169</v>
      </c>
      <c r="B653" t="s">
        <v>15</v>
      </c>
      <c r="C653" t="s">
        <v>670</v>
      </c>
      <c r="D653" s="1">
        <v>45925</v>
      </c>
      <c r="E653" t="s">
        <v>3731</v>
      </c>
      <c r="F653">
        <v>3.5649999999999999</v>
      </c>
      <c r="G653">
        <v>3.58</v>
      </c>
      <c r="H653">
        <v>3.5644</v>
      </c>
      <c r="I653">
        <v>3.5754999999999999</v>
      </c>
      <c r="J653">
        <v>288369</v>
      </c>
      <c r="K653">
        <v>3.57</v>
      </c>
      <c r="L653">
        <v>229</v>
      </c>
      <c r="M653">
        <f t="shared" si="21"/>
        <v>30622.290588728851</v>
      </c>
      <c r="N653" s="2">
        <f>VLOOKUP(C653,btc!B:H,7,FALSE)</f>
        <v>109490</v>
      </c>
      <c r="O653" s="2" t="str">
        <f t="shared" si="22"/>
        <v>Buy</v>
      </c>
      <c r="Q653" s="2"/>
      <c r="S653" t="s">
        <v>17</v>
      </c>
    </row>
    <row r="654" spans="1:19" x14ac:dyDescent="0.25">
      <c r="A654">
        <v>462170</v>
      </c>
      <c r="B654" t="s">
        <v>15</v>
      </c>
      <c r="C654" t="s">
        <v>671</v>
      </c>
      <c r="D654" s="1">
        <v>45925</v>
      </c>
      <c r="E654" t="s">
        <v>3732</v>
      </c>
      <c r="F654">
        <v>3.5750000000000002</v>
      </c>
      <c r="G654">
        <v>3.58</v>
      </c>
      <c r="H654">
        <v>3.56</v>
      </c>
      <c r="I654">
        <v>3.57</v>
      </c>
      <c r="J654">
        <v>254021</v>
      </c>
      <c r="K654">
        <v>3.5676000000000001</v>
      </c>
      <c r="L654">
        <v>209</v>
      </c>
      <c r="M654">
        <f t="shared" si="21"/>
        <v>30609.243697478993</v>
      </c>
      <c r="N654" s="2">
        <f>VLOOKUP(C654,btc!B:H,7,FALSE)</f>
        <v>109275</v>
      </c>
      <c r="O654" s="2" t="str">
        <f t="shared" si="22"/>
        <v>Buy</v>
      </c>
      <c r="Q654" s="2"/>
      <c r="S654" t="s">
        <v>17</v>
      </c>
    </row>
    <row r="655" spans="1:19" x14ac:dyDescent="0.25">
      <c r="A655">
        <v>462171</v>
      </c>
      <c r="B655" t="s">
        <v>15</v>
      </c>
      <c r="C655" t="s">
        <v>672</v>
      </c>
      <c r="D655" s="1">
        <v>45925</v>
      </c>
      <c r="E655" t="s">
        <v>3733</v>
      </c>
      <c r="F655">
        <v>3.57</v>
      </c>
      <c r="G655">
        <v>3.58</v>
      </c>
      <c r="H655">
        <v>3.57</v>
      </c>
      <c r="I655">
        <v>3.5747</v>
      </c>
      <c r="J655">
        <v>161039</v>
      </c>
      <c r="K655">
        <v>3.5739000000000001</v>
      </c>
      <c r="L655">
        <v>81</v>
      </c>
      <c r="M655">
        <f t="shared" si="21"/>
        <v>30559.207765686631</v>
      </c>
      <c r="N655" s="2">
        <f>VLOOKUP(C655,btc!B:H,7,FALSE)</f>
        <v>109240</v>
      </c>
      <c r="O655" s="2" t="str">
        <f t="shared" si="22"/>
        <v>Buy</v>
      </c>
      <c r="Q655" s="2"/>
      <c r="S655" t="s">
        <v>17</v>
      </c>
    </row>
    <row r="656" spans="1:19" x14ac:dyDescent="0.25">
      <c r="A656">
        <v>462172</v>
      </c>
      <c r="B656" t="s">
        <v>15</v>
      </c>
      <c r="C656" t="s">
        <v>673</v>
      </c>
      <c r="D656" s="1">
        <v>45925</v>
      </c>
      <c r="E656" t="s">
        <v>3734</v>
      </c>
      <c r="F656">
        <v>3.57</v>
      </c>
      <c r="G656">
        <v>3.5798000000000001</v>
      </c>
      <c r="H656">
        <v>3.56</v>
      </c>
      <c r="I656">
        <v>3.5649999999999999</v>
      </c>
      <c r="J656">
        <v>37382</v>
      </c>
      <c r="K656">
        <v>3.5676999999999999</v>
      </c>
      <c r="L656">
        <v>69</v>
      </c>
      <c r="M656">
        <f t="shared" si="21"/>
        <v>30607.144460028052</v>
      </c>
      <c r="N656" s="2">
        <f>VLOOKUP(C656,btc!B:H,7,FALSE)</f>
        <v>109114.47</v>
      </c>
      <c r="O656" s="2" t="str">
        <f t="shared" si="22"/>
        <v>Buy</v>
      </c>
      <c r="Q656" s="2"/>
      <c r="S656" t="s">
        <v>17</v>
      </c>
    </row>
    <row r="657" spans="1:19" x14ac:dyDescent="0.25">
      <c r="A657">
        <v>462173</v>
      </c>
      <c r="B657" t="s">
        <v>15</v>
      </c>
      <c r="C657" t="s">
        <v>674</v>
      </c>
      <c r="D657" s="1">
        <v>45925</v>
      </c>
      <c r="E657" t="s">
        <v>3735</v>
      </c>
      <c r="F657">
        <v>3.5642999999999998</v>
      </c>
      <c r="G657">
        <v>3.57</v>
      </c>
      <c r="H657">
        <v>3.5501</v>
      </c>
      <c r="I657">
        <v>3.5556000000000001</v>
      </c>
      <c r="J657">
        <v>90567</v>
      </c>
      <c r="K657">
        <v>3.5573999999999999</v>
      </c>
      <c r="L657">
        <v>162</v>
      </c>
      <c r="M657">
        <f t="shared" si="21"/>
        <v>30663.165147935648</v>
      </c>
      <c r="N657" s="2">
        <f>VLOOKUP(C657,btc!B:H,7,FALSE)</f>
        <v>109025.95</v>
      </c>
      <c r="O657" s="2" t="str">
        <f t="shared" si="22"/>
        <v>Buy</v>
      </c>
      <c r="Q657" s="2"/>
      <c r="S657" t="s">
        <v>17</v>
      </c>
    </row>
    <row r="658" spans="1:19" x14ac:dyDescent="0.25">
      <c r="A658">
        <v>462174</v>
      </c>
      <c r="B658" t="s">
        <v>15</v>
      </c>
      <c r="C658" t="s">
        <v>675</v>
      </c>
      <c r="D658" s="1">
        <v>45925</v>
      </c>
      <c r="E658" t="s">
        <v>3736</v>
      </c>
      <c r="F658">
        <v>3.5541</v>
      </c>
      <c r="G658">
        <v>3.5565000000000002</v>
      </c>
      <c r="H658">
        <v>3.53</v>
      </c>
      <c r="I658">
        <v>3.5354999999999999</v>
      </c>
      <c r="J658">
        <v>342345</v>
      </c>
      <c r="K658">
        <v>3.5392999999999999</v>
      </c>
      <c r="L658">
        <v>315</v>
      </c>
      <c r="M658">
        <f t="shared" si="21"/>
        <v>30829.588459906659</v>
      </c>
      <c r="N658" s="2">
        <f>VLOOKUP(C658,btc!B:H,7,FALSE)</f>
        <v>108998.01</v>
      </c>
      <c r="O658" s="2" t="str">
        <f t="shared" si="22"/>
        <v>Buy</v>
      </c>
      <c r="Q658" s="2"/>
      <c r="S658" t="s">
        <v>17</v>
      </c>
    </row>
    <row r="659" spans="1:19" x14ac:dyDescent="0.25">
      <c r="A659">
        <v>462175</v>
      </c>
      <c r="B659" t="s">
        <v>15</v>
      </c>
      <c r="C659" t="s">
        <v>676</v>
      </c>
      <c r="D659" s="1">
        <v>45925</v>
      </c>
      <c r="E659" t="s">
        <v>3737</v>
      </c>
      <c r="F659">
        <v>3.5335000000000001</v>
      </c>
      <c r="G659">
        <v>3.54</v>
      </c>
      <c r="H659">
        <v>3.52</v>
      </c>
      <c r="I659">
        <v>3.5203000000000002</v>
      </c>
      <c r="J659">
        <v>191176</v>
      </c>
      <c r="K659">
        <v>3.524</v>
      </c>
      <c r="L659">
        <v>150</v>
      </c>
      <c r="M659">
        <f t="shared" si="21"/>
        <v>30886.370479788649</v>
      </c>
      <c r="N659" s="2">
        <f>VLOOKUP(C659,btc!B:H,7,FALSE)</f>
        <v>108729.29</v>
      </c>
      <c r="O659" s="2" t="str">
        <f t="shared" si="22"/>
        <v>Buy</v>
      </c>
      <c r="Q659" s="2"/>
      <c r="S659" t="s">
        <v>17</v>
      </c>
    </row>
    <row r="660" spans="1:19" x14ac:dyDescent="0.25">
      <c r="A660">
        <v>462176</v>
      </c>
      <c r="B660" t="s">
        <v>15</v>
      </c>
      <c r="C660" t="s">
        <v>677</v>
      </c>
      <c r="D660" s="1">
        <v>45925</v>
      </c>
      <c r="E660" t="s">
        <v>3738</v>
      </c>
      <c r="F660">
        <v>3.5213999999999999</v>
      </c>
      <c r="G660">
        <v>3.53</v>
      </c>
      <c r="H660">
        <v>3.52</v>
      </c>
      <c r="I660">
        <v>3.5200999999999998</v>
      </c>
      <c r="J660">
        <v>75868</v>
      </c>
      <c r="K660">
        <v>3.5245000000000002</v>
      </c>
      <c r="L660">
        <v>90</v>
      </c>
      <c r="M660">
        <f t="shared" si="21"/>
        <v>30935.052981449393</v>
      </c>
      <c r="N660" s="2">
        <f>VLOOKUP(C660,btc!B:H,7,FALSE)</f>
        <v>108894.48</v>
      </c>
      <c r="O660" s="2" t="str">
        <f t="shared" si="22"/>
        <v>Buy</v>
      </c>
      <c r="Q660" s="2"/>
      <c r="S660" t="s">
        <v>17</v>
      </c>
    </row>
    <row r="661" spans="1:19" x14ac:dyDescent="0.25">
      <c r="A661">
        <v>462177</v>
      </c>
      <c r="B661" t="s">
        <v>15</v>
      </c>
      <c r="C661" t="s">
        <v>678</v>
      </c>
      <c r="D661" s="1">
        <v>45925</v>
      </c>
      <c r="E661" t="s">
        <v>3739</v>
      </c>
      <c r="F661">
        <v>3.53</v>
      </c>
      <c r="G661">
        <v>3.54</v>
      </c>
      <c r="H661">
        <v>3.52</v>
      </c>
      <c r="I661">
        <v>3.5301</v>
      </c>
      <c r="J661">
        <v>218235</v>
      </c>
      <c r="K661">
        <v>3.5287999999999999</v>
      </c>
      <c r="L661">
        <v>268</v>
      </c>
      <c r="M661">
        <f t="shared" si="21"/>
        <v>30835.384266734654</v>
      </c>
      <c r="N661" s="2">
        <f>VLOOKUP(C661,btc!B:H,7,FALSE)</f>
        <v>108851.99</v>
      </c>
      <c r="O661" s="2" t="str">
        <f t="shared" si="22"/>
        <v>Buy</v>
      </c>
      <c r="Q661" s="2"/>
      <c r="S661" t="s">
        <v>17</v>
      </c>
    </row>
    <row r="662" spans="1:19" x14ac:dyDescent="0.25">
      <c r="A662">
        <v>462178</v>
      </c>
      <c r="B662" t="s">
        <v>15</v>
      </c>
      <c r="C662" t="s">
        <v>679</v>
      </c>
      <c r="D662" s="1">
        <v>45925</v>
      </c>
      <c r="E662" t="s">
        <v>3740</v>
      </c>
      <c r="F662">
        <v>3.5350000000000001</v>
      </c>
      <c r="G662">
        <v>3.54</v>
      </c>
      <c r="H662">
        <v>3.53</v>
      </c>
      <c r="I662">
        <v>3.54</v>
      </c>
      <c r="J662">
        <v>62870</v>
      </c>
      <c r="K662">
        <v>3.5348000000000002</v>
      </c>
      <c r="L662">
        <v>58</v>
      </c>
      <c r="M662">
        <f t="shared" si="21"/>
        <v>30725.983050847455</v>
      </c>
      <c r="N662" s="2">
        <f>VLOOKUP(C662,btc!B:H,7,FALSE)</f>
        <v>108769.98</v>
      </c>
      <c r="O662" s="2" t="str">
        <f t="shared" si="22"/>
        <v>Buy</v>
      </c>
      <c r="Q662" s="2"/>
      <c r="S662" t="s">
        <v>17</v>
      </c>
    </row>
    <row r="663" spans="1:19" x14ac:dyDescent="0.25">
      <c r="A663">
        <v>462179</v>
      </c>
      <c r="B663" t="s">
        <v>15</v>
      </c>
      <c r="C663" t="s">
        <v>680</v>
      </c>
      <c r="D663" s="1">
        <v>45925</v>
      </c>
      <c r="E663" t="s">
        <v>3741</v>
      </c>
      <c r="F663">
        <v>3.5350000000000001</v>
      </c>
      <c r="G663">
        <v>3.55</v>
      </c>
      <c r="H663">
        <v>3.53</v>
      </c>
      <c r="I663">
        <v>3.5409000000000002</v>
      </c>
      <c r="J663">
        <v>199029</v>
      </c>
      <c r="K663">
        <v>3.5398000000000001</v>
      </c>
      <c r="L663">
        <v>178</v>
      </c>
      <c r="M663">
        <f t="shared" si="21"/>
        <v>30723.62393741704</v>
      </c>
      <c r="N663" s="2">
        <f>VLOOKUP(C663,btc!B:H,7,FALSE)</f>
        <v>108789.28</v>
      </c>
      <c r="O663" s="2" t="str">
        <f t="shared" si="22"/>
        <v>Buy</v>
      </c>
      <c r="Q663" s="2"/>
      <c r="S663" t="s">
        <v>17</v>
      </c>
    </row>
    <row r="664" spans="1:19" x14ac:dyDescent="0.25">
      <c r="A664">
        <v>462180</v>
      </c>
      <c r="B664" t="s">
        <v>15</v>
      </c>
      <c r="C664" t="s">
        <v>681</v>
      </c>
      <c r="D664" s="1">
        <v>45925</v>
      </c>
      <c r="E664" t="s">
        <v>3742</v>
      </c>
      <c r="F664">
        <v>3.5449999999999999</v>
      </c>
      <c r="G664">
        <v>3.55</v>
      </c>
      <c r="H664">
        <v>3.52</v>
      </c>
      <c r="I664">
        <v>3.5297999999999998</v>
      </c>
      <c r="J664">
        <v>136345</v>
      </c>
      <c r="K664">
        <v>3.5310000000000001</v>
      </c>
      <c r="L664">
        <v>124</v>
      </c>
      <c r="M664">
        <f t="shared" si="21"/>
        <v>30807.411184769677</v>
      </c>
      <c r="N664" s="2">
        <f>VLOOKUP(C664,btc!B:H,7,FALSE)</f>
        <v>108744</v>
      </c>
      <c r="O664" s="2" t="str">
        <f t="shared" si="22"/>
        <v>Buy</v>
      </c>
      <c r="Q664" s="2"/>
      <c r="S664" t="s">
        <v>17</v>
      </c>
    </row>
    <row r="665" spans="1:19" x14ac:dyDescent="0.25">
      <c r="A665">
        <v>462181</v>
      </c>
      <c r="B665" t="s">
        <v>15</v>
      </c>
      <c r="C665" t="s">
        <v>682</v>
      </c>
      <c r="D665" s="1">
        <v>45925</v>
      </c>
      <c r="E665" t="s">
        <v>3743</v>
      </c>
      <c r="F665">
        <v>3.5234999999999999</v>
      </c>
      <c r="G665">
        <v>3.54</v>
      </c>
      <c r="H665">
        <v>3.52</v>
      </c>
      <c r="I665">
        <v>3.52</v>
      </c>
      <c r="J665">
        <v>168197</v>
      </c>
      <c r="K665">
        <v>3.5335000000000001</v>
      </c>
      <c r="L665">
        <v>134</v>
      </c>
      <c r="M665">
        <f t="shared" si="21"/>
        <v>30906.81818181818</v>
      </c>
      <c r="N665" s="2">
        <f>VLOOKUP(C665,btc!B:H,7,FALSE)</f>
        <v>108792</v>
      </c>
      <c r="O665" s="2" t="str">
        <f t="shared" si="22"/>
        <v>Buy</v>
      </c>
      <c r="Q665" s="2"/>
      <c r="S665" t="s">
        <v>17</v>
      </c>
    </row>
    <row r="666" spans="1:19" x14ac:dyDescent="0.25">
      <c r="A666">
        <v>462182</v>
      </c>
      <c r="B666" t="s">
        <v>15</v>
      </c>
      <c r="C666" t="s">
        <v>683</v>
      </c>
      <c r="D666" s="1">
        <v>45925</v>
      </c>
      <c r="E666" t="s">
        <v>3744</v>
      </c>
      <c r="F666">
        <v>3.5255999999999998</v>
      </c>
      <c r="G666">
        <v>3.53</v>
      </c>
      <c r="H666">
        <v>3.51</v>
      </c>
      <c r="I666">
        <v>3.5184000000000002</v>
      </c>
      <c r="J666">
        <v>82962</v>
      </c>
      <c r="K666">
        <v>3.5177999999999998</v>
      </c>
      <c r="L666">
        <v>113</v>
      </c>
      <c r="M666">
        <f t="shared" si="21"/>
        <v>30921.407457935424</v>
      </c>
      <c r="N666" s="2">
        <f>VLOOKUP(C666,btc!B:H,7,FALSE)</f>
        <v>108793.88</v>
      </c>
      <c r="O666" s="2" t="str">
        <f t="shared" si="22"/>
        <v>Buy</v>
      </c>
      <c r="Q666" s="2"/>
      <c r="S666" t="s">
        <v>17</v>
      </c>
    </row>
    <row r="667" spans="1:19" x14ac:dyDescent="0.25">
      <c r="A667">
        <v>462183</v>
      </c>
      <c r="B667" t="s">
        <v>15</v>
      </c>
      <c r="C667" t="s">
        <v>684</v>
      </c>
      <c r="D667" s="1">
        <v>45925</v>
      </c>
      <c r="E667" t="s">
        <v>3745</v>
      </c>
      <c r="F667">
        <v>3.5150000000000001</v>
      </c>
      <c r="G667">
        <v>3.52</v>
      </c>
      <c r="H667">
        <v>3.49</v>
      </c>
      <c r="I667">
        <v>3.5101</v>
      </c>
      <c r="J667">
        <v>408701</v>
      </c>
      <c r="K667">
        <v>3.5047000000000001</v>
      </c>
      <c r="L667">
        <v>628</v>
      </c>
      <c r="M667">
        <f t="shared" si="21"/>
        <v>30992.279422238684</v>
      </c>
      <c r="N667" s="2">
        <f>VLOOKUP(C667,btc!B:H,7,FALSE)</f>
        <v>108786</v>
      </c>
      <c r="O667" s="2" t="str">
        <f t="shared" si="22"/>
        <v>Buy</v>
      </c>
      <c r="Q667" s="2"/>
      <c r="S667" t="s">
        <v>17</v>
      </c>
    </row>
    <row r="668" spans="1:19" x14ac:dyDescent="0.25">
      <c r="A668">
        <v>462184</v>
      </c>
      <c r="B668" t="s">
        <v>15</v>
      </c>
      <c r="C668" t="s">
        <v>685</v>
      </c>
      <c r="D668" s="1">
        <v>45925</v>
      </c>
      <c r="E668" t="s">
        <v>3746</v>
      </c>
      <c r="F668">
        <v>3.52</v>
      </c>
      <c r="G668">
        <v>3.5398999999999998</v>
      </c>
      <c r="H668">
        <v>3.51</v>
      </c>
      <c r="I668">
        <v>3.5366</v>
      </c>
      <c r="J668">
        <v>157836</v>
      </c>
      <c r="K668">
        <v>3.5247999999999999</v>
      </c>
      <c r="L668">
        <v>165</v>
      </c>
      <c r="M668">
        <f t="shared" si="21"/>
        <v>30816.600689928182</v>
      </c>
      <c r="N668" s="2">
        <f>VLOOKUP(C668,btc!B:H,7,FALSE)</f>
        <v>108985.99</v>
      </c>
      <c r="O668" s="2" t="str">
        <f t="shared" si="22"/>
        <v>Buy</v>
      </c>
      <c r="Q668" s="2"/>
      <c r="S668" t="s">
        <v>17</v>
      </c>
    </row>
    <row r="669" spans="1:19" x14ac:dyDescent="0.25">
      <c r="A669">
        <v>462185</v>
      </c>
      <c r="B669" t="s">
        <v>15</v>
      </c>
      <c r="C669" t="s">
        <v>686</v>
      </c>
      <c r="D669" s="1">
        <v>45925</v>
      </c>
      <c r="E669" t="s">
        <v>3747</v>
      </c>
      <c r="F669">
        <v>3.5350000000000001</v>
      </c>
      <c r="G669">
        <v>3.54</v>
      </c>
      <c r="H669">
        <v>3.52</v>
      </c>
      <c r="I669">
        <v>3.52</v>
      </c>
      <c r="J669">
        <v>204995</v>
      </c>
      <c r="K669">
        <v>3.5278999999999998</v>
      </c>
      <c r="L669">
        <v>202</v>
      </c>
      <c r="M669">
        <f t="shared" si="21"/>
        <v>30952.602272727272</v>
      </c>
      <c r="N669" s="2">
        <f>VLOOKUP(C669,btc!B:H,7,FALSE)</f>
        <v>108953.16</v>
      </c>
      <c r="O669" s="2" t="str">
        <f t="shared" si="22"/>
        <v>Buy</v>
      </c>
      <c r="Q669" s="2"/>
      <c r="S669" t="s">
        <v>17</v>
      </c>
    </row>
    <row r="670" spans="1:19" x14ac:dyDescent="0.25">
      <c r="A670">
        <v>462186</v>
      </c>
      <c r="B670" t="s">
        <v>15</v>
      </c>
      <c r="C670" t="s">
        <v>687</v>
      </c>
      <c r="D670" s="1">
        <v>45925</v>
      </c>
      <c r="E670" t="s">
        <v>3748</v>
      </c>
      <c r="F670">
        <v>3.5150000000000001</v>
      </c>
      <c r="G670">
        <v>3.52</v>
      </c>
      <c r="H670">
        <v>3.51</v>
      </c>
      <c r="I670">
        <v>3.5101</v>
      </c>
      <c r="J670">
        <v>329109</v>
      </c>
      <c r="K670">
        <v>3.5175000000000001</v>
      </c>
      <c r="L670">
        <v>164</v>
      </c>
      <c r="M670">
        <f t="shared" si="21"/>
        <v>31050.961511068061</v>
      </c>
      <c r="N670" s="2">
        <f>VLOOKUP(C670,btc!B:H,7,FALSE)</f>
        <v>108991.98</v>
      </c>
      <c r="O670" s="2" t="str">
        <f t="shared" si="22"/>
        <v>Buy</v>
      </c>
      <c r="Q670" s="2"/>
      <c r="S670" t="s">
        <v>17</v>
      </c>
    </row>
    <row r="671" spans="1:19" x14ac:dyDescent="0.25">
      <c r="A671">
        <v>462187</v>
      </c>
      <c r="B671" t="s">
        <v>15</v>
      </c>
      <c r="C671" t="s">
        <v>688</v>
      </c>
      <c r="D671" s="1">
        <v>45925</v>
      </c>
      <c r="E671" t="s">
        <v>3749</v>
      </c>
      <c r="F671">
        <v>3.5150000000000001</v>
      </c>
      <c r="G671">
        <v>3.52</v>
      </c>
      <c r="H671">
        <v>3.49</v>
      </c>
      <c r="I671">
        <v>3.4950000000000001</v>
      </c>
      <c r="J671">
        <v>189890</v>
      </c>
      <c r="K671">
        <v>3.5019</v>
      </c>
      <c r="L671">
        <v>250</v>
      </c>
      <c r="M671">
        <f t="shared" si="21"/>
        <v>31183.402002861232</v>
      </c>
      <c r="N671" s="2">
        <f>VLOOKUP(C671,btc!B:H,7,FALSE)</f>
        <v>108985.99</v>
      </c>
      <c r="O671" s="2" t="str">
        <f t="shared" si="22"/>
        <v>Buy</v>
      </c>
      <c r="Q671" s="2"/>
      <c r="S671" t="s">
        <v>17</v>
      </c>
    </row>
    <row r="672" spans="1:19" x14ac:dyDescent="0.25">
      <c r="A672">
        <v>462188</v>
      </c>
      <c r="B672" t="s">
        <v>15</v>
      </c>
      <c r="C672" t="s">
        <v>689</v>
      </c>
      <c r="D672" s="1">
        <v>45925</v>
      </c>
      <c r="E672" t="s">
        <v>3750</v>
      </c>
      <c r="F672">
        <v>3.4980000000000002</v>
      </c>
      <c r="G672">
        <v>3.52</v>
      </c>
      <c r="H672">
        <v>3.4925000000000002</v>
      </c>
      <c r="I672">
        <v>3.52</v>
      </c>
      <c r="J672">
        <v>365198</v>
      </c>
      <c r="K672">
        <v>3.5059</v>
      </c>
      <c r="L672">
        <v>284</v>
      </c>
      <c r="M672">
        <f t="shared" si="21"/>
        <v>30957.099431818184</v>
      </c>
      <c r="N672" s="2">
        <f>VLOOKUP(C672,btc!B:H,7,FALSE)</f>
        <v>108968.99</v>
      </c>
      <c r="O672" s="2" t="str">
        <f t="shared" si="22"/>
        <v>Buy</v>
      </c>
      <c r="Q672" s="2"/>
      <c r="S672" t="s">
        <v>17</v>
      </c>
    </row>
    <row r="673" spans="1:19" x14ac:dyDescent="0.25">
      <c r="A673">
        <v>462189</v>
      </c>
      <c r="B673" t="s">
        <v>15</v>
      </c>
      <c r="C673" t="s">
        <v>690</v>
      </c>
      <c r="D673" s="1">
        <v>45925</v>
      </c>
      <c r="E673" t="s">
        <v>3751</v>
      </c>
      <c r="F673">
        <v>3.52</v>
      </c>
      <c r="G673">
        <v>3.52</v>
      </c>
      <c r="H673">
        <v>3.5</v>
      </c>
      <c r="I673">
        <v>3.5144000000000002</v>
      </c>
      <c r="J673">
        <v>138962</v>
      </c>
      <c r="K673">
        <v>3.5142000000000002</v>
      </c>
      <c r="L673">
        <v>116</v>
      </c>
      <c r="M673">
        <f t="shared" si="21"/>
        <v>30979.786023218756</v>
      </c>
      <c r="N673" s="2">
        <f>VLOOKUP(C673,btc!B:H,7,FALSE)</f>
        <v>108875.36</v>
      </c>
      <c r="O673" s="2" t="str">
        <f t="shared" si="22"/>
        <v>Buy</v>
      </c>
      <c r="Q673" s="2"/>
      <c r="S673" t="s">
        <v>17</v>
      </c>
    </row>
    <row r="674" spans="1:19" x14ac:dyDescent="0.25">
      <c r="A674">
        <v>462190</v>
      </c>
      <c r="B674" t="s">
        <v>15</v>
      </c>
      <c r="C674" t="s">
        <v>691</v>
      </c>
      <c r="D674" s="1">
        <v>45925</v>
      </c>
      <c r="E674" t="s">
        <v>3752</v>
      </c>
      <c r="F674">
        <v>3.5150000000000001</v>
      </c>
      <c r="G674">
        <v>3.52</v>
      </c>
      <c r="H674">
        <v>3.5101</v>
      </c>
      <c r="I674">
        <v>3.5188999999999999</v>
      </c>
      <c r="J674">
        <v>84696</v>
      </c>
      <c r="K674">
        <v>3.5173999999999999</v>
      </c>
      <c r="L674">
        <v>72</v>
      </c>
      <c r="M674">
        <f t="shared" si="21"/>
        <v>30956.833101253233</v>
      </c>
      <c r="N674" s="2">
        <f>VLOOKUP(C674,btc!B:H,7,FALSE)</f>
        <v>108934</v>
      </c>
      <c r="O674" s="2" t="str">
        <f t="shared" si="22"/>
        <v>Buy</v>
      </c>
      <c r="Q674" s="2"/>
      <c r="S674" t="s">
        <v>17</v>
      </c>
    </row>
    <row r="675" spans="1:19" x14ac:dyDescent="0.25">
      <c r="A675">
        <v>462191</v>
      </c>
      <c r="B675" t="s">
        <v>15</v>
      </c>
      <c r="C675" t="s">
        <v>692</v>
      </c>
      <c r="D675" s="1">
        <v>45925</v>
      </c>
      <c r="E675" t="s">
        <v>3753</v>
      </c>
      <c r="F675">
        <v>3.52</v>
      </c>
      <c r="G675">
        <v>3.52</v>
      </c>
      <c r="H675">
        <v>3.51</v>
      </c>
      <c r="I675">
        <v>3.5150000000000001</v>
      </c>
      <c r="J675">
        <v>139959</v>
      </c>
      <c r="K675">
        <v>3.5122</v>
      </c>
      <c r="L675">
        <v>71</v>
      </c>
      <c r="M675">
        <f t="shared" si="21"/>
        <v>31021.337126600283</v>
      </c>
      <c r="N675" s="2">
        <f>VLOOKUP(C675,btc!B:H,7,FALSE)</f>
        <v>109040</v>
      </c>
      <c r="O675" s="2" t="str">
        <f t="shared" si="22"/>
        <v>Buy</v>
      </c>
      <c r="Q675" s="2"/>
      <c r="S675" t="s">
        <v>17</v>
      </c>
    </row>
    <row r="676" spans="1:19" x14ac:dyDescent="0.25">
      <c r="A676">
        <v>462192</v>
      </c>
      <c r="B676" t="s">
        <v>15</v>
      </c>
      <c r="C676" t="s">
        <v>693</v>
      </c>
      <c r="D676" s="1">
        <v>45925</v>
      </c>
      <c r="E676" t="s">
        <v>3754</v>
      </c>
      <c r="F676">
        <v>3.5198999999999998</v>
      </c>
      <c r="G676">
        <v>3.53</v>
      </c>
      <c r="H676">
        <v>3.51</v>
      </c>
      <c r="I676">
        <v>3.5249999999999999</v>
      </c>
      <c r="J676">
        <v>92817</v>
      </c>
      <c r="K676">
        <v>3.5219</v>
      </c>
      <c r="L676">
        <v>150</v>
      </c>
      <c r="M676">
        <f t="shared" si="21"/>
        <v>30992.621276595746</v>
      </c>
      <c r="N676" s="2">
        <f>VLOOKUP(C676,btc!B:H,7,FALSE)</f>
        <v>109248.99</v>
      </c>
      <c r="O676" s="2" t="str">
        <f t="shared" si="22"/>
        <v>Buy</v>
      </c>
      <c r="Q676" s="2"/>
      <c r="S676" t="s">
        <v>17</v>
      </c>
    </row>
    <row r="677" spans="1:19" x14ac:dyDescent="0.25">
      <c r="A677">
        <v>462193</v>
      </c>
      <c r="B677" t="s">
        <v>15</v>
      </c>
      <c r="C677" t="s">
        <v>694</v>
      </c>
      <c r="D677" s="1">
        <v>45925</v>
      </c>
      <c r="E677" t="s">
        <v>3755</v>
      </c>
      <c r="F677">
        <v>3.5249999999999999</v>
      </c>
      <c r="G677">
        <v>3.53</v>
      </c>
      <c r="H677">
        <v>3.52</v>
      </c>
      <c r="I677">
        <v>3.5225</v>
      </c>
      <c r="J677">
        <v>100037</v>
      </c>
      <c r="K677">
        <v>3.5278999999999998</v>
      </c>
      <c r="L677">
        <v>137</v>
      </c>
      <c r="M677">
        <f t="shared" si="21"/>
        <v>30993.328601845282</v>
      </c>
      <c r="N677" s="2">
        <f>VLOOKUP(C677,btc!B:H,7,FALSE)</f>
        <v>109174</v>
      </c>
      <c r="O677" s="2" t="str">
        <f t="shared" si="22"/>
        <v>Buy</v>
      </c>
      <c r="Q677" s="2"/>
      <c r="S677" t="s">
        <v>17</v>
      </c>
    </row>
    <row r="678" spans="1:19" x14ac:dyDescent="0.25">
      <c r="A678">
        <v>462194</v>
      </c>
      <c r="B678" t="s">
        <v>15</v>
      </c>
      <c r="C678" t="s">
        <v>695</v>
      </c>
      <c r="D678" s="1">
        <v>45925</v>
      </c>
      <c r="E678" t="s">
        <v>3756</v>
      </c>
      <c r="F678">
        <v>3.5289000000000001</v>
      </c>
      <c r="G678">
        <v>3.53</v>
      </c>
      <c r="H678">
        <v>3.51</v>
      </c>
      <c r="I678">
        <v>3.51</v>
      </c>
      <c r="J678">
        <v>183675</v>
      </c>
      <c r="K678">
        <v>3.5228999999999999</v>
      </c>
      <c r="L678">
        <v>126</v>
      </c>
      <c r="M678">
        <f t="shared" si="21"/>
        <v>31108.66096866097</v>
      </c>
      <c r="N678" s="2">
        <f>VLOOKUP(C678,btc!B:H,7,FALSE)</f>
        <v>109191.4</v>
      </c>
      <c r="O678" s="2" t="str">
        <f t="shared" si="22"/>
        <v>Buy</v>
      </c>
      <c r="Q678" s="2"/>
      <c r="S678" t="s">
        <v>17</v>
      </c>
    </row>
    <row r="679" spans="1:19" x14ac:dyDescent="0.25">
      <c r="A679">
        <v>462195</v>
      </c>
      <c r="B679" t="s">
        <v>15</v>
      </c>
      <c r="C679" t="s">
        <v>696</v>
      </c>
      <c r="D679" s="1">
        <v>45925</v>
      </c>
      <c r="E679" t="s">
        <v>3757</v>
      </c>
      <c r="F679">
        <v>3.5198999999999998</v>
      </c>
      <c r="G679">
        <v>3.53</v>
      </c>
      <c r="H679">
        <v>3.5125000000000002</v>
      </c>
      <c r="I679">
        <v>3.5213000000000001</v>
      </c>
      <c r="J679">
        <v>184582</v>
      </c>
      <c r="K679">
        <v>3.5232000000000001</v>
      </c>
      <c r="L679">
        <v>136</v>
      </c>
      <c r="M679">
        <f t="shared" si="21"/>
        <v>31026.910516002612</v>
      </c>
      <c r="N679" s="2">
        <f>VLOOKUP(C679,btc!B:H,7,FALSE)</f>
        <v>109255.06</v>
      </c>
      <c r="O679" s="2" t="str">
        <f t="shared" si="22"/>
        <v>Buy</v>
      </c>
      <c r="Q679" s="2"/>
      <c r="S679" t="s">
        <v>17</v>
      </c>
    </row>
    <row r="680" spans="1:19" x14ac:dyDescent="0.25">
      <c r="A680">
        <v>462196</v>
      </c>
      <c r="B680" t="s">
        <v>15</v>
      </c>
      <c r="C680" t="s">
        <v>697</v>
      </c>
      <c r="D680" s="1">
        <v>45925</v>
      </c>
      <c r="E680" t="s">
        <v>3758</v>
      </c>
      <c r="F680">
        <v>3.5249999999999999</v>
      </c>
      <c r="G680">
        <v>3.53</v>
      </c>
      <c r="H680">
        <v>3.52</v>
      </c>
      <c r="I680">
        <v>3.53</v>
      </c>
      <c r="J680">
        <v>79298</v>
      </c>
      <c r="K680">
        <v>3.5232999999999999</v>
      </c>
      <c r="L680">
        <v>64</v>
      </c>
      <c r="M680">
        <f t="shared" si="21"/>
        <v>30983.662889518415</v>
      </c>
      <c r="N680" s="2">
        <f>VLOOKUP(C680,btc!B:H,7,FALSE)</f>
        <v>109372.33</v>
      </c>
      <c r="O680" s="2" t="str">
        <f t="shared" si="22"/>
        <v>Buy</v>
      </c>
      <c r="Q680" s="2"/>
      <c r="S680" t="s">
        <v>17</v>
      </c>
    </row>
    <row r="681" spans="1:19" x14ac:dyDescent="0.25">
      <c r="A681">
        <v>462197</v>
      </c>
      <c r="B681" t="s">
        <v>15</v>
      </c>
      <c r="C681" t="s">
        <v>698</v>
      </c>
      <c r="D681" s="1">
        <v>45925</v>
      </c>
      <c r="E681" t="s">
        <v>3759</v>
      </c>
      <c r="F681">
        <v>3.5249999999999999</v>
      </c>
      <c r="G681">
        <v>3.53</v>
      </c>
      <c r="H681">
        <v>3.52</v>
      </c>
      <c r="I681">
        <v>3.5266000000000002</v>
      </c>
      <c r="J681">
        <v>24885</v>
      </c>
      <c r="K681">
        <v>3.5276000000000001</v>
      </c>
      <c r="L681">
        <v>67</v>
      </c>
      <c r="M681">
        <f t="shared" si="21"/>
        <v>31031.426870073155</v>
      </c>
      <c r="N681" s="2">
        <f>VLOOKUP(C681,btc!B:H,7,FALSE)</f>
        <v>109435.43</v>
      </c>
      <c r="O681" s="2" t="str">
        <f t="shared" si="22"/>
        <v>Buy</v>
      </c>
      <c r="Q681" s="2"/>
      <c r="S681" t="s">
        <v>17</v>
      </c>
    </row>
    <row r="682" spans="1:19" x14ac:dyDescent="0.25">
      <c r="A682">
        <v>462198</v>
      </c>
      <c r="B682" t="s">
        <v>15</v>
      </c>
      <c r="C682" t="s">
        <v>699</v>
      </c>
      <c r="D682" s="1">
        <v>45925</v>
      </c>
      <c r="E682" t="s">
        <v>3760</v>
      </c>
      <c r="F682">
        <v>3.5249999999999999</v>
      </c>
      <c r="G682">
        <v>3.53</v>
      </c>
      <c r="H682">
        <v>3.52</v>
      </c>
      <c r="I682">
        <v>3.5297000000000001</v>
      </c>
      <c r="J682">
        <v>108753</v>
      </c>
      <c r="K682">
        <v>3.5272999999999999</v>
      </c>
      <c r="L682">
        <v>145</v>
      </c>
      <c r="M682">
        <f t="shared" si="21"/>
        <v>31040.601184236617</v>
      </c>
      <c r="N682" s="2">
        <f>VLOOKUP(C682,btc!B:H,7,FALSE)</f>
        <v>109564.01</v>
      </c>
      <c r="O682" s="2" t="str">
        <f t="shared" si="22"/>
        <v>Buy</v>
      </c>
      <c r="Q682" s="2"/>
      <c r="S682" t="s">
        <v>17</v>
      </c>
    </row>
    <row r="683" spans="1:19" x14ac:dyDescent="0.25">
      <c r="A683">
        <v>462199</v>
      </c>
      <c r="B683" t="s">
        <v>15</v>
      </c>
      <c r="C683" t="s">
        <v>700</v>
      </c>
      <c r="D683" s="1">
        <v>45925</v>
      </c>
      <c r="E683" t="s">
        <v>3761</v>
      </c>
      <c r="F683">
        <v>3.5287000000000002</v>
      </c>
      <c r="G683">
        <v>3.55</v>
      </c>
      <c r="H683">
        <v>3.5225</v>
      </c>
      <c r="I683">
        <v>3.5413999999999999</v>
      </c>
      <c r="J683">
        <v>190379</v>
      </c>
      <c r="K683">
        <v>3.5356000000000001</v>
      </c>
      <c r="L683">
        <v>157</v>
      </c>
      <c r="M683">
        <f t="shared" si="21"/>
        <v>30947.450160953296</v>
      </c>
      <c r="N683" s="2">
        <f>VLOOKUP(C683,btc!B:H,7,FALSE)</f>
        <v>109597.3</v>
      </c>
      <c r="O683" s="2" t="str">
        <f t="shared" si="22"/>
        <v>Buy</v>
      </c>
      <c r="Q683" s="2"/>
      <c r="S683" t="s">
        <v>17</v>
      </c>
    </row>
    <row r="684" spans="1:19" x14ac:dyDescent="0.25">
      <c r="A684">
        <v>462200</v>
      </c>
      <c r="B684" t="s">
        <v>15</v>
      </c>
      <c r="C684" t="s">
        <v>701</v>
      </c>
      <c r="D684" s="1">
        <v>45925</v>
      </c>
      <c r="E684" t="s">
        <v>3762</v>
      </c>
      <c r="F684">
        <v>3.5400999999999998</v>
      </c>
      <c r="G684">
        <v>3.55</v>
      </c>
      <c r="H684">
        <v>3.54</v>
      </c>
      <c r="I684">
        <v>3.5449999999999999</v>
      </c>
      <c r="J684">
        <v>117706</v>
      </c>
      <c r="K684">
        <v>3.5455999999999999</v>
      </c>
      <c r="L684">
        <v>81</v>
      </c>
      <c r="M684">
        <f t="shared" si="21"/>
        <v>30881.19322990127</v>
      </c>
      <c r="N684" s="2">
        <f>VLOOKUP(C684,btc!B:H,7,FALSE)</f>
        <v>109473.83</v>
      </c>
      <c r="O684" s="2" t="str">
        <f t="shared" si="22"/>
        <v>Buy</v>
      </c>
      <c r="Q684" s="2"/>
      <c r="S684" t="s">
        <v>17</v>
      </c>
    </row>
    <row r="685" spans="1:19" x14ac:dyDescent="0.25">
      <c r="A685">
        <v>462201</v>
      </c>
      <c r="B685" t="s">
        <v>15</v>
      </c>
      <c r="C685" t="s">
        <v>702</v>
      </c>
      <c r="D685" s="1">
        <v>45925</v>
      </c>
      <c r="E685" t="s">
        <v>3763</v>
      </c>
      <c r="F685">
        <v>3.55</v>
      </c>
      <c r="G685">
        <v>3.5569999999999999</v>
      </c>
      <c r="H685">
        <v>3.54</v>
      </c>
      <c r="I685">
        <v>3.5501</v>
      </c>
      <c r="J685">
        <v>164220</v>
      </c>
      <c r="K685">
        <v>3.5487000000000002</v>
      </c>
      <c r="L685">
        <v>156</v>
      </c>
      <c r="M685">
        <f t="shared" si="21"/>
        <v>30874.586631362494</v>
      </c>
      <c r="N685" s="2">
        <f>VLOOKUP(C685,btc!B:H,7,FALSE)</f>
        <v>109607.87</v>
      </c>
      <c r="O685" s="2" t="str">
        <f t="shared" si="22"/>
        <v>Buy</v>
      </c>
      <c r="Q685" s="2"/>
      <c r="S685" t="s">
        <v>17</v>
      </c>
    </row>
    <row r="686" spans="1:19" x14ac:dyDescent="0.25">
      <c r="A686">
        <v>462202</v>
      </c>
      <c r="B686" t="s">
        <v>15</v>
      </c>
      <c r="C686" t="s">
        <v>703</v>
      </c>
      <c r="D686" s="1">
        <v>45925</v>
      </c>
      <c r="E686" t="s">
        <v>3764</v>
      </c>
      <c r="F686">
        <v>3.5550000000000002</v>
      </c>
      <c r="G686">
        <v>3.57</v>
      </c>
      <c r="H686">
        <v>3.5525000000000002</v>
      </c>
      <c r="I686">
        <v>3.5649999999999999</v>
      </c>
      <c r="J686">
        <v>44329</v>
      </c>
      <c r="K686">
        <v>3.5644999999999998</v>
      </c>
      <c r="L686">
        <v>61</v>
      </c>
      <c r="M686">
        <f t="shared" si="21"/>
        <v>30760.897615708276</v>
      </c>
      <c r="N686" s="2">
        <f>VLOOKUP(C686,btc!B:H,7,FALSE)</f>
        <v>109662.6</v>
      </c>
      <c r="O686" s="2" t="str">
        <f t="shared" si="22"/>
        <v>Buy</v>
      </c>
      <c r="Q686" s="2"/>
      <c r="S686" t="s">
        <v>17</v>
      </c>
    </row>
    <row r="687" spans="1:19" x14ac:dyDescent="0.25">
      <c r="A687">
        <v>462203</v>
      </c>
      <c r="B687" t="s">
        <v>15</v>
      </c>
      <c r="C687" t="s">
        <v>704</v>
      </c>
      <c r="D687" s="1">
        <v>45925</v>
      </c>
      <c r="E687" t="s">
        <v>3765</v>
      </c>
      <c r="F687">
        <v>3.57</v>
      </c>
      <c r="G687">
        <v>3.58</v>
      </c>
      <c r="H687">
        <v>3.56</v>
      </c>
      <c r="I687">
        <v>3.5789</v>
      </c>
      <c r="J687">
        <v>187977</v>
      </c>
      <c r="K687">
        <v>3.57</v>
      </c>
      <c r="L687">
        <v>148</v>
      </c>
      <c r="M687">
        <f t="shared" si="21"/>
        <v>30632.761463019364</v>
      </c>
      <c r="N687" s="2">
        <f>VLOOKUP(C687,btc!B:H,7,FALSE)</f>
        <v>109631.59</v>
      </c>
      <c r="O687" s="2" t="str">
        <f t="shared" si="22"/>
        <v>Buy</v>
      </c>
      <c r="Q687" s="2"/>
      <c r="S687" t="s">
        <v>17</v>
      </c>
    </row>
    <row r="688" spans="1:19" x14ac:dyDescent="0.25">
      <c r="A688">
        <v>462204</v>
      </c>
      <c r="B688" t="s">
        <v>15</v>
      </c>
      <c r="C688" t="s">
        <v>705</v>
      </c>
      <c r="D688" s="1">
        <v>45925</v>
      </c>
      <c r="E688" t="s">
        <v>3766</v>
      </c>
      <c r="F688">
        <v>3.5756000000000001</v>
      </c>
      <c r="G688">
        <v>3.58</v>
      </c>
      <c r="H688">
        <v>3.57</v>
      </c>
      <c r="I688">
        <v>3.5750000000000002</v>
      </c>
      <c r="J688">
        <v>107754</v>
      </c>
      <c r="K688">
        <v>3.5758000000000001</v>
      </c>
      <c r="L688">
        <v>108</v>
      </c>
      <c r="M688">
        <f t="shared" si="21"/>
        <v>30713.28671328671</v>
      </c>
      <c r="N688" s="2">
        <f>VLOOKUP(C688,btc!B:H,7,FALSE)</f>
        <v>109800</v>
      </c>
      <c r="O688" s="2" t="str">
        <f t="shared" si="22"/>
        <v>Buy</v>
      </c>
      <c r="Q688" s="2"/>
      <c r="S688" t="s">
        <v>17</v>
      </c>
    </row>
    <row r="689" spans="1:19" x14ac:dyDescent="0.25">
      <c r="A689">
        <v>462205</v>
      </c>
      <c r="B689" t="s">
        <v>15</v>
      </c>
      <c r="C689" t="s">
        <v>706</v>
      </c>
      <c r="D689" s="1">
        <v>45925</v>
      </c>
      <c r="E689" t="s">
        <v>3767</v>
      </c>
      <c r="F689">
        <v>3.5750000000000002</v>
      </c>
      <c r="G689">
        <v>3.58</v>
      </c>
      <c r="H689">
        <v>3.57</v>
      </c>
      <c r="I689">
        <v>3.5798000000000001</v>
      </c>
      <c r="J689">
        <v>79218</v>
      </c>
      <c r="K689">
        <v>3.5746000000000002</v>
      </c>
      <c r="L689">
        <v>71</v>
      </c>
      <c r="M689">
        <f t="shared" si="21"/>
        <v>30585.599754176212</v>
      </c>
      <c r="N689" s="2">
        <f>VLOOKUP(C689,btc!B:H,7,FALSE)</f>
        <v>109490.33</v>
      </c>
      <c r="O689" s="2" t="str">
        <f t="shared" si="22"/>
        <v>Buy</v>
      </c>
      <c r="Q689" s="2"/>
      <c r="S689" t="s">
        <v>17</v>
      </c>
    </row>
    <row r="690" spans="1:19" x14ac:dyDescent="0.25">
      <c r="A690">
        <v>462206</v>
      </c>
      <c r="B690" t="s">
        <v>15</v>
      </c>
      <c r="C690" t="s">
        <v>707</v>
      </c>
      <c r="D690" s="1">
        <v>45925</v>
      </c>
      <c r="E690" t="s">
        <v>3768</v>
      </c>
      <c r="F690">
        <v>3.58</v>
      </c>
      <c r="G690">
        <v>3.58</v>
      </c>
      <c r="H690">
        <v>3.5600999999999998</v>
      </c>
      <c r="I690">
        <v>3.5674000000000001</v>
      </c>
      <c r="J690">
        <v>47568</v>
      </c>
      <c r="K690">
        <v>3.5672000000000001</v>
      </c>
      <c r="L690">
        <v>108</v>
      </c>
      <c r="M690">
        <f t="shared" si="21"/>
        <v>30691.1195828895</v>
      </c>
      <c r="N690" s="2">
        <f>VLOOKUP(C690,btc!B:H,7,FALSE)</f>
        <v>109487.5</v>
      </c>
      <c r="O690" s="2" t="str">
        <f t="shared" si="22"/>
        <v>Buy</v>
      </c>
      <c r="Q690" s="2"/>
      <c r="S690" t="s">
        <v>17</v>
      </c>
    </row>
    <row r="691" spans="1:19" x14ac:dyDescent="0.25">
      <c r="A691">
        <v>462207</v>
      </c>
      <c r="B691" t="s">
        <v>15</v>
      </c>
      <c r="C691" t="s">
        <v>708</v>
      </c>
      <c r="D691" s="1">
        <v>45925</v>
      </c>
      <c r="E691" t="s">
        <v>3769</v>
      </c>
      <c r="F691">
        <v>3.5657999999999999</v>
      </c>
      <c r="G691">
        <v>3.5798999999999999</v>
      </c>
      <c r="H691">
        <v>3.56</v>
      </c>
      <c r="I691">
        <v>3.5756000000000001</v>
      </c>
      <c r="J691">
        <v>146581</v>
      </c>
      <c r="K691">
        <v>3.5701999999999998</v>
      </c>
      <c r="L691">
        <v>146</v>
      </c>
      <c r="M691">
        <f t="shared" si="21"/>
        <v>30616.956594697393</v>
      </c>
      <c r="N691" s="2">
        <f>VLOOKUP(C691,btc!B:H,7,FALSE)</f>
        <v>109473.99</v>
      </c>
      <c r="O691" s="2" t="str">
        <f t="shared" si="22"/>
        <v>Buy</v>
      </c>
      <c r="Q691" s="2"/>
      <c r="S691" t="s">
        <v>17</v>
      </c>
    </row>
    <row r="692" spans="1:19" x14ac:dyDescent="0.25">
      <c r="A692">
        <v>462208</v>
      </c>
      <c r="B692" t="s">
        <v>15</v>
      </c>
      <c r="C692" t="s">
        <v>709</v>
      </c>
      <c r="D692" s="1">
        <v>45925</v>
      </c>
      <c r="E692" t="s">
        <v>3770</v>
      </c>
      <c r="F692">
        <v>3.5750000000000002</v>
      </c>
      <c r="G692">
        <v>3.58</v>
      </c>
      <c r="H692">
        <v>3.56</v>
      </c>
      <c r="I692">
        <v>3.5678999999999998</v>
      </c>
      <c r="J692">
        <v>158632</v>
      </c>
      <c r="K692">
        <v>3.5703</v>
      </c>
      <c r="L692">
        <v>216</v>
      </c>
      <c r="M692">
        <f t="shared" si="21"/>
        <v>30685.431206031561</v>
      </c>
      <c r="N692" s="2">
        <f>VLOOKUP(C692,btc!B:H,7,FALSE)</f>
        <v>109482.55</v>
      </c>
      <c r="O692" s="2" t="str">
        <f t="shared" si="22"/>
        <v>Buy</v>
      </c>
      <c r="Q692" s="2"/>
      <c r="S692" t="s">
        <v>17</v>
      </c>
    </row>
    <row r="693" spans="1:19" x14ac:dyDescent="0.25">
      <c r="A693">
        <v>462209</v>
      </c>
      <c r="B693" t="s">
        <v>15</v>
      </c>
      <c r="C693" t="s">
        <v>710</v>
      </c>
      <c r="D693" s="1">
        <v>45925</v>
      </c>
      <c r="E693" t="s">
        <v>3771</v>
      </c>
      <c r="F693">
        <v>3.5634999999999999</v>
      </c>
      <c r="G693">
        <v>3.58</v>
      </c>
      <c r="H693">
        <v>3.5550000000000002</v>
      </c>
      <c r="I693">
        <v>3.5588000000000002</v>
      </c>
      <c r="J693">
        <v>226758</v>
      </c>
      <c r="K693">
        <v>3.5693000000000001</v>
      </c>
      <c r="L693">
        <v>176</v>
      </c>
      <c r="M693">
        <f t="shared" si="21"/>
        <v>30763.184219399798</v>
      </c>
      <c r="N693" s="2">
        <f>VLOOKUP(C693,btc!B:H,7,FALSE)</f>
        <v>109480.02</v>
      </c>
      <c r="O693" s="2" t="str">
        <f t="shared" si="22"/>
        <v>Buy</v>
      </c>
      <c r="Q693" s="2"/>
      <c r="S693" t="s">
        <v>17</v>
      </c>
    </row>
    <row r="694" spans="1:19" x14ac:dyDescent="0.25">
      <c r="A694">
        <v>462210</v>
      </c>
      <c r="B694" t="s">
        <v>15</v>
      </c>
      <c r="C694" t="s">
        <v>711</v>
      </c>
      <c r="D694" s="1">
        <v>45925</v>
      </c>
      <c r="E694" t="s">
        <v>3772</v>
      </c>
      <c r="F694">
        <v>3.5550000000000002</v>
      </c>
      <c r="G694">
        <v>3.56</v>
      </c>
      <c r="H694">
        <v>3.5425</v>
      </c>
      <c r="I694">
        <v>3.5486</v>
      </c>
      <c r="J694">
        <v>68367</v>
      </c>
      <c r="K694">
        <v>3.5528</v>
      </c>
      <c r="L694">
        <v>67</v>
      </c>
      <c r="M694">
        <f t="shared" si="21"/>
        <v>30826.382235247704</v>
      </c>
      <c r="N694" s="2">
        <f>VLOOKUP(C694,btc!B:H,7,FALSE)</f>
        <v>109390.5</v>
      </c>
      <c r="O694" s="2" t="str">
        <f t="shared" si="22"/>
        <v>Buy</v>
      </c>
      <c r="Q694" s="2"/>
      <c r="S694" t="s">
        <v>17</v>
      </c>
    </row>
    <row r="695" spans="1:19" x14ac:dyDescent="0.25">
      <c r="A695">
        <v>462211</v>
      </c>
      <c r="B695" t="s">
        <v>15</v>
      </c>
      <c r="C695" t="s">
        <v>712</v>
      </c>
      <c r="D695" s="1">
        <v>45925</v>
      </c>
      <c r="E695" t="s">
        <v>3773</v>
      </c>
      <c r="F695">
        <v>3.55</v>
      </c>
      <c r="G695">
        <v>3.57</v>
      </c>
      <c r="H695">
        <v>3.5449999999999999</v>
      </c>
      <c r="I695">
        <v>3.5699000000000001</v>
      </c>
      <c r="J695">
        <v>208443</v>
      </c>
      <c r="K695">
        <v>3.5577000000000001</v>
      </c>
      <c r="L695">
        <v>174</v>
      </c>
      <c r="M695">
        <f t="shared" si="21"/>
        <v>30634.46595142721</v>
      </c>
      <c r="N695" s="2">
        <f>VLOOKUP(C695,btc!B:H,7,FALSE)</f>
        <v>109361.98</v>
      </c>
      <c r="O695" s="2" t="str">
        <f t="shared" si="22"/>
        <v>Buy</v>
      </c>
      <c r="Q695" s="2"/>
      <c r="S695" t="s">
        <v>17</v>
      </c>
    </row>
    <row r="696" spans="1:19" x14ac:dyDescent="0.25">
      <c r="A696">
        <v>462212</v>
      </c>
      <c r="B696" t="s">
        <v>15</v>
      </c>
      <c r="C696" t="s">
        <v>713</v>
      </c>
      <c r="D696" s="1">
        <v>45925</v>
      </c>
      <c r="E696" t="s">
        <v>3774</v>
      </c>
      <c r="F696">
        <v>3.5649999999999999</v>
      </c>
      <c r="G696">
        <v>3.57</v>
      </c>
      <c r="H696">
        <v>3.56</v>
      </c>
      <c r="I696">
        <v>3.5649000000000002</v>
      </c>
      <c r="J696">
        <v>50094</v>
      </c>
      <c r="K696">
        <v>3.5640999999999998</v>
      </c>
      <c r="L696">
        <v>47</v>
      </c>
      <c r="M696">
        <f t="shared" si="21"/>
        <v>30659.179780639006</v>
      </c>
      <c r="N696" s="2">
        <f>VLOOKUP(C696,btc!B:H,7,FALSE)</f>
        <v>109296.91</v>
      </c>
      <c r="O696" s="2" t="str">
        <f t="shared" si="22"/>
        <v>Buy</v>
      </c>
      <c r="Q696" s="2"/>
      <c r="S696" t="s">
        <v>17</v>
      </c>
    </row>
    <row r="697" spans="1:19" x14ac:dyDescent="0.25">
      <c r="A697">
        <v>462213</v>
      </c>
      <c r="B697" t="s">
        <v>15</v>
      </c>
      <c r="C697" t="s">
        <v>714</v>
      </c>
      <c r="D697" s="1">
        <v>45925</v>
      </c>
      <c r="E697" t="s">
        <v>3775</v>
      </c>
      <c r="F697">
        <v>3.56</v>
      </c>
      <c r="G697">
        <v>3.5788000000000002</v>
      </c>
      <c r="H697">
        <v>3.56</v>
      </c>
      <c r="I697">
        <v>3.5750000000000002</v>
      </c>
      <c r="J697">
        <v>109607</v>
      </c>
      <c r="K697">
        <v>3.5691999999999999</v>
      </c>
      <c r="L697">
        <v>115</v>
      </c>
      <c r="M697">
        <f t="shared" si="21"/>
        <v>30597.876923076921</v>
      </c>
      <c r="N697" s="2">
        <f>VLOOKUP(C697,btc!B:H,7,FALSE)</f>
        <v>109387.41</v>
      </c>
      <c r="O697" s="2" t="str">
        <f t="shared" si="22"/>
        <v>Buy</v>
      </c>
      <c r="Q697" s="2"/>
      <c r="S697" t="s">
        <v>17</v>
      </c>
    </row>
    <row r="698" spans="1:19" x14ac:dyDescent="0.25">
      <c r="A698">
        <v>462214</v>
      </c>
      <c r="B698" t="s">
        <v>15</v>
      </c>
      <c r="C698" t="s">
        <v>715</v>
      </c>
      <c r="D698" s="1">
        <v>45925</v>
      </c>
      <c r="E698" t="s">
        <v>3776</v>
      </c>
      <c r="F698">
        <v>3.5750000000000002</v>
      </c>
      <c r="G698">
        <v>3.58</v>
      </c>
      <c r="H698">
        <v>3.57</v>
      </c>
      <c r="I698">
        <v>3.57</v>
      </c>
      <c r="J698">
        <v>10344</v>
      </c>
      <c r="K698">
        <v>3.5745</v>
      </c>
      <c r="L698">
        <v>53</v>
      </c>
      <c r="M698">
        <f t="shared" si="21"/>
        <v>30663.868347338936</v>
      </c>
      <c r="N698" s="2">
        <f>VLOOKUP(C698,btc!B:H,7,FALSE)</f>
        <v>109470.01</v>
      </c>
      <c r="O698" s="2" t="str">
        <f t="shared" si="22"/>
        <v>Buy</v>
      </c>
      <c r="Q698" s="2"/>
      <c r="S698" t="s">
        <v>17</v>
      </c>
    </row>
    <row r="699" spans="1:19" x14ac:dyDescent="0.25">
      <c r="A699">
        <v>462215</v>
      </c>
      <c r="B699" t="s">
        <v>15</v>
      </c>
      <c r="C699" t="s">
        <v>716</v>
      </c>
      <c r="D699" s="1">
        <v>45925</v>
      </c>
      <c r="E699" t="s">
        <v>3777</v>
      </c>
      <c r="F699">
        <v>3.5743999999999998</v>
      </c>
      <c r="G699">
        <v>3.58</v>
      </c>
      <c r="H699">
        <v>3.57</v>
      </c>
      <c r="I699">
        <v>3.5756999999999999</v>
      </c>
      <c r="J699">
        <v>42651</v>
      </c>
      <c r="K699">
        <v>3.5724999999999998</v>
      </c>
      <c r="L699">
        <v>43</v>
      </c>
      <c r="M699">
        <f t="shared" si="21"/>
        <v>30645.633022904607</v>
      </c>
      <c r="N699" s="2">
        <f>VLOOKUP(C699,btc!B:H,7,FALSE)</f>
        <v>109579.59</v>
      </c>
      <c r="O699" s="2" t="str">
        <f t="shared" si="22"/>
        <v>Buy</v>
      </c>
      <c r="Q699" s="2"/>
      <c r="S699" t="s">
        <v>17</v>
      </c>
    </row>
    <row r="700" spans="1:19" x14ac:dyDescent="0.25">
      <c r="A700">
        <v>462216</v>
      </c>
      <c r="B700" t="s">
        <v>15</v>
      </c>
      <c r="C700" t="s">
        <v>717</v>
      </c>
      <c r="D700" s="1">
        <v>45925</v>
      </c>
      <c r="E700" t="s">
        <v>3778</v>
      </c>
      <c r="F700">
        <v>3.5735000000000001</v>
      </c>
      <c r="G700">
        <v>3.58</v>
      </c>
      <c r="H700">
        <v>3.57</v>
      </c>
      <c r="I700">
        <v>3.5750000000000002</v>
      </c>
      <c r="J700">
        <v>45647</v>
      </c>
      <c r="K700">
        <v>3.5716000000000001</v>
      </c>
      <c r="L700">
        <v>36</v>
      </c>
      <c r="M700">
        <f t="shared" si="21"/>
        <v>30626.567832167828</v>
      </c>
      <c r="N700" s="2">
        <f>VLOOKUP(C700,btc!B:H,7,FALSE)</f>
        <v>109489.98</v>
      </c>
      <c r="O700" s="2" t="str">
        <f t="shared" si="22"/>
        <v>Buy</v>
      </c>
      <c r="Q700" s="2"/>
      <c r="S700" t="s">
        <v>17</v>
      </c>
    </row>
    <row r="701" spans="1:19" x14ac:dyDescent="0.25">
      <c r="A701">
        <v>462217</v>
      </c>
      <c r="B701" t="s">
        <v>15</v>
      </c>
      <c r="C701" t="s">
        <v>718</v>
      </c>
      <c r="D701" s="1">
        <v>45925</v>
      </c>
      <c r="E701" t="s">
        <v>3779</v>
      </c>
      <c r="F701">
        <v>3.5750000000000002</v>
      </c>
      <c r="G701">
        <v>3.5798999999999999</v>
      </c>
      <c r="H701">
        <v>3.57</v>
      </c>
      <c r="I701">
        <v>3.57</v>
      </c>
      <c r="J701">
        <v>15290</v>
      </c>
      <c r="K701">
        <v>3.5754000000000001</v>
      </c>
      <c r="L701">
        <v>34</v>
      </c>
      <c r="M701">
        <f t="shared" si="21"/>
        <v>30658.941176470587</v>
      </c>
      <c r="N701" s="2">
        <f>VLOOKUP(C701,btc!B:H,7,FALSE)</f>
        <v>109452.42</v>
      </c>
      <c r="O701" s="2" t="str">
        <f t="shared" si="22"/>
        <v>Buy</v>
      </c>
      <c r="Q701" s="2"/>
      <c r="S701" t="s">
        <v>17</v>
      </c>
    </row>
    <row r="702" spans="1:19" x14ac:dyDescent="0.25">
      <c r="A702">
        <v>462218</v>
      </c>
      <c r="B702" t="s">
        <v>15</v>
      </c>
      <c r="C702" t="s">
        <v>719</v>
      </c>
      <c r="D702" s="1">
        <v>45925</v>
      </c>
      <c r="E702" t="s">
        <v>3780</v>
      </c>
      <c r="F702">
        <v>3.5750000000000002</v>
      </c>
      <c r="G702">
        <v>3.58</v>
      </c>
      <c r="H702">
        <v>3.57</v>
      </c>
      <c r="I702">
        <v>3.5798999999999999</v>
      </c>
      <c r="J702">
        <v>132503</v>
      </c>
      <c r="K702">
        <v>3.5752000000000002</v>
      </c>
      <c r="L702">
        <v>199</v>
      </c>
      <c r="M702">
        <f t="shared" si="21"/>
        <v>30616.159669264503</v>
      </c>
      <c r="N702" s="2">
        <f>VLOOKUP(C702,btc!B:H,7,FALSE)</f>
        <v>109602.79</v>
      </c>
      <c r="O702" s="2" t="str">
        <f t="shared" si="22"/>
        <v>Buy</v>
      </c>
      <c r="Q702" s="2"/>
      <c r="S702" t="s">
        <v>17</v>
      </c>
    </row>
    <row r="703" spans="1:19" x14ac:dyDescent="0.25">
      <c r="A703">
        <v>462219</v>
      </c>
      <c r="B703" t="s">
        <v>15</v>
      </c>
      <c r="C703" t="s">
        <v>720</v>
      </c>
      <c r="D703" s="1">
        <v>45925</v>
      </c>
      <c r="E703" t="s">
        <v>3781</v>
      </c>
      <c r="F703">
        <v>3.5794000000000001</v>
      </c>
      <c r="G703">
        <v>3.6099000000000001</v>
      </c>
      <c r="H703">
        <v>3.5794000000000001</v>
      </c>
      <c r="I703">
        <v>3.6</v>
      </c>
      <c r="J703">
        <v>267515</v>
      </c>
      <c r="K703">
        <v>3.5939999999999999</v>
      </c>
      <c r="L703">
        <v>217</v>
      </c>
      <c r="M703">
        <f t="shared" si="21"/>
        <v>30453.394444444442</v>
      </c>
      <c r="N703" s="2">
        <f>VLOOKUP(C703,btc!B:H,7,FALSE)</f>
        <v>109632.22</v>
      </c>
      <c r="O703" s="2" t="str">
        <f t="shared" si="22"/>
        <v>Buy</v>
      </c>
      <c r="Q703" s="2"/>
      <c r="S703" t="s">
        <v>17</v>
      </c>
    </row>
    <row r="704" spans="1:19" x14ac:dyDescent="0.25">
      <c r="A704">
        <v>462220</v>
      </c>
      <c r="B704" t="s">
        <v>15</v>
      </c>
      <c r="C704" t="s">
        <v>721</v>
      </c>
      <c r="D704" s="1">
        <v>45925</v>
      </c>
      <c r="E704" t="s">
        <v>3782</v>
      </c>
      <c r="F704">
        <v>3.5998999999999999</v>
      </c>
      <c r="G704">
        <v>3.6</v>
      </c>
      <c r="H704">
        <v>3.59</v>
      </c>
      <c r="I704">
        <v>3.5990000000000002</v>
      </c>
      <c r="J704">
        <v>123182</v>
      </c>
      <c r="K704">
        <v>3.5951</v>
      </c>
      <c r="L704">
        <v>61</v>
      </c>
      <c r="M704">
        <f t="shared" si="21"/>
        <v>30445.13198110586</v>
      </c>
      <c r="N704" s="2">
        <f>VLOOKUP(C704,btc!B:H,7,FALSE)</f>
        <v>109572.03</v>
      </c>
      <c r="O704" s="2" t="str">
        <f t="shared" si="22"/>
        <v>Buy</v>
      </c>
      <c r="Q704" s="2"/>
      <c r="S704" t="s">
        <v>17</v>
      </c>
    </row>
    <row r="705" spans="1:19" x14ac:dyDescent="0.25">
      <c r="A705">
        <v>462221</v>
      </c>
      <c r="B705" t="s">
        <v>15</v>
      </c>
      <c r="C705" t="s">
        <v>722</v>
      </c>
      <c r="D705" s="1">
        <v>45925</v>
      </c>
      <c r="E705" t="s">
        <v>3783</v>
      </c>
      <c r="F705">
        <v>3.6</v>
      </c>
      <c r="G705">
        <v>3.6</v>
      </c>
      <c r="H705">
        <v>3.59</v>
      </c>
      <c r="I705">
        <v>3.6</v>
      </c>
      <c r="J705">
        <v>32294</v>
      </c>
      <c r="K705">
        <v>3.5990000000000002</v>
      </c>
      <c r="L705">
        <v>32</v>
      </c>
      <c r="M705">
        <f t="shared" si="21"/>
        <v>30439.361111111109</v>
      </c>
      <c r="N705" s="2">
        <f>VLOOKUP(C705,btc!B:H,7,FALSE)</f>
        <v>109581.7</v>
      </c>
      <c r="O705" s="2" t="str">
        <f t="shared" si="22"/>
        <v>Buy</v>
      </c>
      <c r="Q705" s="2"/>
      <c r="S705" t="s">
        <v>17</v>
      </c>
    </row>
    <row r="706" spans="1:19" x14ac:dyDescent="0.25">
      <c r="A706">
        <v>462222</v>
      </c>
      <c r="B706" t="s">
        <v>15</v>
      </c>
      <c r="C706" t="s">
        <v>723</v>
      </c>
      <c r="D706" s="1">
        <v>45925</v>
      </c>
      <c r="E706" t="s">
        <v>3784</v>
      </c>
      <c r="F706">
        <v>3.59</v>
      </c>
      <c r="G706">
        <v>3.5962000000000001</v>
      </c>
      <c r="H706">
        <v>3.58</v>
      </c>
      <c r="I706">
        <v>3.59</v>
      </c>
      <c r="J706">
        <v>71947</v>
      </c>
      <c r="K706">
        <v>3.5876000000000001</v>
      </c>
      <c r="L706">
        <v>132</v>
      </c>
      <c r="M706">
        <f t="shared" si="21"/>
        <v>30500.857938718666</v>
      </c>
      <c r="N706" s="2">
        <f>VLOOKUP(C706,btc!B:H,7,FALSE)</f>
        <v>109498.08</v>
      </c>
      <c r="O706" s="2" t="str">
        <f t="shared" si="22"/>
        <v>Buy</v>
      </c>
      <c r="Q706" s="2"/>
      <c r="S706" t="s">
        <v>17</v>
      </c>
    </row>
    <row r="707" spans="1:19" x14ac:dyDescent="0.25">
      <c r="A707">
        <v>462223</v>
      </c>
      <c r="B707" t="s">
        <v>15</v>
      </c>
      <c r="C707" t="s">
        <v>724</v>
      </c>
      <c r="D707" s="1">
        <v>45925</v>
      </c>
      <c r="E707" t="s">
        <v>3785</v>
      </c>
      <c r="F707">
        <v>3.59</v>
      </c>
      <c r="G707">
        <v>3.59</v>
      </c>
      <c r="H707">
        <v>3.5750000000000002</v>
      </c>
      <c r="I707">
        <v>3.58</v>
      </c>
      <c r="J707">
        <v>64795</v>
      </c>
      <c r="K707">
        <v>3.5844999999999998</v>
      </c>
      <c r="L707">
        <v>132</v>
      </c>
      <c r="M707">
        <f t="shared" ref="M707:M770" si="23">N707/I707</f>
        <v>30576.201117318436</v>
      </c>
      <c r="N707" s="2">
        <f>VLOOKUP(C707,btc!B:H,7,FALSE)</f>
        <v>109462.8</v>
      </c>
      <c r="O707" s="2" t="str">
        <f t="shared" si="22"/>
        <v>Buy</v>
      </c>
      <c r="Q707" s="2"/>
      <c r="S707" t="s">
        <v>17</v>
      </c>
    </row>
    <row r="708" spans="1:19" x14ac:dyDescent="0.25">
      <c r="A708">
        <v>462224</v>
      </c>
      <c r="B708" t="s">
        <v>15</v>
      </c>
      <c r="C708" t="s">
        <v>725</v>
      </c>
      <c r="D708" s="1">
        <v>45925</v>
      </c>
      <c r="E708" t="s">
        <v>3786</v>
      </c>
      <c r="F708">
        <v>3.58</v>
      </c>
      <c r="G708">
        <v>3.59</v>
      </c>
      <c r="H708">
        <v>3.57</v>
      </c>
      <c r="I708">
        <v>3.5798999999999999</v>
      </c>
      <c r="J708">
        <v>230021</v>
      </c>
      <c r="K708">
        <v>3.5794999999999999</v>
      </c>
      <c r="L708">
        <v>230</v>
      </c>
      <c r="M708">
        <f t="shared" si="23"/>
        <v>30553.36461912344</v>
      </c>
      <c r="N708" s="2">
        <f>VLOOKUP(C708,btc!B:H,7,FALSE)</f>
        <v>109377.99</v>
      </c>
      <c r="O708" s="2" t="str">
        <f t="shared" si="22"/>
        <v>Buy</v>
      </c>
      <c r="Q708" s="2"/>
      <c r="S708" t="s">
        <v>17</v>
      </c>
    </row>
    <row r="709" spans="1:19" x14ac:dyDescent="0.25">
      <c r="A709">
        <v>462225</v>
      </c>
      <c r="B709" t="s">
        <v>15</v>
      </c>
      <c r="C709" t="s">
        <v>726</v>
      </c>
      <c r="D709" s="1">
        <v>45925</v>
      </c>
      <c r="E709" t="s">
        <v>3787</v>
      </c>
      <c r="F709">
        <v>3.5745</v>
      </c>
      <c r="G709">
        <v>3.5798999999999999</v>
      </c>
      <c r="H709">
        <v>3.56</v>
      </c>
      <c r="I709">
        <v>3.5649999999999999</v>
      </c>
      <c r="J709">
        <v>107506</v>
      </c>
      <c r="K709">
        <v>3.5712999999999999</v>
      </c>
      <c r="L709">
        <v>72</v>
      </c>
      <c r="M709">
        <f t="shared" si="23"/>
        <v>30697.335203366059</v>
      </c>
      <c r="N709" s="2">
        <f>VLOOKUP(C709,btc!B:H,7,FALSE)</f>
        <v>109436</v>
      </c>
      <c r="O709" s="2" t="str">
        <f t="shared" si="22"/>
        <v>Buy</v>
      </c>
      <c r="Q709" s="2"/>
      <c r="S709" t="s">
        <v>17</v>
      </c>
    </row>
    <row r="710" spans="1:19" x14ac:dyDescent="0.25">
      <c r="A710">
        <v>462226</v>
      </c>
      <c r="B710" t="s">
        <v>15</v>
      </c>
      <c r="C710" t="s">
        <v>727</v>
      </c>
      <c r="D710" s="1">
        <v>45925</v>
      </c>
      <c r="E710" t="s">
        <v>3788</v>
      </c>
      <c r="F710">
        <v>3.5688</v>
      </c>
      <c r="G710">
        <v>3.5697000000000001</v>
      </c>
      <c r="H710">
        <v>3.56</v>
      </c>
      <c r="I710">
        <v>3.5697000000000001</v>
      </c>
      <c r="J710">
        <v>6521</v>
      </c>
      <c r="K710">
        <v>3.5655000000000001</v>
      </c>
      <c r="L710">
        <v>44</v>
      </c>
      <c r="M710">
        <f t="shared" si="23"/>
        <v>30670.420483514019</v>
      </c>
      <c r="N710" s="2">
        <f>VLOOKUP(C710,btc!B:H,7,FALSE)</f>
        <v>109484.2</v>
      </c>
      <c r="O710" s="2" t="str">
        <f t="shared" si="22"/>
        <v>Buy</v>
      </c>
      <c r="Q710" s="2"/>
      <c r="S710" t="s">
        <v>17</v>
      </c>
    </row>
    <row r="711" spans="1:19" x14ac:dyDescent="0.25">
      <c r="A711">
        <v>462227</v>
      </c>
      <c r="B711" t="s">
        <v>15</v>
      </c>
      <c r="C711" t="s">
        <v>728</v>
      </c>
      <c r="D711" s="1">
        <v>45925</v>
      </c>
      <c r="E711" t="s">
        <v>3789</v>
      </c>
      <c r="F711">
        <v>3.5634999999999999</v>
      </c>
      <c r="G711">
        <v>3.5699000000000001</v>
      </c>
      <c r="H711">
        <v>3.56</v>
      </c>
      <c r="I711">
        <v>3.5649999999999999</v>
      </c>
      <c r="J711">
        <v>28677</v>
      </c>
      <c r="K711">
        <v>3.5630999999999999</v>
      </c>
      <c r="L711">
        <v>55</v>
      </c>
      <c r="M711">
        <f t="shared" si="23"/>
        <v>30733.868162692848</v>
      </c>
      <c r="N711" s="2">
        <f>VLOOKUP(C711,btc!B:H,7,FALSE)</f>
        <v>109566.24</v>
      </c>
      <c r="O711" s="2" t="str">
        <f t="shared" si="22"/>
        <v>Buy</v>
      </c>
      <c r="Q711" s="2"/>
      <c r="S711" t="s">
        <v>17</v>
      </c>
    </row>
    <row r="712" spans="1:19" x14ac:dyDescent="0.25">
      <c r="A712">
        <v>462228</v>
      </c>
      <c r="B712" t="s">
        <v>15</v>
      </c>
      <c r="C712" t="s">
        <v>729</v>
      </c>
      <c r="D712" s="1">
        <v>45925</v>
      </c>
      <c r="E712" t="s">
        <v>3790</v>
      </c>
      <c r="F712">
        <v>3.5649999999999999</v>
      </c>
      <c r="G712">
        <v>3.5689000000000002</v>
      </c>
      <c r="H712">
        <v>3.56</v>
      </c>
      <c r="I712">
        <v>3.5632000000000001</v>
      </c>
      <c r="J712">
        <v>40933</v>
      </c>
      <c r="K712">
        <v>3.5642999999999998</v>
      </c>
      <c r="L712">
        <v>50</v>
      </c>
      <c r="M712">
        <f t="shared" si="23"/>
        <v>30745.953075886842</v>
      </c>
      <c r="N712" s="2">
        <f>VLOOKUP(C712,btc!B:H,7,FALSE)</f>
        <v>109553.98</v>
      </c>
      <c r="O712" s="2" t="str">
        <f t="shared" si="22"/>
        <v>Buy</v>
      </c>
      <c r="Q712" s="2"/>
      <c r="S712" t="s">
        <v>17</v>
      </c>
    </row>
    <row r="713" spans="1:19" x14ac:dyDescent="0.25">
      <c r="A713">
        <v>462229</v>
      </c>
      <c r="B713" t="s">
        <v>15</v>
      </c>
      <c r="C713" t="s">
        <v>730</v>
      </c>
      <c r="D713" s="1">
        <v>45925</v>
      </c>
      <c r="E713" t="s">
        <v>3791</v>
      </c>
      <c r="F713">
        <v>3.56</v>
      </c>
      <c r="G713">
        <v>3.5674000000000001</v>
      </c>
      <c r="H713">
        <v>3.56</v>
      </c>
      <c r="I713">
        <v>3.5649999999999999</v>
      </c>
      <c r="J713">
        <v>19349</v>
      </c>
      <c r="K713">
        <v>3.5644</v>
      </c>
      <c r="L713">
        <v>29</v>
      </c>
      <c r="M713">
        <f t="shared" si="23"/>
        <v>30736.670406732119</v>
      </c>
      <c r="N713" s="2">
        <f>VLOOKUP(C713,btc!B:H,7,FALSE)</f>
        <v>109576.23</v>
      </c>
      <c r="O713" s="2" t="str">
        <f t="shared" ref="O713:O776" si="24">IF(M713&gt;$W$3,"Buy",IF(M713&lt;$W$4,"Sell", "hold"))</f>
        <v>Buy</v>
      </c>
      <c r="Q713" s="2"/>
      <c r="S713" t="s">
        <v>17</v>
      </c>
    </row>
    <row r="714" spans="1:19" x14ac:dyDescent="0.25">
      <c r="A714">
        <v>462230</v>
      </c>
      <c r="B714" t="s">
        <v>15</v>
      </c>
      <c r="C714" t="s">
        <v>731</v>
      </c>
      <c r="D714" s="1">
        <v>45925</v>
      </c>
      <c r="E714" t="s">
        <v>3792</v>
      </c>
      <c r="F714">
        <v>3.5699000000000001</v>
      </c>
      <c r="G714">
        <v>3.57</v>
      </c>
      <c r="H714">
        <v>3.56</v>
      </c>
      <c r="I714">
        <v>3.57</v>
      </c>
      <c r="J714">
        <v>167816</v>
      </c>
      <c r="K714">
        <v>3.5672999999999999</v>
      </c>
      <c r="L714">
        <v>190</v>
      </c>
      <c r="M714">
        <f t="shared" si="23"/>
        <v>30695.126050420171</v>
      </c>
      <c r="N714" s="2">
        <f>VLOOKUP(C714,btc!B:H,7,FALSE)</f>
        <v>109581.6</v>
      </c>
      <c r="O714" s="2" t="str">
        <f t="shared" si="24"/>
        <v>Buy</v>
      </c>
      <c r="Q714" s="2"/>
      <c r="S714" t="s">
        <v>17</v>
      </c>
    </row>
    <row r="715" spans="1:19" x14ac:dyDescent="0.25">
      <c r="A715">
        <v>462231</v>
      </c>
      <c r="B715" t="s">
        <v>15</v>
      </c>
      <c r="C715" t="s">
        <v>732</v>
      </c>
      <c r="D715" s="1">
        <v>45925</v>
      </c>
      <c r="E715" t="s">
        <v>3793</v>
      </c>
      <c r="F715">
        <v>3.5693999999999999</v>
      </c>
      <c r="G715">
        <v>3.58</v>
      </c>
      <c r="H715">
        <v>3.5649999999999999</v>
      </c>
      <c r="I715">
        <v>3.5750000000000002</v>
      </c>
      <c r="J715">
        <v>125419</v>
      </c>
      <c r="K715">
        <v>3.5748000000000002</v>
      </c>
      <c r="L715">
        <v>85</v>
      </c>
      <c r="M715">
        <f t="shared" si="23"/>
        <v>30674.531468531466</v>
      </c>
      <c r="N715" s="2">
        <f>VLOOKUP(C715,btc!B:H,7,FALSE)</f>
        <v>109661.45</v>
      </c>
      <c r="O715" s="2" t="str">
        <f t="shared" si="24"/>
        <v>Buy</v>
      </c>
      <c r="Q715" s="2"/>
      <c r="S715" t="s">
        <v>17</v>
      </c>
    </row>
    <row r="716" spans="1:19" x14ac:dyDescent="0.25">
      <c r="A716">
        <v>462232</v>
      </c>
      <c r="B716" t="s">
        <v>15</v>
      </c>
      <c r="C716" t="s">
        <v>733</v>
      </c>
      <c r="D716" s="1">
        <v>45925</v>
      </c>
      <c r="E716" t="s">
        <v>3794</v>
      </c>
      <c r="F716">
        <v>3.5701000000000001</v>
      </c>
      <c r="G716">
        <v>3.5764999999999998</v>
      </c>
      <c r="H716">
        <v>3.56</v>
      </c>
      <c r="I716">
        <v>3.5655999999999999</v>
      </c>
      <c r="J716">
        <v>89518</v>
      </c>
      <c r="K716">
        <v>3.5674000000000001</v>
      </c>
      <c r="L716">
        <v>113</v>
      </c>
      <c r="M716">
        <f t="shared" si="23"/>
        <v>30768.462530850349</v>
      </c>
      <c r="N716" s="2">
        <f>VLOOKUP(C716,btc!B:H,7,FALSE)</f>
        <v>109708.03</v>
      </c>
      <c r="O716" s="2" t="str">
        <f t="shared" si="24"/>
        <v>Buy</v>
      </c>
      <c r="Q716" s="2"/>
      <c r="S716" t="s">
        <v>17</v>
      </c>
    </row>
    <row r="717" spans="1:19" x14ac:dyDescent="0.25">
      <c r="A717">
        <v>462233</v>
      </c>
      <c r="B717" t="s">
        <v>15</v>
      </c>
      <c r="C717" t="s">
        <v>734</v>
      </c>
      <c r="D717" s="1">
        <v>45925</v>
      </c>
      <c r="E717" t="s">
        <v>3795</v>
      </c>
      <c r="F717">
        <v>3.5644</v>
      </c>
      <c r="G717">
        <v>3.58</v>
      </c>
      <c r="H717">
        <v>3.5609999999999999</v>
      </c>
      <c r="I717">
        <v>3.5750000000000002</v>
      </c>
      <c r="J717">
        <v>196606</v>
      </c>
      <c r="K717">
        <v>3.5722999999999998</v>
      </c>
      <c r="L717">
        <v>107</v>
      </c>
      <c r="M717">
        <f t="shared" si="23"/>
        <v>30696.802797202799</v>
      </c>
      <c r="N717" s="2">
        <f>VLOOKUP(C717,btc!B:H,7,FALSE)</f>
        <v>109741.07</v>
      </c>
      <c r="O717" s="2" t="str">
        <f t="shared" si="24"/>
        <v>Buy</v>
      </c>
      <c r="Q717" s="2"/>
      <c r="S717" t="s">
        <v>17</v>
      </c>
    </row>
    <row r="718" spans="1:19" x14ac:dyDescent="0.25">
      <c r="A718">
        <v>462234</v>
      </c>
      <c r="B718" t="s">
        <v>15</v>
      </c>
      <c r="C718" t="s">
        <v>735</v>
      </c>
      <c r="D718" s="1">
        <v>45925</v>
      </c>
      <c r="E718" t="s">
        <v>3796</v>
      </c>
      <c r="F718">
        <v>3.5739000000000001</v>
      </c>
      <c r="G718">
        <v>3.5756999999999999</v>
      </c>
      <c r="H718">
        <v>3.56</v>
      </c>
      <c r="I718">
        <v>3.5649999999999999</v>
      </c>
      <c r="J718">
        <v>30848</v>
      </c>
      <c r="K718">
        <v>3.569</v>
      </c>
      <c r="L718">
        <v>97</v>
      </c>
      <c r="M718">
        <f t="shared" si="23"/>
        <v>30782.286115007013</v>
      </c>
      <c r="N718" s="2">
        <f>VLOOKUP(C718,btc!B:H,7,FALSE)</f>
        <v>109738.85</v>
      </c>
      <c r="O718" s="2" t="str">
        <f t="shared" si="24"/>
        <v>Buy</v>
      </c>
      <c r="Q718" s="2"/>
      <c r="S718" t="s">
        <v>17</v>
      </c>
    </row>
    <row r="719" spans="1:19" x14ac:dyDescent="0.25">
      <c r="A719">
        <v>462235</v>
      </c>
      <c r="B719" t="s">
        <v>15</v>
      </c>
      <c r="C719" t="s">
        <v>736</v>
      </c>
      <c r="D719" s="1">
        <v>45925</v>
      </c>
      <c r="E719" t="s">
        <v>3797</v>
      </c>
      <c r="F719">
        <v>3.5649999999999999</v>
      </c>
      <c r="G719">
        <v>3.57</v>
      </c>
      <c r="H719">
        <v>3.5600999999999998</v>
      </c>
      <c r="I719">
        <v>3.5649999999999999</v>
      </c>
      <c r="J719">
        <v>121228</v>
      </c>
      <c r="K719">
        <v>3.5653999999999999</v>
      </c>
      <c r="L719">
        <v>64</v>
      </c>
      <c r="M719">
        <f t="shared" si="23"/>
        <v>30795.410939691446</v>
      </c>
      <c r="N719" s="2">
        <f>VLOOKUP(C719,btc!B:H,7,FALSE)</f>
        <v>109785.64</v>
      </c>
      <c r="O719" s="2" t="str">
        <f t="shared" si="24"/>
        <v>Buy</v>
      </c>
      <c r="Q719" s="2"/>
      <c r="S719" t="s">
        <v>17</v>
      </c>
    </row>
    <row r="720" spans="1:19" x14ac:dyDescent="0.25">
      <c r="A720">
        <v>462236</v>
      </c>
      <c r="B720" t="s">
        <v>15</v>
      </c>
      <c r="C720" t="s">
        <v>737</v>
      </c>
      <c r="D720" s="1">
        <v>45925</v>
      </c>
      <c r="E720" t="s">
        <v>3798</v>
      </c>
      <c r="F720">
        <v>3.56</v>
      </c>
      <c r="G720">
        <v>3.57</v>
      </c>
      <c r="H720">
        <v>3.56</v>
      </c>
      <c r="I720">
        <v>3.5649999999999999</v>
      </c>
      <c r="J720">
        <v>31027</v>
      </c>
      <c r="K720">
        <v>3.5663</v>
      </c>
      <c r="L720">
        <v>38</v>
      </c>
      <c r="M720">
        <f t="shared" si="23"/>
        <v>30808.420757363256</v>
      </c>
      <c r="N720" s="2">
        <f>VLOOKUP(C720,btc!B:H,7,FALSE)</f>
        <v>109832.02</v>
      </c>
      <c r="O720" s="2" t="str">
        <f t="shared" si="24"/>
        <v>Buy</v>
      </c>
      <c r="Q720" s="2"/>
      <c r="S720" t="s">
        <v>17</v>
      </c>
    </row>
    <row r="721" spans="1:19" x14ac:dyDescent="0.25">
      <c r="A721">
        <v>462237</v>
      </c>
      <c r="B721" t="s">
        <v>15</v>
      </c>
      <c r="C721" t="s">
        <v>738</v>
      </c>
      <c r="D721" s="1">
        <v>45925</v>
      </c>
      <c r="E721" t="s">
        <v>3799</v>
      </c>
      <c r="F721">
        <v>3.5697999999999999</v>
      </c>
      <c r="G721">
        <v>3.57</v>
      </c>
      <c r="H721">
        <v>3.5625</v>
      </c>
      <c r="I721">
        <v>3.5649999999999999</v>
      </c>
      <c r="J721">
        <v>62578</v>
      </c>
      <c r="K721">
        <v>3.5672000000000001</v>
      </c>
      <c r="L721">
        <v>81</v>
      </c>
      <c r="M721">
        <f t="shared" si="23"/>
        <v>30794.709677419356</v>
      </c>
      <c r="N721" s="2">
        <f>VLOOKUP(C721,btc!B:H,7,FALSE)</f>
        <v>109783.14</v>
      </c>
      <c r="O721" s="2" t="str">
        <f t="shared" si="24"/>
        <v>Buy</v>
      </c>
      <c r="Q721" s="2"/>
      <c r="S721" t="s">
        <v>17</v>
      </c>
    </row>
    <row r="722" spans="1:19" x14ac:dyDescent="0.25">
      <c r="A722">
        <v>462238</v>
      </c>
      <c r="B722" t="s">
        <v>15</v>
      </c>
      <c r="C722" t="s">
        <v>739</v>
      </c>
      <c r="D722" s="1">
        <v>45925</v>
      </c>
      <c r="E722" t="s">
        <v>3800</v>
      </c>
      <c r="F722">
        <v>3.5625</v>
      </c>
      <c r="G722">
        <v>3.58</v>
      </c>
      <c r="H722">
        <v>3.56</v>
      </c>
      <c r="I722">
        <v>3.5750000000000002</v>
      </c>
      <c r="J722">
        <v>145585</v>
      </c>
      <c r="K722">
        <v>3.5727000000000002</v>
      </c>
      <c r="L722">
        <v>113</v>
      </c>
      <c r="M722">
        <f t="shared" si="23"/>
        <v>30738.671328671328</v>
      </c>
      <c r="N722" s="2">
        <f>VLOOKUP(C722,btc!B:H,7,FALSE)</f>
        <v>109890.75</v>
      </c>
      <c r="O722" s="2" t="str">
        <f t="shared" si="24"/>
        <v>Buy</v>
      </c>
      <c r="Q722" s="2"/>
      <c r="S722" t="s">
        <v>17</v>
      </c>
    </row>
    <row r="723" spans="1:19" x14ac:dyDescent="0.25">
      <c r="A723">
        <v>462239</v>
      </c>
      <c r="B723" t="s">
        <v>15</v>
      </c>
      <c r="C723" t="s">
        <v>740</v>
      </c>
      <c r="D723" s="1">
        <v>45925</v>
      </c>
      <c r="E723" t="s">
        <v>3801</v>
      </c>
      <c r="F723">
        <v>3.5750000000000002</v>
      </c>
      <c r="G723">
        <v>3.58</v>
      </c>
      <c r="H723">
        <v>3.57</v>
      </c>
      <c r="I723">
        <v>3.5760000000000001</v>
      </c>
      <c r="J723">
        <v>95058</v>
      </c>
      <c r="K723">
        <v>3.5754000000000001</v>
      </c>
      <c r="L723">
        <v>64</v>
      </c>
      <c r="M723">
        <f t="shared" si="23"/>
        <v>30718.884228187919</v>
      </c>
      <c r="N723" s="2">
        <f>VLOOKUP(C723,btc!B:H,7,FALSE)</f>
        <v>109850.73</v>
      </c>
      <c r="O723" s="2" t="str">
        <f t="shared" si="24"/>
        <v>Buy</v>
      </c>
      <c r="Q723" s="2"/>
      <c r="S723" t="s">
        <v>17</v>
      </c>
    </row>
    <row r="724" spans="1:19" x14ac:dyDescent="0.25">
      <c r="A724">
        <v>462240</v>
      </c>
      <c r="B724" t="s">
        <v>15</v>
      </c>
      <c r="C724" t="s">
        <v>741</v>
      </c>
      <c r="D724" s="1">
        <v>45925</v>
      </c>
      <c r="E724" t="s">
        <v>3802</v>
      </c>
      <c r="F724">
        <v>3.5750000000000002</v>
      </c>
      <c r="G724">
        <v>3.59</v>
      </c>
      <c r="H724">
        <v>3.57</v>
      </c>
      <c r="I724">
        <v>3.5844999999999998</v>
      </c>
      <c r="J724">
        <v>79641</v>
      </c>
      <c r="K724">
        <v>3.5800999999999998</v>
      </c>
      <c r="L724">
        <v>121</v>
      </c>
      <c r="M724">
        <f t="shared" si="23"/>
        <v>30644.156786162646</v>
      </c>
      <c r="N724" s="2">
        <f>VLOOKUP(C724,btc!B:H,7,FALSE)</f>
        <v>109843.98</v>
      </c>
      <c r="O724" s="2" t="str">
        <f t="shared" si="24"/>
        <v>Buy</v>
      </c>
      <c r="Q724" s="2"/>
      <c r="S724" t="s">
        <v>17</v>
      </c>
    </row>
    <row r="725" spans="1:19" x14ac:dyDescent="0.25">
      <c r="A725">
        <v>462241</v>
      </c>
      <c r="B725" t="s">
        <v>15</v>
      </c>
      <c r="C725" t="s">
        <v>742</v>
      </c>
      <c r="D725" s="1">
        <v>45925</v>
      </c>
      <c r="E725" t="s">
        <v>3803</v>
      </c>
      <c r="F725">
        <v>3.585</v>
      </c>
      <c r="G725">
        <v>3.5998999999999999</v>
      </c>
      <c r="H725">
        <v>3.58</v>
      </c>
      <c r="I725">
        <v>3.5998999999999999</v>
      </c>
      <c r="J725">
        <v>148398</v>
      </c>
      <c r="K725">
        <v>3.5884999999999998</v>
      </c>
      <c r="L725">
        <v>114</v>
      </c>
      <c r="M725">
        <f t="shared" si="23"/>
        <v>30514.522625628491</v>
      </c>
      <c r="N725" s="2">
        <f>VLOOKUP(C725,btc!B:H,7,FALSE)</f>
        <v>109849.23</v>
      </c>
      <c r="O725" s="2" t="str">
        <f t="shared" si="24"/>
        <v>Buy</v>
      </c>
      <c r="Q725" s="2"/>
      <c r="S725" t="s">
        <v>17</v>
      </c>
    </row>
    <row r="726" spans="1:19" x14ac:dyDescent="0.25">
      <c r="A726">
        <v>462242</v>
      </c>
      <c r="B726" t="s">
        <v>15</v>
      </c>
      <c r="C726" t="s">
        <v>743</v>
      </c>
      <c r="D726" s="1">
        <v>45925</v>
      </c>
      <c r="E726" t="s">
        <v>3804</v>
      </c>
      <c r="F726">
        <v>3.5998999999999999</v>
      </c>
      <c r="G726">
        <v>3.61</v>
      </c>
      <c r="H726">
        <v>3.59</v>
      </c>
      <c r="I726">
        <v>3.605</v>
      </c>
      <c r="J726">
        <v>226015</v>
      </c>
      <c r="K726">
        <v>3.6006999999999998</v>
      </c>
      <c r="L726">
        <v>150</v>
      </c>
      <c r="M726">
        <f t="shared" si="23"/>
        <v>30476.366158113731</v>
      </c>
      <c r="N726" s="2">
        <f>VLOOKUP(C726,btc!B:H,7,FALSE)</f>
        <v>109867.3</v>
      </c>
      <c r="O726" s="2" t="str">
        <f t="shared" si="24"/>
        <v>Buy</v>
      </c>
      <c r="Q726" s="2"/>
      <c r="S726" t="s">
        <v>17</v>
      </c>
    </row>
    <row r="727" spans="1:19" x14ac:dyDescent="0.25">
      <c r="A727">
        <v>462243</v>
      </c>
      <c r="B727" t="s">
        <v>15</v>
      </c>
      <c r="C727" t="s">
        <v>744</v>
      </c>
      <c r="D727" s="1">
        <v>45925</v>
      </c>
      <c r="E727" t="s">
        <v>3805</v>
      </c>
      <c r="F727">
        <v>3.605</v>
      </c>
      <c r="G727">
        <v>3.61</v>
      </c>
      <c r="H727">
        <v>3.6000999999999999</v>
      </c>
      <c r="I727">
        <v>3.6061000000000001</v>
      </c>
      <c r="J727">
        <v>16826</v>
      </c>
      <c r="K727">
        <v>3.6070000000000002</v>
      </c>
      <c r="L727">
        <v>48</v>
      </c>
      <c r="M727">
        <f t="shared" si="23"/>
        <v>30470.591497739941</v>
      </c>
      <c r="N727" s="2">
        <f>VLOOKUP(C727,btc!B:H,7,FALSE)</f>
        <v>109880</v>
      </c>
      <c r="O727" s="2" t="str">
        <f t="shared" si="24"/>
        <v>Buy</v>
      </c>
      <c r="Q727" s="2"/>
      <c r="S727" t="s">
        <v>17</v>
      </c>
    </row>
    <row r="728" spans="1:19" x14ac:dyDescent="0.25">
      <c r="A728">
        <v>462244</v>
      </c>
      <c r="B728" t="s">
        <v>15</v>
      </c>
      <c r="C728" t="s">
        <v>745</v>
      </c>
      <c r="D728" s="1">
        <v>45925</v>
      </c>
      <c r="E728" t="s">
        <v>3806</v>
      </c>
      <c r="F728">
        <v>3.605</v>
      </c>
      <c r="G728">
        <v>3.6052</v>
      </c>
      <c r="H728">
        <v>3.5924999999999998</v>
      </c>
      <c r="I728">
        <v>3.6</v>
      </c>
      <c r="J728">
        <v>174131</v>
      </c>
      <c r="K728">
        <v>3.5996000000000001</v>
      </c>
      <c r="L728">
        <v>146</v>
      </c>
      <c r="M728">
        <f t="shared" si="23"/>
        <v>30504.06111111111</v>
      </c>
      <c r="N728" s="2">
        <f>VLOOKUP(C728,btc!B:H,7,FALSE)</f>
        <v>109814.62</v>
      </c>
      <c r="O728" s="2" t="str">
        <f t="shared" si="24"/>
        <v>Buy</v>
      </c>
      <c r="Q728" s="2"/>
      <c r="S728" t="s">
        <v>17</v>
      </c>
    </row>
    <row r="729" spans="1:19" x14ac:dyDescent="0.25">
      <c r="A729">
        <v>462245</v>
      </c>
      <c r="B729" t="s">
        <v>15</v>
      </c>
      <c r="C729" t="s">
        <v>746</v>
      </c>
      <c r="D729" s="1">
        <v>45925</v>
      </c>
      <c r="E729" t="s">
        <v>3807</v>
      </c>
      <c r="F729">
        <v>3.6</v>
      </c>
      <c r="G729">
        <v>3.61</v>
      </c>
      <c r="H729">
        <v>3.5901000000000001</v>
      </c>
      <c r="I729">
        <v>3.5950000000000002</v>
      </c>
      <c r="J729">
        <v>208192</v>
      </c>
      <c r="K729">
        <v>3.6038999999999999</v>
      </c>
      <c r="L729">
        <v>154</v>
      </c>
      <c r="M729">
        <f t="shared" si="23"/>
        <v>30540.934631432545</v>
      </c>
      <c r="N729" s="2">
        <f>VLOOKUP(C729,btc!B:H,7,FALSE)</f>
        <v>109794.66</v>
      </c>
      <c r="O729" s="2" t="str">
        <f t="shared" si="24"/>
        <v>Buy</v>
      </c>
      <c r="Q729" s="2"/>
      <c r="S729" t="s">
        <v>17</v>
      </c>
    </row>
    <row r="730" spans="1:19" x14ac:dyDescent="0.25">
      <c r="A730">
        <v>462246</v>
      </c>
      <c r="B730" t="s">
        <v>15</v>
      </c>
      <c r="C730" t="s">
        <v>747</v>
      </c>
      <c r="D730" s="1">
        <v>45925</v>
      </c>
      <c r="E730" t="s">
        <v>3808</v>
      </c>
      <c r="F730">
        <v>3.5950000000000002</v>
      </c>
      <c r="G730">
        <v>3.61</v>
      </c>
      <c r="H730">
        <v>3.59</v>
      </c>
      <c r="I730">
        <v>3.605</v>
      </c>
      <c r="J730">
        <v>341029</v>
      </c>
      <c r="K730">
        <v>3.6011000000000002</v>
      </c>
      <c r="L730">
        <v>294</v>
      </c>
      <c r="M730">
        <f t="shared" si="23"/>
        <v>30459.05686546463</v>
      </c>
      <c r="N730" s="2">
        <f>VLOOKUP(C730,btc!B:H,7,FALSE)</f>
        <v>109804.9</v>
      </c>
      <c r="O730" s="2" t="str">
        <f t="shared" si="24"/>
        <v>Buy</v>
      </c>
      <c r="Q730" s="2"/>
      <c r="S730" t="s">
        <v>17</v>
      </c>
    </row>
    <row r="731" spans="1:19" x14ac:dyDescent="0.25">
      <c r="A731">
        <v>462247</v>
      </c>
      <c r="B731" t="s">
        <v>15</v>
      </c>
      <c r="C731" t="s">
        <v>748</v>
      </c>
      <c r="D731" s="1">
        <v>45925</v>
      </c>
      <c r="E731" t="s">
        <v>3809</v>
      </c>
      <c r="F731">
        <v>3.61</v>
      </c>
      <c r="G731">
        <v>3.62</v>
      </c>
      <c r="H731">
        <v>3.6046</v>
      </c>
      <c r="I731">
        <v>3.61</v>
      </c>
      <c r="J731">
        <v>166804</v>
      </c>
      <c r="K731">
        <v>3.6120999999999999</v>
      </c>
      <c r="L731">
        <v>138</v>
      </c>
      <c r="M731">
        <f t="shared" si="23"/>
        <v>30421.759002770086</v>
      </c>
      <c r="N731" s="2">
        <f>VLOOKUP(C731,btc!B:H,7,FALSE)</f>
        <v>109822.55</v>
      </c>
      <c r="O731" s="2" t="str">
        <f t="shared" si="24"/>
        <v>Buy</v>
      </c>
      <c r="Q731" s="2"/>
      <c r="S731" t="s">
        <v>17</v>
      </c>
    </row>
    <row r="732" spans="1:19" x14ac:dyDescent="0.25">
      <c r="A732">
        <v>462248</v>
      </c>
      <c r="B732" t="s">
        <v>15</v>
      </c>
      <c r="C732" t="s">
        <v>749</v>
      </c>
      <c r="D732" s="1">
        <v>45925</v>
      </c>
      <c r="E732" t="s">
        <v>3810</v>
      </c>
      <c r="F732">
        <v>3.6150000000000002</v>
      </c>
      <c r="G732">
        <v>3.62</v>
      </c>
      <c r="H732">
        <v>3.6025</v>
      </c>
      <c r="I732">
        <v>3.605</v>
      </c>
      <c r="J732">
        <v>155601</v>
      </c>
      <c r="K732">
        <v>3.6126999999999998</v>
      </c>
      <c r="L732">
        <v>123</v>
      </c>
      <c r="M732">
        <f t="shared" si="23"/>
        <v>30462.940360610261</v>
      </c>
      <c r="N732" s="2">
        <f>VLOOKUP(C732,btc!B:H,7,FALSE)</f>
        <v>109818.9</v>
      </c>
      <c r="O732" s="2" t="str">
        <f t="shared" si="24"/>
        <v>Buy</v>
      </c>
      <c r="Q732" s="2"/>
      <c r="S732" t="s">
        <v>17</v>
      </c>
    </row>
    <row r="733" spans="1:19" x14ac:dyDescent="0.25">
      <c r="A733">
        <v>462249</v>
      </c>
      <c r="B733" t="s">
        <v>15</v>
      </c>
      <c r="C733" t="s">
        <v>750</v>
      </c>
      <c r="D733" s="1">
        <v>45925</v>
      </c>
      <c r="E733" t="s">
        <v>3811</v>
      </c>
      <c r="F733">
        <v>3.61</v>
      </c>
      <c r="G733">
        <v>3.62</v>
      </c>
      <c r="H733">
        <v>3.6</v>
      </c>
      <c r="I733">
        <v>3.6046</v>
      </c>
      <c r="J733">
        <v>208403</v>
      </c>
      <c r="K733">
        <v>3.6095000000000002</v>
      </c>
      <c r="L733">
        <v>128</v>
      </c>
      <c r="M733">
        <f t="shared" si="23"/>
        <v>30438.778227820007</v>
      </c>
      <c r="N733" s="2">
        <f>VLOOKUP(C733,btc!B:H,7,FALSE)</f>
        <v>109719.62</v>
      </c>
      <c r="O733" s="2" t="str">
        <f t="shared" si="24"/>
        <v>Buy</v>
      </c>
      <c r="Q733" s="2"/>
      <c r="S733" t="s">
        <v>17</v>
      </c>
    </row>
    <row r="734" spans="1:19" x14ac:dyDescent="0.25">
      <c r="A734">
        <v>462250</v>
      </c>
      <c r="B734" t="s">
        <v>15</v>
      </c>
      <c r="C734" t="s">
        <v>751</v>
      </c>
      <c r="D734" s="1">
        <v>45925</v>
      </c>
      <c r="E734" t="s">
        <v>3812</v>
      </c>
      <c r="F734">
        <v>3.6</v>
      </c>
      <c r="G734">
        <v>3.61</v>
      </c>
      <c r="H734">
        <v>3.59</v>
      </c>
      <c r="I734">
        <v>3.59</v>
      </c>
      <c r="J734">
        <v>145092</v>
      </c>
      <c r="K734">
        <v>3.6004</v>
      </c>
      <c r="L734">
        <v>111</v>
      </c>
      <c r="M734">
        <f t="shared" si="23"/>
        <v>30548.036211699164</v>
      </c>
      <c r="N734" s="2">
        <f>VLOOKUP(C734,btc!B:H,7,FALSE)</f>
        <v>109667.45</v>
      </c>
      <c r="O734" s="2" t="str">
        <f t="shared" si="24"/>
        <v>Buy</v>
      </c>
      <c r="Q734" s="2"/>
      <c r="S734" t="s">
        <v>17</v>
      </c>
    </row>
    <row r="735" spans="1:19" x14ac:dyDescent="0.25">
      <c r="A735">
        <v>462251</v>
      </c>
      <c r="B735" t="s">
        <v>15</v>
      </c>
      <c r="C735" t="s">
        <v>752</v>
      </c>
      <c r="D735" s="1">
        <v>45925</v>
      </c>
      <c r="E735" t="s">
        <v>3813</v>
      </c>
      <c r="F735">
        <v>3.5998999999999999</v>
      </c>
      <c r="G735">
        <v>3.6</v>
      </c>
      <c r="H735">
        <v>3.59</v>
      </c>
      <c r="I735">
        <v>3.5950000000000002</v>
      </c>
      <c r="J735">
        <v>32391</v>
      </c>
      <c r="K735">
        <v>3.5950000000000002</v>
      </c>
      <c r="L735">
        <v>39</v>
      </c>
      <c r="M735">
        <f t="shared" si="23"/>
        <v>30510.239221140469</v>
      </c>
      <c r="N735" s="2">
        <f>VLOOKUP(C735,btc!B:H,7,FALSE)</f>
        <v>109684.31</v>
      </c>
      <c r="O735" s="2" t="str">
        <f t="shared" si="24"/>
        <v>Buy</v>
      </c>
      <c r="Q735" s="2"/>
      <c r="S735" t="s">
        <v>17</v>
      </c>
    </row>
    <row r="736" spans="1:19" x14ac:dyDescent="0.25">
      <c r="A736">
        <v>462252</v>
      </c>
      <c r="B736" t="s">
        <v>15</v>
      </c>
      <c r="C736" t="s">
        <v>753</v>
      </c>
      <c r="D736" s="1">
        <v>45925</v>
      </c>
      <c r="E736" t="s">
        <v>3814</v>
      </c>
      <c r="F736">
        <v>3.59</v>
      </c>
      <c r="G736">
        <v>3.5964999999999998</v>
      </c>
      <c r="H736">
        <v>3.59</v>
      </c>
      <c r="I736">
        <v>3.5901000000000001</v>
      </c>
      <c r="J736">
        <v>2424</v>
      </c>
      <c r="K736">
        <v>3.5933999999999999</v>
      </c>
      <c r="L736">
        <v>25</v>
      </c>
      <c r="M736">
        <f t="shared" si="23"/>
        <v>30552.630845937438</v>
      </c>
      <c r="N736" s="2">
        <f>VLOOKUP(C736,btc!B:H,7,FALSE)</f>
        <v>109687</v>
      </c>
      <c r="O736" s="2" t="str">
        <f t="shared" si="24"/>
        <v>Buy</v>
      </c>
      <c r="Q736" s="2"/>
      <c r="S736" t="s">
        <v>17</v>
      </c>
    </row>
    <row r="737" spans="1:19" x14ac:dyDescent="0.25">
      <c r="A737">
        <v>462253</v>
      </c>
      <c r="B737" t="s">
        <v>15</v>
      </c>
      <c r="C737" t="s">
        <v>754</v>
      </c>
      <c r="D737" s="1">
        <v>45925</v>
      </c>
      <c r="E737" t="s">
        <v>3815</v>
      </c>
      <c r="F737">
        <v>3.5950000000000002</v>
      </c>
      <c r="G737">
        <v>3.6</v>
      </c>
      <c r="H737">
        <v>3.59</v>
      </c>
      <c r="I737">
        <v>3.5952999999999999</v>
      </c>
      <c r="J737">
        <v>11070</v>
      </c>
      <c r="K737">
        <v>3.5949</v>
      </c>
      <c r="L737">
        <v>28</v>
      </c>
      <c r="M737">
        <f t="shared" si="23"/>
        <v>30519.850916474286</v>
      </c>
      <c r="N737" s="2">
        <f>VLOOKUP(C737,btc!B:H,7,FALSE)</f>
        <v>109728.02</v>
      </c>
      <c r="O737" s="2" t="str">
        <f t="shared" si="24"/>
        <v>Buy</v>
      </c>
      <c r="Q737" s="2"/>
      <c r="S737" t="s">
        <v>17</v>
      </c>
    </row>
    <row r="738" spans="1:19" x14ac:dyDescent="0.25">
      <c r="A738">
        <v>462254</v>
      </c>
      <c r="B738" t="s">
        <v>15</v>
      </c>
      <c r="C738" t="s">
        <v>755</v>
      </c>
      <c r="D738" s="1">
        <v>45925</v>
      </c>
      <c r="E738" t="s">
        <v>3816</v>
      </c>
      <c r="F738">
        <v>3.5962000000000001</v>
      </c>
      <c r="G738">
        <v>3.5962000000000001</v>
      </c>
      <c r="H738">
        <v>3.58</v>
      </c>
      <c r="I738">
        <v>3.58</v>
      </c>
      <c r="J738">
        <v>119061</v>
      </c>
      <c r="K738">
        <v>3.5886</v>
      </c>
      <c r="L738">
        <v>117</v>
      </c>
      <c r="M738">
        <f t="shared" si="23"/>
        <v>30646.826815642456</v>
      </c>
      <c r="N738" s="2">
        <f>VLOOKUP(C738,btc!B:H,7,FALSE)</f>
        <v>109715.64</v>
      </c>
      <c r="O738" s="2" t="str">
        <f t="shared" si="24"/>
        <v>Buy</v>
      </c>
      <c r="Q738" s="2"/>
      <c r="S738" t="s">
        <v>17</v>
      </c>
    </row>
    <row r="739" spans="1:19" x14ac:dyDescent="0.25">
      <c r="A739">
        <v>462255</v>
      </c>
      <c r="B739" t="s">
        <v>15</v>
      </c>
      <c r="C739" t="s">
        <v>756</v>
      </c>
      <c r="D739" s="1">
        <v>45925</v>
      </c>
      <c r="E739" t="s">
        <v>3817</v>
      </c>
      <c r="F739">
        <v>3.58</v>
      </c>
      <c r="G739">
        <v>3.5868000000000002</v>
      </c>
      <c r="H739">
        <v>3.58</v>
      </c>
      <c r="I739">
        <v>3.5861000000000001</v>
      </c>
      <c r="J739">
        <v>36429</v>
      </c>
      <c r="K739">
        <v>3.5813000000000001</v>
      </c>
      <c r="L739">
        <v>39</v>
      </c>
      <c r="M739">
        <f t="shared" si="23"/>
        <v>30607.06338362009</v>
      </c>
      <c r="N739" s="2">
        <f>VLOOKUP(C739,btc!B:H,7,FALSE)</f>
        <v>109759.99</v>
      </c>
      <c r="O739" s="2" t="str">
        <f t="shared" si="24"/>
        <v>Buy</v>
      </c>
      <c r="Q739" s="2"/>
      <c r="S739" t="s">
        <v>17</v>
      </c>
    </row>
    <row r="740" spans="1:19" x14ac:dyDescent="0.25">
      <c r="A740">
        <v>462256</v>
      </c>
      <c r="B740" t="s">
        <v>15</v>
      </c>
      <c r="C740" t="s">
        <v>757</v>
      </c>
      <c r="D740" s="1">
        <v>45925</v>
      </c>
      <c r="E740" t="s">
        <v>3818</v>
      </c>
      <c r="F740">
        <v>3.5817999999999999</v>
      </c>
      <c r="G740">
        <v>3.59</v>
      </c>
      <c r="H740">
        <v>3.58</v>
      </c>
      <c r="I740">
        <v>3.58</v>
      </c>
      <c r="J740">
        <v>37956</v>
      </c>
      <c r="K740">
        <v>3.5811999999999999</v>
      </c>
      <c r="L740">
        <v>90</v>
      </c>
      <c r="M740">
        <f t="shared" si="23"/>
        <v>30675.363128491619</v>
      </c>
      <c r="N740" s="2">
        <f>VLOOKUP(C740,btc!B:H,7,FALSE)</f>
        <v>109817.8</v>
      </c>
      <c r="O740" s="2" t="str">
        <f t="shared" si="24"/>
        <v>Buy</v>
      </c>
      <c r="Q740" s="2"/>
      <c r="S740" t="s">
        <v>17</v>
      </c>
    </row>
    <row r="741" spans="1:19" x14ac:dyDescent="0.25">
      <c r="A741">
        <v>462257</v>
      </c>
      <c r="B741" t="s">
        <v>15</v>
      </c>
      <c r="C741" t="s">
        <v>758</v>
      </c>
      <c r="D741" s="1">
        <v>45925</v>
      </c>
      <c r="E741" t="s">
        <v>3819</v>
      </c>
      <c r="F741">
        <v>3.5847000000000002</v>
      </c>
      <c r="G741">
        <v>3.6</v>
      </c>
      <c r="H741">
        <v>3.58</v>
      </c>
      <c r="I741">
        <v>3.5985999999999998</v>
      </c>
      <c r="J741">
        <v>266427</v>
      </c>
      <c r="K741">
        <v>3.5899000000000001</v>
      </c>
      <c r="L741">
        <v>245</v>
      </c>
      <c r="M741">
        <f t="shared" si="23"/>
        <v>30530.206191296616</v>
      </c>
      <c r="N741" s="2">
        <f>VLOOKUP(C741,btc!B:H,7,FALSE)</f>
        <v>109866</v>
      </c>
      <c r="O741" s="2" t="str">
        <f t="shared" si="24"/>
        <v>Buy</v>
      </c>
      <c r="Q741" s="2"/>
      <c r="S741" t="s">
        <v>17</v>
      </c>
    </row>
    <row r="742" spans="1:19" x14ac:dyDescent="0.25">
      <c r="A742">
        <v>462258</v>
      </c>
      <c r="B742" t="s">
        <v>15</v>
      </c>
      <c r="C742" t="s">
        <v>759</v>
      </c>
      <c r="D742" s="1">
        <v>45925</v>
      </c>
      <c r="E742" t="s">
        <v>3820</v>
      </c>
      <c r="F742">
        <v>3.6</v>
      </c>
      <c r="G742">
        <v>3.62</v>
      </c>
      <c r="H742">
        <v>3.6</v>
      </c>
      <c r="I742">
        <v>3.6150000000000002</v>
      </c>
      <c r="J742">
        <v>161716</v>
      </c>
      <c r="K742">
        <v>3.6076999999999999</v>
      </c>
      <c r="L742">
        <v>121</v>
      </c>
      <c r="M742">
        <f t="shared" si="23"/>
        <v>30412.295988934991</v>
      </c>
      <c r="N742" s="2">
        <f>VLOOKUP(C742,btc!B:H,7,FALSE)</f>
        <v>109940.45</v>
      </c>
      <c r="O742" s="2" t="str">
        <f t="shared" si="24"/>
        <v>Buy</v>
      </c>
      <c r="Q742" s="2"/>
      <c r="S742" t="s">
        <v>17</v>
      </c>
    </row>
    <row r="743" spans="1:19" x14ac:dyDescent="0.25">
      <c r="A743">
        <v>462259</v>
      </c>
      <c r="B743" t="s">
        <v>15</v>
      </c>
      <c r="C743" t="s">
        <v>760</v>
      </c>
      <c r="D743" s="1">
        <v>45925</v>
      </c>
      <c r="E743" t="s">
        <v>3821</v>
      </c>
      <c r="F743">
        <v>3.6150000000000002</v>
      </c>
      <c r="G743">
        <v>3.6150000000000002</v>
      </c>
      <c r="H743">
        <v>3.6</v>
      </c>
      <c r="I743">
        <v>3.6</v>
      </c>
      <c r="J743">
        <v>48296</v>
      </c>
      <c r="K743">
        <v>3.6093000000000002</v>
      </c>
      <c r="L743">
        <v>73</v>
      </c>
      <c r="M743">
        <f t="shared" si="23"/>
        <v>30533.333333333332</v>
      </c>
      <c r="N743" s="2">
        <f>VLOOKUP(C743,btc!B:H,7,FALSE)</f>
        <v>109920</v>
      </c>
      <c r="O743" s="2" t="str">
        <f t="shared" si="24"/>
        <v>Buy</v>
      </c>
      <c r="Q743" s="2"/>
      <c r="S743" t="s">
        <v>17</v>
      </c>
    </row>
    <row r="744" spans="1:19" x14ac:dyDescent="0.25">
      <c r="A744">
        <v>462260</v>
      </c>
      <c r="B744" t="s">
        <v>15</v>
      </c>
      <c r="C744" t="s">
        <v>761</v>
      </c>
      <c r="D744" s="1">
        <v>45925</v>
      </c>
      <c r="E744" t="s">
        <v>3822</v>
      </c>
      <c r="F744">
        <v>3.605</v>
      </c>
      <c r="G744">
        <v>3.605</v>
      </c>
      <c r="H744">
        <v>3.6000999999999999</v>
      </c>
      <c r="I744">
        <v>3.605</v>
      </c>
      <c r="J744">
        <v>5373</v>
      </c>
      <c r="K744">
        <v>3.6004999999999998</v>
      </c>
      <c r="L744">
        <v>14</v>
      </c>
      <c r="M744">
        <f t="shared" si="23"/>
        <v>30511.97226074896</v>
      </c>
      <c r="N744" s="2">
        <f>VLOOKUP(C744,btc!B:H,7,FALSE)</f>
        <v>109995.66</v>
      </c>
      <c r="O744" s="2" t="str">
        <f t="shared" si="24"/>
        <v>Buy</v>
      </c>
      <c r="Q744" s="2"/>
      <c r="S744" t="s">
        <v>17</v>
      </c>
    </row>
    <row r="745" spans="1:19" x14ac:dyDescent="0.25">
      <c r="A745">
        <v>462261</v>
      </c>
      <c r="B745" t="s">
        <v>15</v>
      </c>
      <c r="C745" t="s">
        <v>762</v>
      </c>
      <c r="D745" s="1">
        <v>45925</v>
      </c>
      <c r="E745" t="s">
        <v>3823</v>
      </c>
      <c r="F745">
        <v>3.605</v>
      </c>
      <c r="G745">
        <v>3.61</v>
      </c>
      <c r="H745">
        <v>3.6</v>
      </c>
      <c r="I745">
        <v>3.6061999999999999</v>
      </c>
      <c r="J745">
        <v>5850</v>
      </c>
      <c r="K745">
        <v>3.6036000000000001</v>
      </c>
      <c r="L745">
        <v>29</v>
      </c>
      <c r="M745">
        <f t="shared" si="23"/>
        <v>30484.146747268591</v>
      </c>
      <c r="N745" s="2">
        <f>VLOOKUP(C745,btc!B:H,7,FALSE)</f>
        <v>109931.93</v>
      </c>
      <c r="O745" s="2" t="str">
        <f t="shared" si="24"/>
        <v>Buy</v>
      </c>
      <c r="Q745" s="2"/>
      <c r="S745" t="s">
        <v>17</v>
      </c>
    </row>
    <row r="746" spans="1:19" x14ac:dyDescent="0.25">
      <c r="A746">
        <v>462262</v>
      </c>
      <c r="B746" t="s">
        <v>15</v>
      </c>
      <c r="C746" t="s">
        <v>763</v>
      </c>
      <c r="D746" s="1">
        <v>45925</v>
      </c>
      <c r="E746" t="s">
        <v>3824</v>
      </c>
      <c r="F746">
        <v>3.605</v>
      </c>
      <c r="G746">
        <v>3.6099000000000001</v>
      </c>
      <c r="H746">
        <v>3.6</v>
      </c>
      <c r="I746">
        <v>3.605</v>
      </c>
      <c r="J746">
        <v>54820</v>
      </c>
      <c r="K746">
        <v>3.6055999999999999</v>
      </c>
      <c r="L746">
        <v>55</v>
      </c>
      <c r="M746">
        <f t="shared" si="23"/>
        <v>30483.178918169211</v>
      </c>
      <c r="N746" s="2">
        <f>VLOOKUP(C746,btc!B:H,7,FALSE)</f>
        <v>109891.86</v>
      </c>
      <c r="O746" s="2" t="str">
        <f t="shared" si="24"/>
        <v>Buy</v>
      </c>
      <c r="Q746" s="2"/>
      <c r="S746" t="s">
        <v>17</v>
      </c>
    </row>
    <row r="747" spans="1:19" x14ac:dyDescent="0.25">
      <c r="A747">
        <v>462263</v>
      </c>
      <c r="B747" t="s">
        <v>15</v>
      </c>
      <c r="C747" t="s">
        <v>764</v>
      </c>
      <c r="D747" s="1">
        <v>45925</v>
      </c>
      <c r="E747" t="s">
        <v>3825</v>
      </c>
      <c r="F747">
        <v>3.6078000000000001</v>
      </c>
      <c r="G747">
        <v>3.61</v>
      </c>
      <c r="H747">
        <v>3.6</v>
      </c>
      <c r="I747">
        <v>3.6</v>
      </c>
      <c r="J747">
        <v>32128</v>
      </c>
      <c r="K747">
        <v>3.6044</v>
      </c>
      <c r="L747">
        <v>51</v>
      </c>
      <c r="M747">
        <f t="shared" si="23"/>
        <v>30527.102777777778</v>
      </c>
      <c r="N747" s="2">
        <f>VLOOKUP(C747,btc!B:H,7,FALSE)</f>
        <v>109897.57</v>
      </c>
      <c r="O747" s="2" t="str">
        <f t="shared" si="24"/>
        <v>Buy</v>
      </c>
      <c r="Q747" s="2"/>
      <c r="S747" t="s">
        <v>17</v>
      </c>
    </row>
    <row r="748" spans="1:19" x14ac:dyDescent="0.25">
      <c r="A748">
        <v>462264</v>
      </c>
      <c r="B748" t="s">
        <v>15</v>
      </c>
      <c r="C748" t="s">
        <v>765</v>
      </c>
      <c r="D748" s="1">
        <v>45925</v>
      </c>
      <c r="E748" t="s">
        <v>3826</v>
      </c>
      <c r="F748">
        <v>3.605</v>
      </c>
      <c r="G748">
        <v>3.61</v>
      </c>
      <c r="H748">
        <v>3.6</v>
      </c>
      <c r="I748">
        <v>3.605</v>
      </c>
      <c r="J748">
        <v>45967</v>
      </c>
      <c r="K748">
        <v>3.6057999999999999</v>
      </c>
      <c r="L748">
        <v>61</v>
      </c>
      <c r="M748">
        <f t="shared" si="23"/>
        <v>30469.947295423026</v>
      </c>
      <c r="N748" s="2">
        <f>VLOOKUP(C748,btc!B:H,7,FALSE)</f>
        <v>109844.16</v>
      </c>
      <c r="O748" s="2" t="str">
        <f t="shared" si="24"/>
        <v>Buy</v>
      </c>
      <c r="Q748" s="2"/>
      <c r="S748" t="s">
        <v>17</v>
      </c>
    </row>
    <row r="749" spans="1:19" x14ac:dyDescent="0.25">
      <c r="A749">
        <v>462265</v>
      </c>
      <c r="B749" t="s">
        <v>15</v>
      </c>
      <c r="C749" t="s">
        <v>766</v>
      </c>
      <c r="D749" s="1">
        <v>45925</v>
      </c>
      <c r="E749" t="s">
        <v>3827</v>
      </c>
      <c r="F749">
        <v>3.605</v>
      </c>
      <c r="G749">
        <v>3.6099000000000001</v>
      </c>
      <c r="H749">
        <v>3.6</v>
      </c>
      <c r="I749">
        <v>3.605</v>
      </c>
      <c r="J749">
        <v>16143</v>
      </c>
      <c r="K749">
        <v>3.6019999999999999</v>
      </c>
      <c r="L749">
        <v>39</v>
      </c>
      <c r="M749">
        <f t="shared" si="23"/>
        <v>30451.048543689321</v>
      </c>
      <c r="N749" s="2">
        <f>VLOOKUP(C749,btc!B:H,7,FALSE)</f>
        <v>109776.03</v>
      </c>
      <c r="O749" s="2" t="str">
        <f t="shared" si="24"/>
        <v>Buy</v>
      </c>
      <c r="Q749" s="2"/>
      <c r="S749" t="s">
        <v>17</v>
      </c>
    </row>
    <row r="750" spans="1:19" x14ac:dyDescent="0.25">
      <c r="A750">
        <v>462266</v>
      </c>
      <c r="B750" t="s">
        <v>15</v>
      </c>
      <c r="C750" t="s">
        <v>767</v>
      </c>
      <c r="D750" s="1">
        <v>45925</v>
      </c>
      <c r="E750" t="s">
        <v>3828</v>
      </c>
      <c r="F750">
        <v>3.605</v>
      </c>
      <c r="G750">
        <v>3.6097999999999999</v>
      </c>
      <c r="H750">
        <v>3.6</v>
      </c>
      <c r="I750">
        <v>3.605</v>
      </c>
      <c r="J750">
        <v>11403</v>
      </c>
      <c r="K750">
        <v>3.6044999999999998</v>
      </c>
      <c r="L750">
        <v>30</v>
      </c>
      <c r="M750">
        <f t="shared" si="23"/>
        <v>30467.128987517339</v>
      </c>
      <c r="N750" s="2">
        <f>VLOOKUP(C750,btc!B:H,7,FALSE)</f>
        <v>109834</v>
      </c>
      <c r="O750" s="2" t="str">
        <f t="shared" si="24"/>
        <v>Buy</v>
      </c>
      <c r="Q750" s="2"/>
      <c r="S750" t="s">
        <v>17</v>
      </c>
    </row>
    <row r="751" spans="1:19" x14ac:dyDescent="0.25">
      <c r="A751">
        <v>462267</v>
      </c>
      <c r="B751" t="s">
        <v>15</v>
      </c>
      <c r="C751" t="s">
        <v>768</v>
      </c>
      <c r="D751" s="1">
        <v>45925</v>
      </c>
      <c r="E751" t="s">
        <v>3829</v>
      </c>
      <c r="F751">
        <v>3.61</v>
      </c>
      <c r="G751">
        <v>3.61</v>
      </c>
      <c r="H751">
        <v>3.59</v>
      </c>
      <c r="I751">
        <v>3.6004</v>
      </c>
      <c r="J751">
        <v>201658</v>
      </c>
      <c r="K751">
        <v>3.5992000000000002</v>
      </c>
      <c r="L751">
        <v>262</v>
      </c>
      <c r="M751">
        <f t="shared" si="23"/>
        <v>30510.179424508387</v>
      </c>
      <c r="N751" s="2">
        <f>VLOOKUP(C751,btc!B:H,7,FALSE)</f>
        <v>109848.85</v>
      </c>
      <c r="O751" s="2" t="str">
        <f t="shared" si="24"/>
        <v>Buy</v>
      </c>
      <c r="Q751" s="2"/>
      <c r="S751" t="s">
        <v>17</v>
      </c>
    </row>
    <row r="752" spans="1:19" x14ac:dyDescent="0.25">
      <c r="A752">
        <v>462268</v>
      </c>
      <c r="B752" t="s">
        <v>15</v>
      </c>
      <c r="C752" t="s">
        <v>769</v>
      </c>
      <c r="D752" s="1">
        <v>45925</v>
      </c>
      <c r="E752" t="s">
        <v>3830</v>
      </c>
      <c r="F752">
        <v>3.605</v>
      </c>
      <c r="G752">
        <v>3.61</v>
      </c>
      <c r="H752">
        <v>3.6025</v>
      </c>
      <c r="I752">
        <v>3.61</v>
      </c>
      <c r="J752">
        <v>12073</v>
      </c>
      <c r="K752">
        <v>3.6061000000000001</v>
      </c>
      <c r="L752">
        <v>40</v>
      </c>
      <c r="M752">
        <f t="shared" si="23"/>
        <v>30443.373961218836</v>
      </c>
      <c r="N752" s="2">
        <f>VLOOKUP(C752,btc!B:H,7,FALSE)</f>
        <v>109900.58</v>
      </c>
      <c r="O752" s="2" t="str">
        <f t="shared" si="24"/>
        <v>Buy</v>
      </c>
      <c r="Q752" s="2"/>
      <c r="S752" t="s">
        <v>17</v>
      </c>
    </row>
    <row r="753" spans="1:19" x14ac:dyDescent="0.25">
      <c r="A753">
        <v>462269</v>
      </c>
      <c r="B753" t="s">
        <v>15</v>
      </c>
      <c r="C753" t="s">
        <v>770</v>
      </c>
      <c r="D753" s="1">
        <v>45925</v>
      </c>
      <c r="E753" t="s">
        <v>3831</v>
      </c>
      <c r="F753">
        <v>3.6065</v>
      </c>
      <c r="G753">
        <v>3.61</v>
      </c>
      <c r="H753">
        <v>3.6</v>
      </c>
      <c r="I753">
        <v>3.605</v>
      </c>
      <c r="J753">
        <v>37482</v>
      </c>
      <c r="K753">
        <v>3.6025</v>
      </c>
      <c r="L753">
        <v>66</v>
      </c>
      <c r="M753">
        <f t="shared" si="23"/>
        <v>30474.341192787793</v>
      </c>
      <c r="N753" s="2">
        <f>VLOOKUP(C753,btc!B:H,7,FALSE)</f>
        <v>109860</v>
      </c>
      <c r="O753" s="2" t="str">
        <f t="shared" si="24"/>
        <v>Buy</v>
      </c>
      <c r="Q753" s="2"/>
      <c r="S753" t="s">
        <v>17</v>
      </c>
    </row>
    <row r="754" spans="1:19" x14ac:dyDescent="0.25">
      <c r="A754">
        <v>462270</v>
      </c>
      <c r="B754" t="s">
        <v>15</v>
      </c>
      <c r="C754" t="s">
        <v>771</v>
      </c>
      <c r="D754" s="1">
        <v>45925</v>
      </c>
      <c r="E754" t="s">
        <v>3832</v>
      </c>
      <c r="F754">
        <v>3.605</v>
      </c>
      <c r="G754">
        <v>3.61</v>
      </c>
      <c r="H754">
        <v>3.59</v>
      </c>
      <c r="I754">
        <v>3.6</v>
      </c>
      <c r="J754">
        <v>32196</v>
      </c>
      <c r="K754">
        <v>3.6002999999999998</v>
      </c>
      <c r="L754">
        <v>67</v>
      </c>
      <c r="M754">
        <f t="shared" si="23"/>
        <v>30478.386111111111</v>
      </c>
      <c r="N754" s="2">
        <f>VLOOKUP(C754,btc!B:H,7,FALSE)</f>
        <v>109722.19</v>
      </c>
      <c r="O754" s="2" t="str">
        <f t="shared" si="24"/>
        <v>Buy</v>
      </c>
      <c r="Q754" s="2"/>
      <c r="S754" t="s">
        <v>17</v>
      </c>
    </row>
    <row r="755" spans="1:19" x14ac:dyDescent="0.25">
      <c r="A755">
        <v>462271</v>
      </c>
      <c r="B755" t="s">
        <v>15</v>
      </c>
      <c r="C755" t="s">
        <v>772</v>
      </c>
      <c r="D755" s="1">
        <v>45925</v>
      </c>
      <c r="E755" t="s">
        <v>3833</v>
      </c>
      <c r="F755">
        <v>3.5901000000000001</v>
      </c>
      <c r="G755">
        <v>3.5951</v>
      </c>
      <c r="H755">
        <v>3.59</v>
      </c>
      <c r="I755">
        <v>3.5950000000000002</v>
      </c>
      <c r="J755">
        <v>17588</v>
      </c>
      <c r="K755">
        <v>3.5931999999999999</v>
      </c>
      <c r="L755">
        <v>29</v>
      </c>
      <c r="M755">
        <f t="shared" si="23"/>
        <v>30501.752433936021</v>
      </c>
      <c r="N755" s="2">
        <f>VLOOKUP(C755,btc!B:H,7,FALSE)</f>
        <v>109653.8</v>
      </c>
      <c r="O755" s="2" t="str">
        <f t="shared" si="24"/>
        <v>Buy</v>
      </c>
      <c r="Q755" s="2"/>
      <c r="S755" t="s">
        <v>17</v>
      </c>
    </row>
    <row r="756" spans="1:19" x14ac:dyDescent="0.25">
      <c r="A756">
        <v>462272</v>
      </c>
      <c r="B756" t="s">
        <v>15</v>
      </c>
      <c r="C756" t="s">
        <v>773</v>
      </c>
      <c r="D756" s="1">
        <v>45925</v>
      </c>
      <c r="E756" t="s">
        <v>3834</v>
      </c>
      <c r="F756">
        <v>3.59</v>
      </c>
      <c r="G756">
        <v>3.6</v>
      </c>
      <c r="H756">
        <v>3.59</v>
      </c>
      <c r="I756">
        <v>3.5910000000000002</v>
      </c>
      <c r="J756">
        <v>37747</v>
      </c>
      <c r="K756">
        <v>3.5958000000000001</v>
      </c>
      <c r="L756">
        <v>47</v>
      </c>
      <c r="M756">
        <f t="shared" si="23"/>
        <v>30529.100529100528</v>
      </c>
      <c r="N756" s="2">
        <f>VLOOKUP(C756,btc!B:H,7,FALSE)</f>
        <v>109630</v>
      </c>
      <c r="O756" s="2" t="str">
        <f t="shared" si="24"/>
        <v>Buy</v>
      </c>
      <c r="Q756" s="2"/>
      <c r="S756" t="s">
        <v>17</v>
      </c>
    </row>
    <row r="757" spans="1:19" x14ac:dyDescent="0.25">
      <c r="A757">
        <v>462273</v>
      </c>
      <c r="B757" t="s">
        <v>15</v>
      </c>
      <c r="C757" t="s">
        <v>774</v>
      </c>
      <c r="D757" s="1">
        <v>45925</v>
      </c>
      <c r="E757" t="s">
        <v>3835</v>
      </c>
      <c r="F757">
        <v>3.5988000000000002</v>
      </c>
      <c r="G757">
        <v>3.6</v>
      </c>
      <c r="H757">
        <v>3.58</v>
      </c>
      <c r="I757">
        <v>3.5825</v>
      </c>
      <c r="J757">
        <v>76018</v>
      </c>
      <c r="K757">
        <v>3.5886999999999998</v>
      </c>
      <c r="L757">
        <v>150</v>
      </c>
      <c r="M757">
        <f t="shared" si="23"/>
        <v>30613.817166782974</v>
      </c>
      <c r="N757" s="2">
        <f>VLOOKUP(C757,btc!B:H,7,FALSE)</f>
        <v>109674</v>
      </c>
      <c r="O757" s="2" t="str">
        <f t="shared" si="24"/>
        <v>Buy</v>
      </c>
      <c r="Q757" s="2"/>
      <c r="S757" t="s">
        <v>17</v>
      </c>
    </row>
    <row r="758" spans="1:19" x14ac:dyDescent="0.25">
      <c r="A758">
        <v>462274</v>
      </c>
      <c r="B758" t="s">
        <v>15</v>
      </c>
      <c r="C758" t="s">
        <v>775</v>
      </c>
      <c r="D758" s="1">
        <v>45925</v>
      </c>
      <c r="E758" t="s">
        <v>3836</v>
      </c>
      <c r="F758">
        <v>3.5899000000000001</v>
      </c>
      <c r="G758">
        <v>3.59</v>
      </c>
      <c r="H758">
        <v>3.58</v>
      </c>
      <c r="I758">
        <v>3.585</v>
      </c>
      <c r="J758">
        <v>57757</v>
      </c>
      <c r="K758">
        <v>3.5861999999999998</v>
      </c>
      <c r="L758">
        <v>62</v>
      </c>
      <c r="M758">
        <f t="shared" si="23"/>
        <v>30592.647140864716</v>
      </c>
      <c r="N758" s="2">
        <f>VLOOKUP(C758,btc!B:H,7,FALSE)</f>
        <v>109674.64</v>
      </c>
      <c r="O758" s="2" t="str">
        <f t="shared" si="24"/>
        <v>Buy</v>
      </c>
      <c r="Q758" s="2"/>
      <c r="S758" t="s">
        <v>17</v>
      </c>
    </row>
    <row r="759" spans="1:19" x14ac:dyDescent="0.25">
      <c r="A759">
        <v>462275</v>
      </c>
      <c r="B759" t="s">
        <v>15</v>
      </c>
      <c r="C759" t="s">
        <v>776</v>
      </c>
      <c r="D759" s="1">
        <v>45925</v>
      </c>
      <c r="E759" t="s">
        <v>3837</v>
      </c>
      <c r="F759">
        <v>3.58</v>
      </c>
      <c r="G759">
        <v>3.59</v>
      </c>
      <c r="H759">
        <v>3.5724999999999998</v>
      </c>
      <c r="I759">
        <v>3.5743999999999998</v>
      </c>
      <c r="J759">
        <v>126013</v>
      </c>
      <c r="K759">
        <v>3.5807000000000002</v>
      </c>
      <c r="L759">
        <v>116</v>
      </c>
      <c r="M759">
        <f t="shared" si="23"/>
        <v>30661.462063563118</v>
      </c>
      <c r="N759" s="2">
        <f>VLOOKUP(C759,btc!B:H,7,FALSE)</f>
        <v>109596.33</v>
      </c>
      <c r="O759" s="2" t="str">
        <f t="shared" si="24"/>
        <v>Buy</v>
      </c>
      <c r="Q759" s="2"/>
      <c r="S759" t="s">
        <v>17</v>
      </c>
    </row>
    <row r="760" spans="1:19" x14ac:dyDescent="0.25">
      <c r="A760">
        <v>462276</v>
      </c>
      <c r="B760" t="s">
        <v>15</v>
      </c>
      <c r="C760" t="s">
        <v>777</v>
      </c>
      <c r="D760" s="1">
        <v>45925</v>
      </c>
      <c r="E760" t="s">
        <v>3838</v>
      </c>
      <c r="F760">
        <v>3.5750000000000002</v>
      </c>
      <c r="G760">
        <v>3.58</v>
      </c>
      <c r="H760">
        <v>3.57</v>
      </c>
      <c r="I760">
        <v>3.5733999999999999</v>
      </c>
      <c r="J760">
        <v>33956</v>
      </c>
      <c r="K760">
        <v>3.5748000000000002</v>
      </c>
      <c r="L760">
        <v>38</v>
      </c>
      <c r="M760">
        <f t="shared" si="23"/>
        <v>30680.021827950972</v>
      </c>
      <c r="N760" s="2">
        <f>VLOOKUP(C760,btc!B:H,7,FALSE)</f>
        <v>109631.99</v>
      </c>
      <c r="O760" s="2" t="str">
        <f t="shared" si="24"/>
        <v>Buy</v>
      </c>
      <c r="Q760" s="2"/>
      <c r="S760" t="s">
        <v>17</v>
      </c>
    </row>
    <row r="761" spans="1:19" x14ac:dyDescent="0.25">
      <c r="A761">
        <v>462277</v>
      </c>
      <c r="B761" t="s">
        <v>15</v>
      </c>
      <c r="C761" t="s">
        <v>778</v>
      </c>
      <c r="D761" s="1">
        <v>45925</v>
      </c>
      <c r="E761" t="s">
        <v>3839</v>
      </c>
      <c r="F761">
        <v>3.58</v>
      </c>
      <c r="G761">
        <v>3.5865</v>
      </c>
      <c r="H761">
        <v>3.57</v>
      </c>
      <c r="I761">
        <v>3.5750000000000002</v>
      </c>
      <c r="J761">
        <v>178313</v>
      </c>
      <c r="K761">
        <v>3.5792000000000002</v>
      </c>
      <c r="L761">
        <v>347</v>
      </c>
      <c r="M761">
        <f t="shared" si="23"/>
        <v>30665.73706293706</v>
      </c>
      <c r="N761" s="2">
        <f>VLOOKUP(C761,btc!B:H,7,FALSE)</f>
        <v>109630.01</v>
      </c>
      <c r="O761" s="2" t="str">
        <f t="shared" si="24"/>
        <v>Buy</v>
      </c>
      <c r="Q761" s="2"/>
      <c r="S761" t="s">
        <v>17</v>
      </c>
    </row>
    <row r="762" spans="1:19" x14ac:dyDescent="0.25">
      <c r="A762">
        <v>462278</v>
      </c>
      <c r="B762" t="s">
        <v>15</v>
      </c>
      <c r="C762" t="s">
        <v>779</v>
      </c>
      <c r="D762" s="1">
        <v>45925</v>
      </c>
      <c r="E762" t="s">
        <v>3840</v>
      </c>
      <c r="F762">
        <v>3.5762999999999998</v>
      </c>
      <c r="G762">
        <v>3.5798999999999999</v>
      </c>
      <c r="H762">
        <v>3.57</v>
      </c>
      <c r="I762">
        <v>3.5750000000000002</v>
      </c>
      <c r="J762">
        <v>23119</v>
      </c>
      <c r="K762">
        <v>3.5749</v>
      </c>
      <c r="L762">
        <v>37</v>
      </c>
      <c r="M762">
        <f t="shared" si="23"/>
        <v>30693.706293706291</v>
      </c>
      <c r="N762" s="2">
        <f>VLOOKUP(C762,btc!B:H,7,FALSE)</f>
        <v>109730</v>
      </c>
      <c r="O762" s="2" t="str">
        <f t="shared" si="24"/>
        <v>Buy</v>
      </c>
      <c r="Q762" s="2"/>
      <c r="S762" t="s">
        <v>17</v>
      </c>
    </row>
    <row r="763" spans="1:19" x14ac:dyDescent="0.25">
      <c r="A763">
        <v>462279</v>
      </c>
      <c r="B763" t="s">
        <v>15</v>
      </c>
      <c r="C763" t="s">
        <v>780</v>
      </c>
      <c r="D763" s="1">
        <v>45925</v>
      </c>
      <c r="E763" t="s">
        <v>3841</v>
      </c>
      <c r="F763">
        <v>3.5750000000000002</v>
      </c>
      <c r="G763">
        <v>3.5798999999999999</v>
      </c>
      <c r="H763">
        <v>3.57</v>
      </c>
      <c r="I763">
        <v>3.57</v>
      </c>
      <c r="J763">
        <v>50298</v>
      </c>
      <c r="K763">
        <v>3.5728</v>
      </c>
      <c r="L763">
        <v>95</v>
      </c>
      <c r="M763">
        <f t="shared" si="23"/>
        <v>30677.792717086835</v>
      </c>
      <c r="N763" s="2">
        <f>VLOOKUP(C763,btc!B:H,7,FALSE)</f>
        <v>109519.72</v>
      </c>
      <c r="O763" s="2" t="str">
        <f t="shared" si="24"/>
        <v>Buy</v>
      </c>
      <c r="Q763" s="2"/>
      <c r="S763" t="s">
        <v>17</v>
      </c>
    </row>
    <row r="764" spans="1:19" x14ac:dyDescent="0.25">
      <c r="A764">
        <v>462280</v>
      </c>
      <c r="B764" t="s">
        <v>15</v>
      </c>
      <c r="C764" t="s">
        <v>781</v>
      </c>
      <c r="D764" s="1">
        <v>45925</v>
      </c>
      <c r="E764" t="s">
        <v>3842</v>
      </c>
      <c r="F764">
        <v>3.58</v>
      </c>
      <c r="G764">
        <v>3.58</v>
      </c>
      <c r="H764">
        <v>3.57</v>
      </c>
      <c r="I764">
        <v>3.5798999999999999</v>
      </c>
      <c r="J764">
        <v>35928</v>
      </c>
      <c r="K764">
        <v>3.5727000000000002</v>
      </c>
      <c r="L764">
        <v>54</v>
      </c>
      <c r="M764">
        <f t="shared" si="23"/>
        <v>30605.603508477892</v>
      </c>
      <c r="N764" s="2">
        <f>VLOOKUP(C764,btc!B:H,7,FALSE)</f>
        <v>109565</v>
      </c>
      <c r="O764" s="2" t="str">
        <f t="shared" si="24"/>
        <v>Buy</v>
      </c>
      <c r="Q764" s="2"/>
      <c r="S764" t="s">
        <v>17</v>
      </c>
    </row>
    <row r="765" spans="1:19" x14ac:dyDescent="0.25">
      <c r="A765">
        <v>462281</v>
      </c>
      <c r="B765" t="s">
        <v>15</v>
      </c>
      <c r="C765" t="s">
        <v>782</v>
      </c>
      <c r="D765" s="1">
        <v>45925</v>
      </c>
      <c r="E765" t="s">
        <v>3843</v>
      </c>
      <c r="F765">
        <v>3.57</v>
      </c>
      <c r="G765">
        <v>3.58</v>
      </c>
      <c r="H765">
        <v>3.57</v>
      </c>
      <c r="I765">
        <v>3.57</v>
      </c>
      <c r="J765">
        <v>24866</v>
      </c>
      <c r="K765">
        <v>3.5712999999999999</v>
      </c>
      <c r="L765">
        <v>40</v>
      </c>
      <c r="M765">
        <f t="shared" si="23"/>
        <v>30689.445378151264</v>
      </c>
      <c r="N765" s="2">
        <f>VLOOKUP(C765,btc!B:H,7,FALSE)</f>
        <v>109561.32</v>
      </c>
      <c r="O765" s="2" t="str">
        <f t="shared" si="24"/>
        <v>Buy</v>
      </c>
      <c r="Q765" s="2"/>
      <c r="S765" t="s">
        <v>17</v>
      </c>
    </row>
    <row r="766" spans="1:19" x14ac:dyDescent="0.25">
      <c r="A766">
        <v>462282</v>
      </c>
      <c r="B766" t="s">
        <v>15</v>
      </c>
      <c r="C766" t="s">
        <v>783</v>
      </c>
      <c r="D766" s="1">
        <v>45925</v>
      </c>
      <c r="E766" t="s">
        <v>3844</v>
      </c>
      <c r="F766">
        <v>3.5710999999999999</v>
      </c>
      <c r="G766">
        <v>3.5798999999999999</v>
      </c>
      <c r="H766">
        <v>3.57</v>
      </c>
      <c r="I766">
        <v>3.5789</v>
      </c>
      <c r="J766">
        <v>24790</v>
      </c>
      <c r="K766">
        <v>3.5743</v>
      </c>
      <c r="L766">
        <v>79</v>
      </c>
      <c r="M766">
        <f t="shared" si="23"/>
        <v>30615.476822487355</v>
      </c>
      <c r="N766" s="2">
        <f>VLOOKUP(C766,btc!B:H,7,FALSE)</f>
        <v>109569.73</v>
      </c>
      <c r="O766" s="2" t="str">
        <f t="shared" si="24"/>
        <v>Buy</v>
      </c>
      <c r="Q766" s="2"/>
      <c r="S766" t="s">
        <v>17</v>
      </c>
    </row>
    <row r="767" spans="1:19" x14ac:dyDescent="0.25">
      <c r="A767">
        <v>462283</v>
      </c>
      <c r="B767" t="s">
        <v>15</v>
      </c>
      <c r="C767" t="s">
        <v>784</v>
      </c>
      <c r="D767" s="1">
        <v>45925</v>
      </c>
      <c r="E767" t="s">
        <v>3845</v>
      </c>
      <c r="F767">
        <v>3.5764</v>
      </c>
      <c r="G767">
        <v>3.58</v>
      </c>
      <c r="H767">
        <v>3.5703</v>
      </c>
      <c r="I767">
        <v>3.5750000000000002</v>
      </c>
      <c r="J767">
        <v>39764</v>
      </c>
      <c r="K767">
        <v>3.5746000000000002</v>
      </c>
      <c r="L767">
        <v>74</v>
      </c>
      <c r="M767">
        <f t="shared" si="23"/>
        <v>30633.200000000001</v>
      </c>
      <c r="N767" s="2">
        <f>VLOOKUP(C767,btc!B:H,7,FALSE)</f>
        <v>109513.69</v>
      </c>
      <c r="O767" s="2" t="str">
        <f t="shared" si="24"/>
        <v>Buy</v>
      </c>
      <c r="Q767" s="2"/>
      <c r="S767" t="s">
        <v>17</v>
      </c>
    </row>
    <row r="768" spans="1:19" x14ac:dyDescent="0.25">
      <c r="A768">
        <v>462284</v>
      </c>
      <c r="B768" t="s">
        <v>15</v>
      </c>
      <c r="C768" t="s">
        <v>785</v>
      </c>
      <c r="D768" s="1">
        <v>45925</v>
      </c>
      <c r="E768" t="s">
        <v>3846</v>
      </c>
      <c r="F768">
        <v>3.57</v>
      </c>
      <c r="G768">
        <v>3.58</v>
      </c>
      <c r="H768">
        <v>3.57</v>
      </c>
      <c r="I768">
        <v>3.57</v>
      </c>
      <c r="J768">
        <v>35879</v>
      </c>
      <c r="K768">
        <v>3.5752000000000002</v>
      </c>
      <c r="L768">
        <v>53</v>
      </c>
      <c r="M768">
        <f t="shared" si="23"/>
        <v>30669.4649859944</v>
      </c>
      <c r="N768" s="2">
        <f>VLOOKUP(C768,btc!B:H,7,FALSE)</f>
        <v>109489.99</v>
      </c>
      <c r="O768" s="2" t="str">
        <f t="shared" si="24"/>
        <v>Buy</v>
      </c>
      <c r="Q768" s="2"/>
      <c r="S768" t="s">
        <v>17</v>
      </c>
    </row>
    <row r="769" spans="1:19" x14ac:dyDescent="0.25">
      <c r="A769">
        <v>462285</v>
      </c>
      <c r="B769" t="s">
        <v>15</v>
      </c>
      <c r="C769" t="s">
        <v>786</v>
      </c>
      <c r="D769" s="1">
        <v>45925</v>
      </c>
      <c r="E769" t="s">
        <v>3847</v>
      </c>
      <c r="F769">
        <v>3.5750000000000002</v>
      </c>
      <c r="G769">
        <v>3.58</v>
      </c>
      <c r="H769">
        <v>3.56</v>
      </c>
      <c r="I769">
        <v>3.5750000000000002</v>
      </c>
      <c r="J769">
        <v>253082</v>
      </c>
      <c r="K769">
        <v>3.57</v>
      </c>
      <c r="L769">
        <v>253</v>
      </c>
      <c r="M769">
        <f t="shared" si="23"/>
        <v>30632.16783216783</v>
      </c>
      <c r="N769" s="2">
        <f>VLOOKUP(C769,btc!B:H,7,FALSE)</f>
        <v>109510</v>
      </c>
      <c r="O769" s="2" t="str">
        <f t="shared" si="24"/>
        <v>Buy</v>
      </c>
      <c r="Q769" s="2"/>
      <c r="S769" t="s">
        <v>17</v>
      </c>
    </row>
    <row r="770" spans="1:19" x14ac:dyDescent="0.25">
      <c r="A770">
        <v>462286</v>
      </c>
      <c r="B770" t="s">
        <v>15</v>
      </c>
      <c r="C770" t="s">
        <v>787</v>
      </c>
      <c r="D770" s="1">
        <v>45925</v>
      </c>
      <c r="E770" t="s">
        <v>3848</v>
      </c>
      <c r="F770">
        <v>3.5733999999999999</v>
      </c>
      <c r="G770">
        <v>3.5798999999999999</v>
      </c>
      <c r="H770">
        <v>3.57</v>
      </c>
      <c r="I770">
        <v>3.5750000000000002</v>
      </c>
      <c r="J770">
        <v>6963</v>
      </c>
      <c r="K770">
        <v>3.5737000000000001</v>
      </c>
      <c r="L770">
        <v>60</v>
      </c>
      <c r="M770">
        <f t="shared" si="23"/>
        <v>30626.013986013986</v>
      </c>
      <c r="N770" s="2">
        <f>VLOOKUP(C770,btc!B:H,7,FALSE)</f>
        <v>109488</v>
      </c>
      <c r="O770" s="2" t="str">
        <f t="shared" si="24"/>
        <v>Buy</v>
      </c>
      <c r="Q770" s="2"/>
      <c r="S770" t="s">
        <v>17</v>
      </c>
    </row>
    <row r="771" spans="1:19" x14ac:dyDescent="0.25">
      <c r="A771">
        <v>462287</v>
      </c>
      <c r="B771" t="s">
        <v>15</v>
      </c>
      <c r="C771" t="s">
        <v>788</v>
      </c>
      <c r="D771" s="1">
        <v>45925</v>
      </c>
      <c r="E771" t="s">
        <v>3849</v>
      </c>
      <c r="F771">
        <v>3.5798999999999999</v>
      </c>
      <c r="G771">
        <v>3.5798999999999999</v>
      </c>
      <c r="H771">
        <v>3.57</v>
      </c>
      <c r="I771">
        <v>3.57</v>
      </c>
      <c r="J771">
        <v>3775</v>
      </c>
      <c r="K771">
        <v>3.5743</v>
      </c>
      <c r="L771">
        <v>39</v>
      </c>
      <c r="M771">
        <f t="shared" ref="M771:M781" si="25">N771/I771</f>
        <v>30672.268907563026</v>
      </c>
      <c r="N771" s="2">
        <f>VLOOKUP(C771,btc!B:H,7,FALSE)</f>
        <v>109500</v>
      </c>
      <c r="O771" s="2" t="str">
        <f t="shared" si="24"/>
        <v>Buy</v>
      </c>
      <c r="Q771" s="2"/>
      <c r="S771" t="s">
        <v>17</v>
      </c>
    </row>
    <row r="772" spans="1:19" x14ac:dyDescent="0.25">
      <c r="A772">
        <v>462288</v>
      </c>
      <c r="B772" t="s">
        <v>15</v>
      </c>
      <c r="C772" t="s">
        <v>789</v>
      </c>
      <c r="D772" s="1">
        <v>45925</v>
      </c>
      <c r="E772" t="s">
        <v>3850</v>
      </c>
      <c r="F772">
        <v>3.5798999999999999</v>
      </c>
      <c r="G772">
        <v>3.58</v>
      </c>
      <c r="H772">
        <v>3.57</v>
      </c>
      <c r="I772">
        <v>3.57</v>
      </c>
      <c r="J772">
        <v>80012</v>
      </c>
      <c r="K772">
        <v>3.5733000000000001</v>
      </c>
      <c r="L772">
        <v>99</v>
      </c>
      <c r="M772">
        <f t="shared" si="25"/>
        <v>30664.686274509804</v>
      </c>
      <c r="N772" s="2">
        <f>VLOOKUP(C772,btc!B:H,7,FALSE)</f>
        <v>109472.93</v>
      </c>
      <c r="O772" s="2" t="str">
        <f t="shared" si="24"/>
        <v>Buy</v>
      </c>
      <c r="Q772" s="2"/>
      <c r="S772" t="s">
        <v>17</v>
      </c>
    </row>
    <row r="773" spans="1:19" x14ac:dyDescent="0.25">
      <c r="A773">
        <v>462289</v>
      </c>
      <c r="B773" t="s">
        <v>15</v>
      </c>
      <c r="C773" t="s">
        <v>790</v>
      </c>
      <c r="D773" s="1">
        <v>45925</v>
      </c>
      <c r="E773" t="s">
        <v>3851</v>
      </c>
      <c r="F773">
        <v>3.5710000000000002</v>
      </c>
      <c r="G773">
        <v>3.5710000000000002</v>
      </c>
      <c r="H773">
        <v>3.56</v>
      </c>
      <c r="I773">
        <v>3.5649999999999999</v>
      </c>
      <c r="J773">
        <v>116493</v>
      </c>
      <c r="K773">
        <v>3.5666000000000002</v>
      </c>
      <c r="L773">
        <v>185</v>
      </c>
      <c r="M773">
        <f t="shared" si="25"/>
        <v>30679.472650771389</v>
      </c>
      <c r="N773" s="2">
        <f>VLOOKUP(C773,btc!B:H,7,FALSE)</f>
        <v>109372.32</v>
      </c>
      <c r="O773" s="2" t="str">
        <f t="shared" si="24"/>
        <v>Buy</v>
      </c>
      <c r="Q773" s="2"/>
      <c r="S773" t="s">
        <v>17</v>
      </c>
    </row>
    <row r="774" spans="1:19" x14ac:dyDescent="0.25">
      <c r="A774">
        <v>462290</v>
      </c>
      <c r="B774" t="s">
        <v>15</v>
      </c>
      <c r="C774" t="s">
        <v>791</v>
      </c>
      <c r="D774" s="1">
        <v>45925</v>
      </c>
      <c r="E774" t="s">
        <v>3852</v>
      </c>
      <c r="F774">
        <v>3.5649999999999999</v>
      </c>
      <c r="G774">
        <v>3.57</v>
      </c>
      <c r="H774">
        <v>3.56</v>
      </c>
      <c r="I774">
        <v>3.57</v>
      </c>
      <c r="J774">
        <v>120504</v>
      </c>
      <c r="K774">
        <v>3.5663</v>
      </c>
      <c r="L774">
        <v>146</v>
      </c>
      <c r="M774">
        <f t="shared" si="25"/>
        <v>30633.753501400563</v>
      </c>
      <c r="N774" s="2">
        <f>VLOOKUP(C774,btc!B:H,7,FALSE)</f>
        <v>109362.5</v>
      </c>
      <c r="O774" s="2" t="str">
        <f t="shared" si="24"/>
        <v>Buy</v>
      </c>
      <c r="Q774" s="2"/>
      <c r="S774" t="s">
        <v>17</v>
      </c>
    </row>
    <row r="775" spans="1:19" x14ac:dyDescent="0.25">
      <c r="A775">
        <v>462291</v>
      </c>
      <c r="B775" t="s">
        <v>15</v>
      </c>
      <c r="C775" t="s">
        <v>792</v>
      </c>
      <c r="D775" s="1">
        <v>45925</v>
      </c>
      <c r="E775" t="s">
        <v>3853</v>
      </c>
      <c r="F775">
        <v>3.57</v>
      </c>
      <c r="G775">
        <v>3.57</v>
      </c>
      <c r="H775">
        <v>3.56</v>
      </c>
      <c r="I775">
        <v>3.5649999999999999</v>
      </c>
      <c r="J775">
        <v>68816</v>
      </c>
      <c r="K775">
        <v>3.5674999999999999</v>
      </c>
      <c r="L775">
        <v>133</v>
      </c>
      <c r="M775">
        <f t="shared" si="25"/>
        <v>30687.237026647967</v>
      </c>
      <c r="N775" s="2">
        <f>VLOOKUP(C775,btc!B:H,7,FALSE)</f>
        <v>109400</v>
      </c>
      <c r="O775" s="2" t="str">
        <f t="shared" si="24"/>
        <v>Buy</v>
      </c>
      <c r="Q775" s="2"/>
      <c r="S775" t="s">
        <v>17</v>
      </c>
    </row>
    <row r="776" spans="1:19" x14ac:dyDescent="0.25">
      <c r="A776">
        <v>462292</v>
      </c>
      <c r="B776" t="s">
        <v>15</v>
      </c>
      <c r="C776" t="s">
        <v>793</v>
      </c>
      <c r="D776" s="1">
        <v>45925</v>
      </c>
      <c r="E776" t="s">
        <v>3854</v>
      </c>
      <c r="F776">
        <v>3.5649999999999999</v>
      </c>
      <c r="G776">
        <v>3.57</v>
      </c>
      <c r="H776">
        <v>3.5647000000000002</v>
      </c>
      <c r="I776">
        <v>3.5670000000000002</v>
      </c>
      <c r="J776">
        <v>66187</v>
      </c>
      <c r="K776">
        <v>3.5678000000000001</v>
      </c>
      <c r="L776">
        <v>160</v>
      </c>
      <c r="M776">
        <f t="shared" si="25"/>
        <v>30687.524530417715</v>
      </c>
      <c r="N776" s="2">
        <f>VLOOKUP(C776,btc!B:H,7,FALSE)</f>
        <v>109462.39999999999</v>
      </c>
      <c r="O776" s="2" t="str">
        <f t="shared" si="24"/>
        <v>Buy</v>
      </c>
      <c r="Q776" s="2"/>
      <c r="S776" t="s">
        <v>17</v>
      </c>
    </row>
    <row r="777" spans="1:19" x14ac:dyDescent="0.25">
      <c r="A777">
        <v>462293</v>
      </c>
      <c r="B777" t="s">
        <v>15</v>
      </c>
      <c r="C777" t="s">
        <v>794</v>
      </c>
      <c r="D777" s="1">
        <v>45925</v>
      </c>
      <c r="E777" t="s">
        <v>3855</v>
      </c>
      <c r="F777">
        <v>3.57</v>
      </c>
      <c r="G777">
        <v>3.57</v>
      </c>
      <c r="H777">
        <v>3.56</v>
      </c>
      <c r="I777">
        <v>3.57</v>
      </c>
      <c r="J777">
        <v>41531</v>
      </c>
      <c r="K777">
        <v>3.5649999999999999</v>
      </c>
      <c r="L777">
        <v>110</v>
      </c>
      <c r="M777">
        <f t="shared" si="25"/>
        <v>30675.61904761905</v>
      </c>
      <c r="N777" s="2">
        <f>VLOOKUP(C777,btc!B:H,7,FALSE)</f>
        <v>109511.96</v>
      </c>
      <c r="O777" s="2" t="str">
        <f t="shared" ref="O777:O781" si="26">IF(M777&gt;$W$3,"Buy",IF(M777&lt;$W$4,"Sell", "hold"))</f>
        <v>Buy</v>
      </c>
      <c r="Q777" s="2"/>
      <c r="S777" t="s">
        <v>17</v>
      </c>
    </row>
    <row r="778" spans="1:19" x14ac:dyDescent="0.25">
      <c r="A778">
        <v>462294</v>
      </c>
      <c r="B778" t="s">
        <v>15</v>
      </c>
      <c r="C778" t="s">
        <v>795</v>
      </c>
      <c r="D778" s="1">
        <v>45925</v>
      </c>
      <c r="E778" t="s">
        <v>3856</v>
      </c>
      <c r="F778">
        <v>3.5649999999999999</v>
      </c>
      <c r="G778">
        <v>3.57</v>
      </c>
      <c r="H778">
        <v>3.56</v>
      </c>
      <c r="I778">
        <v>3.57</v>
      </c>
      <c r="J778">
        <v>139206</v>
      </c>
      <c r="K778">
        <v>3.5657999999999999</v>
      </c>
      <c r="L778">
        <v>226</v>
      </c>
      <c r="M778">
        <f t="shared" si="25"/>
        <v>30664.425770308124</v>
      </c>
      <c r="N778" s="2">
        <f>VLOOKUP(C778,btc!B:H,7,FALSE)</f>
        <v>109472</v>
      </c>
      <c r="O778" s="2" t="str">
        <f t="shared" si="26"/>
        <v>Buy</v>
      </c>
      <c r="Q778" s="2"/>
      <c r="S778" t="s">
        <v>17</v>
      </c>
    </row>
    <row r="779" spans="1:19" x14ac:dyDescent="0.25">
      <c r="A779">
        <v>462295</v>
      </c>
      <c r="B779" t="s">
        <v>15</v>
      </c>
      <c r="C779" t="s">
        <v>796</v>
      </c>
      <c r="D779" s="1">
        <v>45925</v>
      </c>
      <c r="E779" t="s">
        <v>3857</v>
      </c>
      <c r="F779">
        <v>3.5649999999999999</v>
      </c>
      <c r="G779">
        <v>3.57</v>
      </c>
      <c r="H779">
        <v>3.56</v>
      </c>
      <c r="I779">
        <v>3.57</v>
      </c>
      <c r="J779">
        <v>62999</v>
      </c>
      <c r="K779">
        <v>3.5659000000000001</v>
      </c>
      <c r="L779">
        <v>144</v>
      </c>
      <c r="M779">
        <f t="shared" si="25"/>
        <v>30645.938375350142</v>
      </c>
      <c r="N779" s="2">
        <f>VLOOKUP(C779,btc!B:H,7,FALSE)</f>
        <v>109406</v>
      </c>
      <c r="O779" s="2" t="str">
        <f t="shared" si="26"/>
        <v>Buy</v>
      </c>
      <c r="Q779" s="2"/>
      <c r="S779" t="s">
        <v>17</v>
      </c>
    </row>
    <row r="780" spans="1:19" x14ac:dyDescent="0.25">
      <c r="A780">
        <v>462296</v>
      </c>
      <c r="B780" t="s">
        <v>15</v>
      </c>
      <c r="C780" t="s">
        <v>797</v>
      </c>
      <c r="D780" s="1">
        <v>45925</v>
      </c>
      <c r="E780" t="s">
        <v>3858</v>
      </c>
      <c r="F780">
        <v>3.5649999999999999</v>
      </c>
      <c r="G780">
        <v>3.57</v>
      </c>
      <c r="H780">
        <v>3.56</v>
      </c>
      <c r="I780">
        <v>3.5638999999999998</v>
      </c>
      <c r="J780">
        <v>215413</v>
      </c>
      <c r="K780">
        <v>3.5667</v>
      </c>
      <c r="L780">
        <v>394</v>
      </c>
      <c r="M780">
        <f t="shared" si="25"/>
        <v>30693.176015039706</v>
      </c>
      <c r="N780" s="2">
        <f>VLOOKUP(C780,btc!B:H,7,FALSE)</f>
        <v>109387.41</v>
      </c>
      <c r="O780" s="2" t="str">
        <f t="shared" si="26"/>
        <v>Buy</v>
      </c>
      <c r="Q780" s="2"/>
      <c r="S780" t="s">
        <v>17</v>
      </c>
    </row>
    <row r="781" spans="1:19" x14ac:dyDescent="0.25">
      <c r="A781">
        <v>462297</v>
      </c>
      <c r="B781" t="s">
        <v>15</v>
      </c>
      <c r="C781" t="s">
        <v>798</v>
      </c>
      <c r="D781" s="1">
        <v>45925</v>
      </c>
      <c r="E781" t="s">
        <v>3859</v>
      </c>
      <c r="F781">
        <v>3.5649999999999999</v>
      </c>
      <c r="G781">
        <v>3.58</v>
      </c>
      <c r="H781">
        <v>3.5649999999999999</v>
      </c>
      <c r="I781">
        <v>3.5701000000000001</v>
      </c>
      <c r="J781">
        <v>235225</v>
      </c>
      <c r="K781">
        <v>3.5728</v>
      </c>
      <c r="L781">
        <v>384</v>
      </c>
      <c r="M781">
        <f t="shared" si="25"/>
        <v>30640.984846362848</v>
      </c>
      <c r="N781" s="2">
        <f>VLOOKUP(C781,btc!B:H,7,FALSE)</f>
        <v>109391.38</v>
      </c>
      <c r="O781" s="2" t="str">
        <f t="shared" si="26"/>
        <v>Buy</v>
      </c>
      <c r="Q781" s="2"/>
      <c r="S781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6502C-A6A2-4E0D-8DE6-EF0B37A06261}">
  <dimension ref="A3:B7"/>
  <sheetViews>
    <sheetView workbookViewId="0">
      <selection activeCell="B27" sqref="B27"/>
    </sheetView>
  </sheetViews>
  <sheetFormatPr defaultRowHeight="15" x14ac:dyDescent="0.25"/>
  <cols>
    <col min="1" max="1" width="13.42578125" bestFit="1" customWidth="1"/>
    <col min="2" max="2" width="15.7109375" bestFit="1" customWidth="1"/>
  </cols>
  <sheetData>
    <row r="3" spans="1:2" x14ac:dyDescent="0.25">
      <c r="A3" s="5" t="s">
        <v>4350</v>
      </c>
      <c r="B3" t="s">
        <v>4353</v>
      </c>
    </row>
    <row r="4" spans="1:2" x14ac:dyDescent="0.25">
      <c r="A4" s="6">
        <v>45924</v>
      </c>
      <c r="B4" s="8">
        <v>28625.826955323591</v>
      </c>
    </row>
    <row r="5" spans="1:2" x14ac:dyDescent="0.25">
      <c r="A5" s="6">
        <v>45925</v>
      </c>
      <c r="B5" s="8">
        <v>30066.917730272315</v>
      </c>
    </row>
    <row r="6" spans="1:2" x14ac:dyDescent="0.25">
      <c r="A6" s="7" t="s">
        <v>4351</v>
      </c>
      <c r="B6" s="8"/>
    </row>
    <row r="7" spans="1:2" x14ac:dyDescent="0.25">
      <c r="A7" s="7" t="s">
        <v>4352</v>
      </c>
      <c r="B7" s="8">
        <v>29346.372342797957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692DA-59D0-4374-9BB2-98F9239E56AF}">
  <dimension ref="A1:N2881"/>
  <sheetViews>
    <sheetView workbookViewId="0">
      <selection activeCell="Q1" sqref="Q1:Q1048576"/>
    </sheetView>
  </sheetViews>
  <sheetFormatPr defaultColWidth="9" defaultRowHeight="15" x14ac:dyDescent="0.25"/>
  <cols>
    <col min="1" max="1" width="7" bestFit="1" customWidth="1"/>
    <col min="2" max="3" width="19.85546875" bestFit="1" customWidth="1"/>
    <col min="5" max="8" width="10" bestFit="1" customWidth="1"/>
    <col min="9" max="9" width="12" bestFit="1" customWidth="1"/>
    <col min="10" max="10" width="10" bestFit="1" customWidth="1"/>
    <col min="11" max="11" width="6.5703125" bestFit="1" customWidth="1"/>
    <col min="12" max="12" width="7.85546875" bestFit="1" customWidth="1"/>
    <col min="13" max="13" width="8" bestFit="1" customWidth="1"/>
    <col min="14" max="14" width="26.7109375" bestFit="1" customWidth="1"/>
  </cols>
  <sheetData>
    <row r="1" spans="1:14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25">
      <c r="A2">
        <v>170539</v>
      </c>
      <c r="B2" t="s">
        <v>799</v>
      </c>
      <c r="C2" s="1">
        <v>45924</v>
      </c>
      <c r="D2" t="s">
        <v>2900</v>
      </c>
      <c r="E2">
        <v>111787.6</v>
      </c>
      <c r="F2">
        <v>111960</v>
      </c>
      <c r="G2">
        <v>111695.2</v>
      </c>
      <c r="H2">
        <v>111712.68</v>
      </c>
      <c r="I2">
        <v>11.77301469</v>
      </c>
      <c r="J2">
        <v>111740.36</v>
      </c>
      <c r="K2">
        <v>432</v>
      </c>
      <c r="L2" t="s">
        <v>800</v>
      </c>
      <c r="M2" t="s">
        <v>18</v>
      </c>
      <c r="N2" t="s">
        <v>801</v>
      </c>
    </row>
    <row r="3" spans="1:14" x14ac:dyDescent="0.25">
      <c r="A3">
        <v>170540</v>
      </c>
      <c r="B3" t="s">
        <v>802</v>
      </c>
      <c r="C3" s="1">
        <v>45924</v>
      </c>
      <c r="D3" t="s">
        <v>2901</v>
      </c>
      <c r="E3">
        <v>111720.2</v>
      </c>
      <c r="F3">
        <v>111960</v>
      </c>
      <c r="G3">
        <v>111638.01</v>
      </c>
      <c r="H3">
        <v>111638.01</v>
      </c>
      <c r="I3">
        <v>8.3000590800000005</v>
      </c>
      <c r="J3">
        <v>111701.35</v>
      </c>
      <c r="K3">
        <v>416</v>
      </c>
      <c r="L3" t="s">
        <v>800</v>
      </c>
      <c r="M3" t="s">
        <v>18</v>
      </c>
      <c r="N3" t="s">
        <v>801</v>
      </c>
    </row>
    <row r="4" spans="1:14" x14ac:dyDescent="0.25">
      <c r="A4">
        <v>170541</v>
      </c>
      <c r="B4" t="s">
        <v>803</v>
      </c>
      <c r="C4" s="1">
        <v>45924</v>
      </c>
      <c r="D4" t="s">
        <v>2902</v>
      </c>
      <c r="E4">
        <v>111644.67</v>
      </c>
      <c r="F4">
        <v>111950</v>
      </c>
      <c r="G4">
        <v>111644.67</v>
      </c>
      <c r="H4">
        <v>111768.68</v>
      </c>
      <c r="I4">
        <v>9.7710396700000004</v>
      </c>
      <c r="J4">
        <v>111738.18</v>
      </c>
      <c r="K4">
        <v>310</v>
      </c>
      <c r="L4" t="s">
        <v>800</v>
      </c>
      <c r="M4" t="s">
        <v>18</v>
      </c>
      <c r="N4" t="s">
        <v>801</v>
      </c>
    </row>
    <row r="5" spans="1:14" x14ac:dyDescent="0.25">
      <c r="A5">
        <v>170542</v>
      </c>
      <c r="B5" t="s">
        <v>804</v>
      </c>
      <c r="C5" s="1">
        <v>45924</v>
      </c>
      <c r="D5" t="s">
        <v>2903</v>
      </c>
      <c r="E5">
        <v>111768.68</v>
      </c>
      <c r="F5">
        <v>111950</v>
      </c>
      <c r="G5">
        <v>111624.49</v>
      </c>
      <c r="H5">
        <v>111628.01</v>
      </c>
      <c r="I5">
        <v>4.74984129</v>
      </c>
      <c r="J5">
        <v>111712.38</v>
      </c>
      <c r="K5">
        <v>376</v>
      </c>
      <c r="L5" t="s">
        <v>800</v>
      </c>
      <c r="M5" t="s">
        <v>18</v>
      </c>
      <c r="N5" t="s">
        <v>801</v>
      </c>
    </row>
    <row r="6" spans="1:14" x14ac:dyDescent="0.25">
      <c r="A6">
        <v>170543</v>
      </c>
      <c r="B6" t="s">
        <v>805</v>
      </c>
      <c r="C6" s="1">
        <v>45924</v>
      </c>
      <c r="D6" t="s">
        <v>2904</v>
      </c>
      <c r="E6">
        <v>111628.02</v>
      </c>
      <c r="F6">
        <v>111880</v>
      </c>
      <c r="G6">
        <v>111595.25</v>
      </c>
      <c r="H6">
        <v>111598.34</v>
      </c>
      <c r="I6">
        <v>7.1879546899999998</v>
      </c>
      <c r="J6">
        <v>111642</v>
      </c>
      <c r="K6">
        <v>386</v>
      </c>
      <c r="L6" t="s">
        <v>800</v>
      </c>
      <c r="M6" t="s">
        <v>18</v>
      </c>
      <c r="N6" t="s">
        <v>801</v>
      </c>
    </row>
    <row r="7" spans="1:14" x14ac:dyDescent="0.25">
      <c r="A7">
        <v>170544</v>
      </c>
      <c r="B7" t="s">
        <v>806</v>
      </c>
      <c r="C7" s="1">
        <v>45924</v>
      </c>
      <c r="D7" t="s">
        <v>2905</v>
      </c>
      <c r="E7">
        <v>111599</v>
      </c>
      <c r="F7">
        <v>111860</v>
      </c>
      <c r="G7">
        <v>111588.87</v>
      </c>
      <c r="H7">
        <v>111627.13</v>
      </c>
      <c r="I7">
        <v>2.7923809300000002</v>
      </c>
      <c r="J7">
        <v>111661.27</v>
      </c>
      <c r="K7">
        <v>335</v>
      </c>
      <c r="L7" t="s">
        <v>800</v>
      </c>
      <c r="M7" t="s">
        <v>18</v>
      </c>
      <c r="N7" t="s">
        <v>801</v>
      </c>
    </row>
    <row r="8" spans="1:14" x14ac:dyDescent="0.25">
      <c r="A8">
        <v>170545</v>
      </c>
      <c r="B8" t="s">
        <v>807</v>
      </c>
      <c r="C8" s="1">
        <v>45924</v>
      </c>
      <c r="D8" t="s">
        <v>2906</v>
      </c>
      <c r="E8">
        <v>111633.44</v>
      </c>
      <c r="F8">
        <v>111840</v>
      </c>
      <c r="G8">
        <v>111608.83</v>
      </c>
      <c r="H8">
        <v>111636.5</v>
      </c>
      <c r="I8">
        <v>3.7337705400000001</v>
      </c>
      <c r="J8">
        <v>111640.06</v>
      </c>
      <c r="K8">
        <v>270</v>
      </c>
      <c r="L8" t="s">
        <v>800</v>
      </c>
      <c r="M8" t="s">
        <v>18</v>
      </c>
      <c r="N8" t="s">
        <v>801</v>
      </c>
    </row>
    <row r="9" spans="1:14" x14ac:dyDescent="0.25">
      <c r="A9">
        <v>170546</v>
      </c>
      <c r="B9" t="s">
        <v>808</v>
      </c>
      <c r="C9" s="1">
        <v>45924</v>
      </c>
      <c r="D9" t="s">
        <v>2907</v>
      </c>
      <c r="E9">
        <v>111626.52</v>
      </c>
      <c r="F9">
        <v>111840</v>
      </c>
      <c r="G9">
        <v>111581.01</v>
      </c>
      <c r="H9">
        <v>111606.6</v>
      </c>
      <c r="I9">
        <v>5.8097907900000001</v>
      </c>
      <c r="J9">
        <v>111611.4</v>
      </c>
      <c r="K9">
        <v>345</v>
      </c>
      <c r="L9" t="s">
        <v>800</v>
      </c>
      <c r="M9" t="s">
        <v>18</v>
      </c>
      <c r="N9" t="s">
        <v>801</v>
      </c>
    </row>
    <row r="10" spans="1:14" x14ac:dyDescent="0.25">
      <c r="A10">
        <v>170547</v>
      </c>
      <c r="B10" t="s">
        <v>809</v>
      </c>
      <c r="C10" s="1">
        <v>45924</v>
      </c>
      <c r="D10" t="s">
        <v>2908</v>
      </c>
      <c r="E10">
        <v>111603.15</v>
      </c>
      <c r="F10">
        <v>111820</v>
      </c>
      <c r="G10">
        <v>111541.71</v>
      </c>
      <c r="H10">
        <v>111564</v>
      </c>
      <c r="I10">
        <v>6.3166286700000001</v>
      </c>
      <c r="J10">
        <v>111580.9</v>
      </c>
      <c r="K10">
        <v>422</v>
      </c>
      <c r="L10" t="s">
        <v>800</v>
      </c>
      <c r="M10" t="s">
        <v>18</v>
      </c>
      <c r="N10" t="s">
        <v>801</v>
      </c>
    </row>
    <row r="11" spans="1:14" x14ac:dyDescent="0.25">
      <c r="A11">
        <v>170548</v>
      </c>
      <c r="B11" t="s">
        <v>810</v>
      </c>
      <c r="C11" s="1">
        <v>45924</v>
      </c>
      <c r="D11" t="s">
        <v>2909</v>
      </c>
      <c r="E11">
        <v>111563.58</v>
      </c>
      <c r="F11">
        <v>111810</v>
      </c>
      <c r="G11">
        <v>111538.46</v>
      </c>
      <c r="H11">
        <v>111614.33</v>
      </c>
      <c r="I11">
        <v>2.6523082699999998</v>
      </c>
      <c r="J11">
        <v>111593.81</v>
      </c>
      <c r="K11">
        <v>240</v>
      </c>
      <c r="L11" t="s">
        <v>800</v>
      </c>
      <c r="M11" t="s">
        <v>18</v>
      </c>
      <c r="N11" t="s">
        <v>801</v>
      </c>
    </row>
    <row r="12" spans="1:14" x14ac:dyDescent="0.25">
      <c r="A12">
        <v>170549</v>
      </c>
      <c r="B12" t="s">
        <v>811</v>
      </c>
      <c r="C12" s="1">
        <v>45924</v>
      </c>
      <c r="D12" t="s">
        <v>2910</v>
      </c>
      <c r="E12">
        <v>111614.33</v>
      </c>
      <c r="F12">
        <v>111820</v>
      </c>
      <c r="G12">
        <v>111571.05</v>
      </c>
      <c r="H12">
        <v>111626.52</v>
      </c>
      <c r="I12">
        <v>3.9511320599999999</v>
      </c>
      <c r="J12">
        <v>111613.78</v>
      </c>
      <c r="K12">
        <v>309</v>
      </c>
      <c r="L12" t="s">
        <v>800</v>
      </c>
      <c r="M12" t="s">
        <v>18</v>
      </c>
      <c r="N12" t="s">
        <v>801</v>
      </c>
    </row>
    <row r="13" spans="1:14" x14ac:dyDescent="0.25">
      <c r="A13">
        <v>170550</v>
      </c>
      <c r="B13" t="s">
        <v>812</v>
      </c>
      <c r="C13" s="1">
        <v>45924</v>
      </c>
      <c r="D13" t="s">
        <v>2911</v>
      </c>
      <c r="E13">
        <v>111620.01</v>
      </c>
      <c r="F13">
        <v>111800</v>
      </c>
      <c r="G13">
        <v>111066.07</v>
      </c>
      <c r="H13">
        <v>111390</v>
      </c>
      <c r="I13">
        <v>102.55478989</v>
      </c>
      <c r="J13">
        <v>111391.82</v>
      </c>
      <c r="K13">
        <v>4373</v>
      </c>
      <c r="L13" t="s">
        <v>800</v>
      </c>
      <c r="M13" t="s">
        <v>18</v>
      </c>
      <c r="N13" t="s">
        <v>801</v>
      </c>
    </row>
    <row r="14" spans="1:14" x14ac:dyDescent="0.25">
      <c r="A14">
        <v>170551</v>
      </c>
      <c r="B14" t="s">
        <v>813</v>
      </c>
      <c r="C14" s="1">
        <v>45924</v>
      </c>
      <c r="D14" t="s">
        <v>2912</v>
      </c>
      <c r="E14">
        <v>111237.56</v>
      </c>
      <c r="F14">
        <v>111600</v>
      </c>
      <c r="G14">
        <v>111183.8</v>
      </c>
      <c r="H14">
        <v>111600</v>
      </c>
      <c r="I14">
        <v>26.292146030000001</v>
      </c>
      <c r="J14">
        <v>111375.35</v>
      </c>
      <c r="K14">
        <v>896</v>
      </c>
      <c r="L14" t="s">
        <v>800</v>
      </c>
      <c r="M14" t="s">
        <v>18</v>
      </c>
      <c r="N14" t="s">
        <v>801</v>
      </c>
    </row>
    <row r="15" spans="1:14" x14ac:dyDescent="0.25">
      <c r="A15">
        <v>170552</v>
      </c>
      <c r="B15" t="s">
        <v>814</v>
      </c>
      <c r="C15" s="1">
        <v>45924</v>
      </c>
      <c r="D15" t="s">
        <v>2913</v>
      </c>
      <c r="E15">
        <v>111600</v>
      </c>
      <c r="F15">
        <v>111600</v>
      </c>
      <c r="G15">
        <v>111346.8</v>
      </c>
      <c r="H15">
        <v>111406.98</v>
      </c>
      <c r="I15">
        <v>18.799965100000001</v>
      </c>
      <c r="J15">
        <v>111531.68</v>
      </c>
      <c r="K15">
        <v>579</v>
      </c>
      <c r="L15" t="s">
        <v>800</v>
      </c>
      <c r="M15" t="s">
        <v>18</v>
      </c>
      <c r="N15" t="s">
        <v>801</v>
      </c>
    </row>
    <row r="16" spans="1:14" x14ac:dyDescent="0.25">
      <c r="A16">
        <v>170553</v>
      </c>
      <c r="B16" t="s">
        <v>815</v>
      </c>
      <c r="C16" s="1">
        <v>45924</v>
      </c>
      <c r="D16" t="s">
        <v>2914</v>
      </c>
      <c r="E16">
        <v>111403.03</v>
      </c>
      <c r="F16">
        <v>111600</v>
      </c>
      <c r="G16">
        <v>111350</v>
      </c>
      <c r="H16">
        <v>111600</v>
      </c>
      <c r="I16">
        <v>22.591891690000001</v>
      </c>
      <c r="J16">
        <v>111568.23</v>
      </c>
      <c r="K16">
        <v>551</v>
      </c>
      <c r="L16" t="s">
        <v>800</v>
      </c>
      <c r="M16" t="s">
        <v>18</v>
      </c>
      <c r="N16" t="s">
        <v>801</v>
      </c>
    </row>
    <row r="17" spans="1:14" x14ac:dyDescent="0.25">
      <c r="A17">
        <v>170554</v>
      </c>
      <c r="B17" t="s">
        <v>816</v>
      </c>
      <c r="C17" s="1">
        <v>45924</v>
      </c>
      <c r="D17" t="s">
        <v>2915</v>
      </c>
      <c r="E17">
        <v>111486.11</v>
      </c>
      <c r="F17">
        <v>111830</v>
      </c>
      <c r="G17">
        <v>111453.52</v>
      </c>
      <c r="H17">
        <v>111830</v>
      </c>
      <c r="I17">
        <v>6.0358667400000003</v>
      </c>
      <c r="J17">
        <v>111579.26</v>
      </c>
      <c r="K17">
        <v>492</v>
      </c>
      <c r="L17" t="s">
        <v>800</v>
      </c>
      <c r="M17" t="s">
        <v>18</v>
      </c>
      <c r="N17" t="s">
        <v>801</v>
      </c>
    </row>
    <row r="18" spans="1:14" x14ac:dyDescent="0.25">
      <c r="A18">
        <v>170555</v>
      </c>
      <c r="B18" t="s">
        <v>817</v>
      </c>
      <c r="C18" s="1">
        <v>45924</v>
      </c>
      <c r="D18" t="s">
        <v>2916</v>
      </c>
      <c r="E18">
        <v>111626.52</v>
      </c>
      <c r="F18">
        <v>111830</v>
      </c>
      <c r="G18">
        <v>111533.9</v>
      </c>
      <c r="H18">
        <v>111620.36</v>
      </c>
      <c r="I18">
        <v>4.6530027399999998</v>
      </c>
      <c r="J18">
        <v>111635.33</v>
      </c>
      <c r="K18">
        <v>492</v>
      </c>
      <c r="L18" t="s">
        <v>800</v>
      </c>
      <c r="M18" t="s">
        <v>18</v>
      </c>
      <c r="N18" t="s">
        <v>801</v>
      </c>
    </row>
    <row r="19" spans="1:14" x14ac:dyDescent="0.25">
      <c r="A19">
        <v>170556</v>
      </c>
      <c r="B19" t="s">
        <v>818</v>
      </c>
      <c r="C19" s="1">
        <v>45924</v>
      </c>
      <c r="D19" t="s">
        <v>2917</v>
      </c>
      <c r="E19">
        <v>111620.36</v>
      </c>
      <c r="F19">
        <v>111820</v>
      </c>
      <c r="G19">
        <v>111553.41</v>
      </c>
      <c r="H19">
        <v>111561.72</v>
      </c>
      <c r="I19">
        <v>2.6866449100000001</v>
      </c>
      <c r="J19">
        <v>111654.11</v>
      </c>
      <c r="K19">
        <v>318</v>
      </c>
      <c r="L19" t="s">
        <v>800</v>
      </c>
      <c r="M19" t="s">
        <v>18</v>
      </c>
      <c r="N19" t="s">
        <v>801</v>
      </c>
    </row>
    <row r="20" spans="1:14" x14ac:dyDescent="0.25">
      <c r="A20">
        <v>170557</v>
      </c>
      <c r="B20" t="s">
        <v>819</v>
      </c>
      <c r="C20" s="1">
        <v>45924</v>
      </c>
      <c r="D20" t="s">
        <v>2918</v>
      </c>
      <c r="E20">
        <v>111557.33</v>
      </c>
      <c r="F20">
        <v>111820</v>
      </c>
      <c r="G20">
        <v>111551.77</v>
      </c>
      <c r="H20">
        <v>111593.85</v>
      </c>
      <c r="I20">
        <v>2.7870113399999998</v>
      </c>
      <c r="J20">
        <v>111617.1</v>
      </c>
      <c r="K20">
        <v>235</v>
      </c>
      <c r="L20" t="s">
        <v>800</v>
      </c>
      <c r="M20" t="s">
        <v>18</v>
      </c>
      <c r="N20" t="s">
        <v>801</v>
      </c>
    </row>
    <row r="21" spans="1:14" x14ac:dyDescent="0.25">
      <c r="A21">
        <v>170558</v>
      </c>
      <c r="B21" t="s">
        <v>820</v>
      </c>
      <c r="C21" s="1">
        <v>45924</v>
      </c>
      <c r="D21" t="s">
        <v>2919</v>
      </c>
      <c r="E21">
        <v>111593.84</v>
      </c>
      <c r="F21">
        <v>111780</v>
      </c>
      <c r="G21">
        <v>111421.99</v>
      </c>
      <c r="H21">
        <v>111460.88</v>
      </c>
      <c r="I21">
        <v>7.8150514199999996</v>
      </c>
      <c r="J21">
        <v>111670.78</v>
      </c>
      <c r="K21">
        <v>441</v>
      </c>
      <c r="L21" t="s">
        <v>800</v>
      </c>
      <c r="M21" t="s">
        <v>18</v>
      </c>
      <c r="N21" t="s">
        <v>801</v>
      </c>
    </row>
    <row r="22" spans="1:14" x14ac:dyDescent="0.25">
      <c r="A22">
        <v>170559</v>
      </c>
      <c r="B22" t="s">
        <v>821</v>
      </c>
      <c r="C22" s="1">
        <v>45924</v>
      </c>
      <c r="D22" t="s">
        <v>2920</v>
      </c>
      <c r="E22">
        <v>111461.99</v>
      </c>
      <c r="F22">
        <v>111680</v>
      </c>
      <c r="G22">
        <v>111461.99</v>
      </c>
      <c r="H22">
        <v>111467.95</v>
      </c>
      <c r="I22">
        <v>13.428767430000001</v>
      </c>
      <c r="J22">
        <v>111489.17</v>
      </c>
      <c r="K22">
        <v>377</v>
      </c>
      <c r="L22" t="s">
        <v>800</v>
      </c>
      <c r="M22" t="s">
        <v>18</v>
      </c>
      <c r="N22" t="s">
        <v>801</v>
      </c>
    </row>
    <row r="23" spans="1:14" x14ac:dyDescent="0.25">
      <c r="A23">
        <v>170560</v>
      </c>
      <c r="B23" t="s">
        <v>822</v>
      </c>
      <c r="C23" s="1">
        <v>45924</v>
      </c>
      <c r="D23" t="s">
        <v>2921</v>
      </c>
      <c r="E23">
        <v>111467.96</v>
      </c>
      <c r="F23">
        <v>111660</v>
      </c>
      <c r="G23">
        <v>111400</v>
      </c>
      <c r="H23">
        <v>111421.98</v>
      </c>
      <c r="I23">
        <v>1.46523808</v>
      </c>
      <c r="J23">
        <v>111488.55</v>
      </c>
      <c r="K23">
        <v>299</v>
      </c>
      <c r="L23" t="s">
        <v>800</v>
      </c>
      <c r="M23" t="s">
        <v>18</v>
      </c>
      <c r="N23" t="s">
        <v>801</v>
      </c>
    </row>
    <row r="24" spans="1:14" x14ac:dyDescent="0.25">
      <c r="A24">
        <v>170561</v>
      </c>
      <c r="B24" t="s">
        <v>823</v>
      </c>
      <c r="C24" s="1">
        <v>45924</v>
      </c>
      <c r="D24" t="s">
        <v>2922</v>
      </c>
      <c r="E24">
        <v>111430.56</v>
      </c>
      <c r="F24">
        <v>111630</v>
      </c>
      <c r="G24">
        <v>111416.26</v>
      </c>
      <c r="H24">
        <v>111463.92</v>
      </c>
      <c r="I24">
        <v>2.3172342000000001</v>
      </c>
      <c r="J24">
        <v>111470.36</v>
      </c>
      <c r="K24">
        <v>252</v>
      </c>
      <c r="L24" t="s">
        <v>800</v>
      </c>
      <c r="M24" t="s">
        <v>18</v>
      </c>
      <c r="N24" t="s">
        <v>801</v>
      </c>
    </row>
    <row r="25" spans="1:14" x14ac:dyDescent="0.25">
      <c r="A25">
        <v>170562</v>
      </c>
      <c r="B25" t="s">
        <v>824</v>
      </c>
      <c r="C25" s="1">
        <v>45924</v>
      </c>
      <c r="D25" t="s">
        <v>2923</v>
      </c>
      <c r="E25">
        <v>111460.28</v>
      </c>
      <c r="F25">
        <v>111680</v>
      </c>
      <c r="G25">
        <v>111435.9</v>
      </c>
      <c r="H25">
        <v>111528.5</v>
      </c>
      <c r="I25">
        <v>2.3759890800000001</v>
      </c>
      <c r="J25">
        <v>111522.4</v>
      </c>
      <c r="K25">
        <v>272</v>
      </c>
      <c r="L25" t="s">
        <v>800</v>
      </c>
      <c r="M25" t="s">
        <v>18</v>
      </c>
      <c r="N25" t="s">
        <v>801</v>
      </c>
    </row>
    <row r="26" spans="1:14" x14ac:dyDescent="0.25">
      <c r="A26">
        <v>170563</v>
      </c>
      <c r="B26" t="s">
        <v>825</v>
      </c>
      <c r="C26" s="1">
        <v>45924</v>
      </c>
      <c r="D26" t="s">
        <v>2924</v>
      </c>
      <c r="E26">
        <v>111515.8</v>
      </c>
      <c r="F26">
        <v>111740</v>
      </c>
      <c r="G26">
        <v>111450</v>
      </c>
      <c r="H26">
        <v>111542.37</v>
      </c>
      <c r="I26">
        <v>1.06905104</v>
      </c>
      <c r="J26">
        <v>111651.83</v>
      </c>
      <c r="K26">
        <v>232</v>
      </c>
      <c r="L26" t="s">
        <v>800</v>
      </c>
      <c r="M26" t="s">
        <v>18</v>
      </c>
      <c r="N26" t="s">
        <v>801</v>
      </c>
    </row>
    <row r="27" spans="1:14" x14ac:dyDescent="0.25">
      <c r="A27">
        <v>170564</v>
      </c>
      <c r="B27" t="s">
        <v>826</v>
      </c>
      <c r="C27" s="1">
        <v>45924</v>
      </c>
      <c r="D27" t="s">
        <v>2925</v>
      </c>
      <c r="E27">
        <v>111553.32</v>
      </c>
      <c r="F27">
        <v>111870</v>
      </c>
      <c r="G27">
        <v>111499.9</v>
      </c>
      <c r="H27">
        <v>111688.8</v>
      </c>
      <c r="I27">
        <v>11.93934838</v>
      </c>
      <c r="J27">
        <v>111609.15</v>
      </c>
      <c r="K27">
        <v>257</v>
      </c>
      <c r="L27" t="s">
        <v>800</v>
      </c>
      <c r="M27" t="s">
        <v>18</v>
      </c>
      <c r="N27" t="s">
        <v>801</v>
      </c>
    </row>
    <row r="28" spans="1:14" x14ac:dyDescent="0.25">
      <c r="A28">
        <v>170565</v>
      </c>
      <c r="B28" t="s">
        <v>827</v>
      </c>
      <c r="C28" s="1">
        <v>45924</v>
      </c>
      <c r="D28" t="s">
        <v>2926</v>
      </c>
      <c r="E28">
        <v>111688.79</v>
      </c>
      <c r="F28">
        <v>111970</v>
      </c>
      <c r="G28">
        <v>111612.5</v>
      </c>
      <c r="H28">
        <v>111780.13</v>
      </c>
      <c r="I28">
        <v>3.1464412799999999</v>
      </c>
      <c r="J28">
        <v>111762.02</v>
      </c>
      <c r="K28">
        <v>371</v>
      </c>
      <c r="L28" t="s">
        <v>800</v>
      </c>
      <c r="M28" t="s">
        <v>18</v>
      </c>
      <c r="N28" t="s">
        <v>801</v>
      </c>
    </row>
    <row r="29" spans="1:14" x14ac:dyDescent="0.25">
      <c r="A29">
        <v>170566</v>
      </c>
      <c r="B29" t="s">
        <v>828</v>
      </c>
      <c r="C29" s="1">
        <v>45924</v>
      </c>
      <c r="D29" t="s">
        <v>2927</v>
      </c>
      <c r="E29">
        <v>111771.84</v>
      </c>
      <c r="F29">
        <v>112000</v>
      </c>
      <c r="G29">
        <v>111758</v>
      </c>
      <c r="H29">
        <v>111823.72</v>
      </c>
      <c r="I29">
        <v>3.6348166000000002</v>
      </c>
      <c r="J29">
        <v>111822.36</v>
      </c>
      <c r="K29">
        <v>300</v>
      </c>
      <c r="L29" t="s">
        <v>800</v>
      </c>
      <c r="M29" t="s">
        <v>18</v>
      </c>
      <c r="N29" t="s">
        <v>801</v>
      </c>
    </row>
    <row r="30" spans="1:14" x14ac:dyDescent="0.25">
      <c r="A30">
        <v>170567</v>
      </c>
      <c r="B30" t="s">
        <v>829</v>
      </c>
      <c r="C30" s="1">
        <v>45924</v>
      </c>
      <c r="D30" t="s">
        <v>2928</v>
      </c>
      <c r="E30">
        <v>111829.75</v>
      </c>
      <c r="F30">
        <v>112090</v>
      </c>
      <c r="G30">
        <v>111787.5</v>
      </c>
      <c r="H30">
        <v>111847.9</v>
      </c>
      <c r="I30">
        <v>3.2680051899999998</v>
      </c>
      <c r="J30">
        <v>111897.43</v>
      </c>
      <c r="K30">
        <v>324</v>
      </c>
      <c r="L30" t="s">
        <v>800</v>
      </c>
      <c r="M30" t="s">
        <v>18</v>
      </c>
      <c r="N30" t="s">
        <v>801</v>
      </c>
    </row>
    <row r="31" spans="1:14" x14ac:dyDescent="0.25">
      <c r="A31">
        <v>170568</v>
      </c>
      <c r="B31" t="s">
        <v>830</v>
      </c>
      <c r="C31" s="1">
        <v>45924</v>
      </c>
      <c r="D31" t="s">
        <v>2929</v>
      </c>
      <c r="E31">
        <v>111847.9</v>
      </c>
      <c r="F31">
        <v>112240</v>
      </c>
      <c r="G31">
        <v>111847.9</v>
      </c>
      <c r="H31">
        <v>112046</v>
      </c>
      <c r="I31">
        <v>3.9198298600000001</v>
      </c>
      <c r="J31">
        <v>112024.28</v>
      </c>
      <c r="K31">
        <v>469</v>
      </c>
      <c r="L31" t="s">
        <v>800</v>
      </c>
      <c r="M31" t="s">
        <v>18</v>
      </c>
      <c r="N31" t="s">
        <v>801</v>
      </c>
    </row>
    <row r="32" spans="1:14" x14ac:dyDescent="0.25">
      <c r="A32">
        <v>170569</v>
      </c>
      <c r="B32" t="s">
        <v>831</v>
      </c>
      <c r="C32" s="1">
        <v>45924</v>
      </c>
      <c r="D32" t="s">
        <v>2930</v>
      </c>
      <c r="E32">
        <v>112048.64</v>
      </c>
      <c r="F32">
        <v>112420</v>
      </c>
      <c r="G32">
        <v>111982.3</v>
      </c>
      <c r="H32">
        <v>112170.5</v>
      </c>
      <c r="I32">
        <v>12.845169670000001</v>
      </c>
      <c r="J32">
        <v>112136.02</v>
      </c>
      <c r="K32">
        <v>700</v>
      </c>
      <c r="L32" t="s">
        <v>800</v>
      </c>
      <c r="M32" t="s">
        <v>18</v>
      </c>
      <c r="N32" t="s">
        <v>801</v>
      </c>
    </row>
    <row r="33" spans="1:14" x14ac:dyDescent="0.25">
      <c r="A33">
        <v>170570</v>
      </c>
      <c r="B33" t="s">
        <v>832</v>
      </c>
      <c r="C33" s="1">
        <v>45924</v>
      </c>
      <c r="D33" t="s">
        <v>2931</v>
      </c>
      <c r="E33">
        <v>112189.25</v>
      </c>
      <c r="F33">
        <v>112390</v>
      </c>
      <c r="G33">
        <v>112065.16</v>
      </c>
      <c r="H33">
        <v>112095.19</v>
      </c>
      <c r="I33">
        <v>4.20586342</v>
      </c>
      <c r="J33">
        <v>112128.96000000001</v>
      </c>
      <c r="K33">
        <v>407</v>
      </c>
      <c r="L33" t="s">
        <v>800</v>
      </c>
      <c r="M33" t="s">
        <v>18</v>
      </c>
      <c r="N33" t="s">
        <v>801</v>
      </c>
    </row>
    <row r="34" spans="1:14" x14ac:dyDescent="0.25">
      <c r="A34">
        <v>170571</v>
      </c>
      <c r="B34" t="s">
        <v>833</v>
      </c>
      <c r="C34" s="1">
        <v>45924</v>
      </c>
      <c r="D34" t="s">
        <v>2932</v>
      </c>
      <c r="E34">
        <v>112090.21</v>
      </c>
      <c r="F34">
        <v>112310</v>
      </c>
      <c r="G34">
        <v>112083.25</v>
      </c>
      <c r="H34">
        <v>112206.05</v>
      </c>
      <c r="I34">
        <v>3.1503759200000001</v>
      </c>
      <c r="J34">
        <v>112159.58</v>
      </c>
      <c r="K34">
        <v>254</v>
      </c>
      <c r="L34" t="s">
        <v>800</v>
      </c>
      <c r="M34" t="s">
        <v>18</v>
      </c>
      <c r="N34" t="s">
        <v>801</v>
      </c>
    </row>
    <row r="35" spans="1:14" x14ac:dyDescent="0.25">
      <c r="A35">
        <v>170572</v>
      </c>
      <c r="B35" t="s">
        <v>834</v>
      </c>
      <c r="C35" s="1">
        <v>45924</v>
      </c>
      <c r="D35" t="s">
        <v>2933</v>
      </c>
      <c r="E35">
        <v>112206.05</v>
      </c>
      <c r="F35">
        <v>112410</v>
      </c>
      <c r="G35">
        <v>112150.1</v>
      </c>
      <c r="H35">
        <v>112201.1</v>
      </c>
      <c r="I35">
        <v>2.913678</v>
      </c>
      <c r="J35">
        <v>112249.25</v>
      </c>
      <c r="K35">
        <v>281</v>
      </c>
      <c r="L35" t="s">
        <v>800</v>
      </c>
      <c r="M35" t="s">
        <v>18</v>
      </c>
      <c r="N35" t="s">
        <v>801</v>
      </c>
    </row>
    <row r="36" spans="1:14" x14ac:dyDescent="0.25">
      <c r="A36">
        <v>170573</v>
      </c>
      <c r="B36" t="s">
        <v>835</v>
      </c>
      <c r="C36" s="1">
        <v>45924</v>
      </c>
      <c r="D36" t="s">
        <v>2934</v>
      </c>
      <c r="E36">
        <v>112194.02</v>
      </c>
      <c r="F36">
        <v>112390</v>
      </c>
      <c r="G36">
        <v>112138.61</v>
      </c>
      <c r="H36">
        <v>112186.02</v>
      </c>
      <c r="I36">
        <v>1.0034527200000001</v>
      </c>
      <c r="J36">
        <v>112218.76</v>
      </c>
      <c r="K36">
        <v>201</v>
      </c>
      <c r="L36" t="s">
        <v>800</v>
      </c>
      <c r="M36" t="s">
        <v>18</v>
      </c>
      <c r="N36" t="s">
        <v>801</v>
      </c>
    </row>
    <row r="37" spans="1:14" x14ac:dyDescent="0.25">
      <c r="A37">
        <v>170574</v>
      </c>
      <c r="B37" t="s">
        <v>836</v>
      </c>
      <c r="C37" s="1">
        <v>45924</v>
      </c>
      <c r="D37" t="s">
        <v>2935</v>
      </c>
      <c r="E37">
        <v>112186.02</v>
      </c>
      <c r="F37">
        <v>112360</v>
      </c>
      <c r="G37">
        <v>112122.33</v>
      </c>
      <c r="H37">
        <v>112175.9</v>
      </c>
      <c r="I37">
        <v>2.63332503</v>
      </c>
      <c r="J37">
        <v>112201.55</v>
      </c>
      <c r="K37">
        <v>252</v>
      </c>
      <c r="L37" t="s">
        <v>800</v>
      </c>
      <c r="M37" t="s">
        <v>18</v>
      </c>
      <c r="N37" t="s">
        <v>801</v>
      </c>
    </row>
    <row r="38" spans="1:14" x14ac:dyDescent="0.25">
      <c r="A38">
        <v>170575</v>
      </c>
      <c r="B38" t="s">
        <v>837</v>
      </c>
      <c r="C38" s="1">
        <v>45924</v>
      </c>
      <c r="D38" t="s">
        <v>2936</v>
      </c>
      <c r="E38">
        <v>112164.66</v>
      </c>
      <c r="F38">
        <v>112370</v>
      </c>
      <c r="G38">
        <v>112131.99</v>
      </c>
      <c r="H38">
        <v>112207.66</v>
      </c>
      <c r="I38">
        <v>2.24237486</v>
      </c>
      <c r="J38">
        <v>112203.09</v>
      </c>
      <c r="K38">
        <v>217</v>
      </c>
      <c r="L38" t="s">
        <v>800</v>
      </c>
      <c r="M38" t="s">
        <v>18</v>
      </c>
      <c r="N38" t="s">
        <v>801</v>
      </c>
    </row>
    <row r="39" spans="1:14" x14ac:dyDescent="0.25">
      <c r="A39">
        <v>170576</v>
      </c>
      <c r="B39" t="s">
        <v>838</v>
      </c>
      <c r="C39" s="1">
        <v>45924</v>
      </c>
      <c r="D39" t="s">
        <v>2937</v>
      </c>
      <c r="E39">
        <v>112207.66</v>
      </c>
      <c r="F39">
        <v>112460</v>
      </c>
      <c r="G39">
        <v>112175.8</v>
      </c>
      <c r="H39">
        <v>112260.65</v>
      </c>
      <c r="I39">
        <v>10.030266810000001</v>
      </c>
      <c r="J39">
        <v>112265.93</v>
      </c>
      <c r="K39">
        <v>419</v>
      </c>
      <c r="L39" t="s">
        <v>800</v>
      </c>
      <c r="M39" t="s">
        <v>18</v>
      </c>
      <c r="N39" t="s">
        <v>801</v>
      </c>
    </row>
    <row r="40" spans="1:14" x14ac:dyDescent="0.25">
      <c r="A40">
        <v>170577</v>
      </c>
      <c r="B40" t="s">
        <v>839</v>
      </c>
      <c r="C40" s="1">
        <v>45924</v>
      </c>
      <c r="D40" t="s">
        <v>2938</v>
      </c>
      <c r="E40">
        <v>112260.64</v>
      </c>
      <c r="F40">
        <v>112520</v>
      </c>
      <c r="G40">
        <v>112212.3</v>
      </c>
      <c r="H40">
        <v>112290.82</v>
      </c>
      <c r="I40">
        <v>8.1347765499999998</v>
      </c>
      <c r="J40">
        <v>112316.24</v>
      </c>
      <c r="K40">
        <v>410</v>
      </c>
      <c r="L40" t="s">
        <v>800</v>
      </c>
      <c r="M40" t="s">
        <v>18</v>
      </c>
      <c r="N40" t="s">
        <v>801</v>
      </c>
    </row>
    <row r="41" spans="1:14" x14ac:dyDescent="0.25">
      <c r="A41">
        <v>170578</v>
      </c>
      <c r="B41" t="s">
        <v>840</v>
      </c>
      <c r="C41" s="1">
        <v>45924</v>
      </c>
      <c r="D41" t="s">
        <v>2939</v>
      </c>
      <c r="E41">
        <v>112286.5</v>
      </c>
      <c r="F41">
        <v>112520</v>
      </c>
      <c r="G41">
        <v>112267.63</v>
      </c>
      <c r="H41">
        <v>112360.04</v>
      </c>
      <c r="I41">
        <v>4.83585976</v>
      </c>
      <c r="J41">
        <v>112336.64</v>
      </c>
      <c r="K41">
        <v>281</v>
      </c>
      <c r="L41" t="s">
        <v>800</v>
      </c>
      <c r="M41" t="s">
        <v>18</v>
      </c>
      <c r="N41" t="s">
        <v>801</v>
      </c>
    </row>
    <row r="42" spans="1:14" x14ac:dyDescent="0.25">
      <c r="A42">
        <v>170579</v>
      </c>
      <c r="B42" t="s">
        <v>841</v>
      </c>
      <c r="C42" s="1">
        <v>45924</v>
      </c>
      <c r="D42" t="s">
        <v>2940</v>
      </c>
      <c r="E42">
        <v>112365.94</v>
      </c>
      <c r="F42">
        <v>112540</v>
      </c>
      <c r="G42">
        <v>112270.09</v>
      </c>
      <c r="H42">
        <v>112322.02</v>
      </c>
      <c r="I42">
        <v>8.7669001299999998</v>
      </c>
      <c r="J42">
        <v>112360.27</v>
      </c>
      <c r="K42">
        <v>435</v>
      </c>
      <c r="L42" t="s">
        <v>800</v>
      </c>
      <c r="M42" t="s">
        <v>18</v>
      </c>
      <c r="N42" t="s">
        <v>801</v>
      </c>
    </row>
    <row r="43" spans="1:14" x14ac:dyDescent="0.25">
      <c r="A43">
        <v>170580</v>
      </c>
      <c r="B43" t="s">
        <v>842</v>
      </c>
      <c r="C43" s="1">
        <v>45924</v>
      </c>
      <c r="D43" t="s">
        <v>2941</v>
      </c>
      <c r="E43">
        <v>112320.07</v>
      </c>
      <c r="F43">
        <v>112530</v>
      </c>
      <c r="G43">
        <v>112277.25</v>
      </c>
      <c r="H43">
        <v>112277.25</v>
      </c>
      <c r="I43">
        <v>4.5403924299999998</v>
      </c>
      <c r="J43">
        <v>112331.59</v>
      </c>
      <c r="K43">
        <v>306</v>
      </c>
      <c r="L43" t="s">
        <v>800</v>
      </c>
      <c r="M43" t="s">
        <v>18</v>
      </c>
      <c r="N43" t="s">
        <v>801</v>
      </c>
    </row>
    <row r="44" spans="1:14" x14ac:dyDescent="0.25">
      <c r="A44">
        <v>170581</v>
      </c>
      <c r="B44" t="s">
        <v>843</v>
      </c>
      <c r="C44" s="1">
        <v>45924</v>
      </c>
      <c r="D44" t="s">
        <v>2942</v>
      </c>
      <c r="E44">
        <v>112277.25</v>
      </c>
      <c r="F44">
        <v>112520</v>
      </c>
      <c r="G44">
        <v>112269.2</v>
      </c>
      <c r="H44">
        <v>112300.76</v>
      </c>
      <c r="I44">
        <v>3.0281402399999999</v>
      </c>
      <c r="J44">
        <v>112283.02</v>
      </c>
      <c r="K44">
        <v>245</v>
      </c>
      <c r="L44" t="s">
        <v>800</v>
      </c>
      <c r="M44" t="s">
        <v>18</v>
      </c>
      <c r="N44" t="s">
        <v>801</v>
      </c>
    </row>
    <row r="45" spans="1:14" x14ac:dyDescent="0.25">
      <c r="A45">
        <v>170582</v>
      </c>
      <c r="B45" t="s">
        <v>844</v>
      </c>
      <c r="C45" s="1">
        <v>45924</v>
      </c>
      <c r="D45" t="s">
        <v>2943</v>
      </c>
      <c r="E45">
        <v>112300.76</v>
      </c>
      <c r="F45">
        <v>112480</v>
      </c>
      <c r="G45">
        <v>112238.94</v>
      </c>
      <c r="H45">
        <v>112242.59</v>
      </c>
      <c r="I45">
        <v>3.9033168300000001</v>
      </c>
      <c r="J45">
        <v>112280.1</v>
      </c>
      <c r="K45">
        <v>286</v>
      </c>
      <c r="L45" t="s">
        <v>800</v>
      </c>
      <c r="M45" t="s">
        <v>18</v>
      </c>
      <c r="N45" t="s">
        <v>801</v>
      </c>
    </row>
    <row r="46" spans="1:14" x14ac:dyDescent="0.25">
      <c r="A46">
        <v>170583</v>
      </c>
      <c r="B46" t="s">
        <v>845</v>
      </c>
      <c r="C46" s="1">
        <v>45924</v>
      </c>
      <c r="D46" t="s">
        <v>2944</v>
      </c>
      <c r="E46">
        <v>112235.99</v>
      </c>
      <c r="F46">
        <v>112450</v>
      </c>
      <c r="G46">
        <v>112221.64</v>
      </c>
      <c r="H46">
        <v>112262.97</v>
      </c>
      <c r="I46">
        <v>2.9070235000000002</v>
      </c>
      <c r="J46">
        <v>112243.05</v>
      </c>
      <c r="K46">
        <v>281</v>
      </c>
      <c r="L46" t="s">
        <v>800</v>
      </c>
      <c r="M46" t="s">
        <v>18</v>
      </c>
      <c r="N46" t="s">
        <v>801</v>
      </c>
    </row>
    <row r="47" spans="1:14" x14ac:dyDescent="0.25">
      <c r="A47">
        <v>170584</v>
      </c>
      <c r="B47" t="s">
        <v>846</v>
      </c>
      <c r="C47" s="1">
        <v>45924</v>
      </c>
      <c r="D47" t="s">
        <v>2945</v>
      </c>
      <c r="E47">
        <v>112262.97</v>
      </c>
      <c r="F47">
        <v>112450</v>
      </c>
      <c r="G47">
        <v>112199.36</v>
      </c>
      <c r="H47">
        <v>112261.7</v>
      </c>
      <c r="I47">
        <v>5.8917295200000002</v>
      </c>
      <c r="J47">
        <v>112259.99</v>
      </c>
      <c r="K47">
        <v>383</v>
      </c>
      <c r="L47" t="s">
        <v>800</v>
      </c>
      <c r="M47" t="s">
        <v>18</v>
      </c>
      <c r="N47" t="s">
        <v>801</v>
      </c>
    </row>
    <row r="48" spans="1:14" x14ac:dyDescent="0.25">
      <c r="A48">
        <v>170585</v>
      </c>
      <c r="B48" t="s">
        <v>847</v>
      </c>
      <c r="C48" s="1">
        <v>45924</v>
      </c>
      <c r="D48" t="s">
        <v>2946</v>
      </c>
      <c r="E48">
        <v>112266.71</v>
      </c>
      <c r="F48">
        <v>112440</v>
      </c>
      <c r="G48">
        <v>112223.02</v>
      </c>
      <c r="H48">
        <v>112238.92</v>
      </c>
      <c r="I48">
        <v>3.5673163300000001</v>
      </c>
      <c r="J48">
        <v>112255.49</v>
      </c>
      <c r="K48">
        <v>301</v>
      </c>
      <c r="L48" t="s">
        <v>800</v>
      </c>
      <c r="M48" t="s">
        <v>18</v>
      </c>
      <c r="N48" t="s">
        <v>801</v>
      </c>
    </row>
    <row r="49" spans="1:14" x14ac:dyDescent="0.25">
      <c r="A49">
        <v>170586</v>
      </c>
      <c r="B49" t="s">
        <v>848</v>
      </c>
      <c r="C49" s="1">
        <v>45924</v>
      </c>
      <c r="D49" t="s">
        <v>2947</v>
      </c>
      <c r="E49">
        <v>112238.92</v>
      </c>
      <c r="F49">
        <v>112430</v>
      </c>
      <c r="G49">
        <v>112155.11</v>
      </c>
      <c r="H49">
        <v>112173.22</v>
      </c>
      <c r="I49">
        <v>1.48600322</v>
      </c>
      <c r="J49">
        <v>112217.45</v>
      </c>
      <c r="K49">
        <v>213</v>
      </c>
      <c r="L49" t="s">
        <v>800</v>
      </c>
      <c r="M49" t="s">
        <v>18</v>
      </c>
      <c r="N49" t="s">
        <v>801</v>
      </c>
    </row>
    <row r="50" spans="1:14" x14ac:dyDescent="0.25">
      <c r="A50">
        <v>170587</v>
      </c>
      <c r="B50" t="s">
        <v>849</v>
      </c>
      <c r="C50" s="1">
        <v>45924</v>
      </c>
      <c r="D50" t="s">
        <v>2948</v>
      </c>
      <c r="E50">
        <v>112211</v>
      </c>
      <c r="F50">
        <v>112390</v>
      </c>
      <c r="G50">
        <v>112110.92</v>
      </c>
      <c r="H50">
        <v>112130</v>
      </c>
      <c r="I50">
        <v>3.6701470399999998</v>
      </c>
      <c r="J50">
        <v>112165.12</v>
      </c>
      <c r="K50">
        <v>294</v>
      </c>
      <c r="L50" t="s">
        <v>800</v>
      </c>
      <c r="M50" t="s">
        <v>18</v>
      </c>
      <c r="N50" t="s">
        <v>801</v>
      </c>
    </row>
    <row r="51" spans="1:14" x14ac:dyDescent="0.25">
      <c r="A51">
        <v>170588</v>
      </c>
      <c r="B51" t="s">
        <v>850</v>
      </c>
      <c r="C51" s="1">
        <v>45924</v>
      </c>
      <c r="D51" t="s">
        <v>2949</v>
      </c>
      <c r="E51">
        <v>112130</v>
      </c>
      <c r="F51">
        <v>112330</v>
      </c>
      <c r="G51">
        <v>112074.01</v>
      </c>
      <c r="H51">
        <v>112094.48</v>
      </c>
      <c r="I51">
        <v>1.5834135</v>
      </c>
      <c r="J51">
        <v>112145.39</v>
      </c>
      <c r="K51">
        <v>209</v>
      </c>
      <c r="L51" t="s">
        <v>800</v>
      </c>
      <c r="M51" t="s">
        <v>18</v>
      </c>
      <c r="N51" t="s">
        <v>801</v>
      </c>
    </row>
    <row r="52" spans="1:14" x14ac:dyDescent="0.25">
      <c r="A52">
        <v>170589</v>
      </c>
      <c r="B52" t="s">
        <v>851</v>
      </c>
      <c r="C52" s="1">
        <v>45924</v>
      </c>
      <c r="D52" t="s">
        <v>2950</v>
      </c>
      <c r="E52">
        <v>112125.3</v>
      </c>
      <c r="F52">
        <v>112310</v>
      </c>
      <c r="G52">
        <v>112076.33</v>
      </c>
      <c r="H52">
        <v>112114.18</v>
      </c>
      <c r="I52">
        <v>2.5930617200000001</v>
      </c>
      <c r="J52">
        <v>112164.13</v>
      </c>
      <c r="K52">
        <v>230</v>
      </c>
      <c r="L52" t="s">
        <v>800</v>
      </c>
      <c r="M52" t="s">
        <v>18</v>
      </c>
      <c r="N52" t="s">
        <v>801</v>
      </c>
    </row>
    <row r="53" spans="1:14" x14ac:dyDescent="0.25">
      <c r="A53">
        <v>170590</v>
      </c>
      <c r="B53" t="s">
        <v>852</v>
      </c>
      <c r="C53" s="1">
        <v>45924</v>
      </c>
      <c r="D53" t="s">
        <v>2951</v>
      </c>
      <c r="E53">
        <v>112114.18</v>
      </c>
      <c r="F53">
        <v>112310</v>
      </c>
      <c r="G53">
        <v>112091.48</v>
      </c>
      <c r="H53">
        <v>112169.04</v>
      </c>
      <c r="I53">
        <v>0.67364014000000005</v>
      </c>
      <c r="J53">
        <v>112123.73</v>
      </c>
      <c r="K53">
        <v>151</v>
      </c>
      <c r="L53" t="s">
        <v>800</v>
      </c>
      <c r="M53" t="s">
        <v>18</v>
      </c>
      <c r="N53" t="s">
        <v>801</v>
      </c>
    </row>
    <row r="54" spans="1:14" x14ac:dyDescent="0.25">
      <c r="A54">
        <v>170591</v>
      </c>
      <c r="B54" t="s">
        <v>853</v>
      </c>
      <c r="C54" s="1">
        <v>45924</v>
      </c>
      <c r="D54" t="s">
        <v>2952</v>
      </c>
      <c r="E54">
        <v>112169.03</v>
      </c>
      <c r="F54">
        <v>112370</v>
      </c>
      <c r="G54">
        <v>112132.7</v>
      </c>
      <c r="H54">
        <v>112134.02</v>
      </c>
      <c r="I54">
        <v>1.84767503</v>
      </c>
      <c r="J54">
        <v>112223.8</v>
      </c>
      <c r="K54">
        <v>179</v>
      </c>
      <c r="L54" t="s">
        <v>800</v>
      </c>
      <c r="M54" t="s">
        <v>18</v>
      </c>
      <c r="N54" t="s">
        <v>801</v>
      </c>
    </row>
    <row r="55" spans="1:14" x14ac:dyDescent="0.25">
      <c r="A55">
        <v>170592</v>
      </c>
      <c r="B55" t="s">
        <v>854</v>
      </c>
      <c r="C55" s="1">
        <v>45924</v>
      </c>
      <c r="D55" t="s">
        <v>2953</v>
      </c>
      <c r="E55">
        <v>112131.68</v>
      </c>
      <c r="F55">
        <v>112350</v>
      </c>
      <c r="G55">
        <v>112117.85</v>
      </c>
      <c r="H55">
        <v>112140.37</v>
      </c>
      <c r="I55">
        <v>1.3519637900000001</v>
      </c>
      <c r="J55">
        <v>112157.58</v>
      </c>
      <c r="K55">
        <v>146</v>
      </c>
      <c r="L55" t="s">
        <v>800</v>
      </c>
      <c r="M55" t="s">
        <v>18</v>
      </c>
      <c r="N55" t="s">
        <v>801</v>
      </c>
    </row>
    <row r="56" spans="1:14" x14ac:dyDescent="0.25">
      <c r="A56">
        <v>170593</v>
      </c>
      <c r="B56" t="s">
        <v>855</v>
      </c>
      <c r="C56" s="1">
        <v>45924</v>
      </c>
      <c r="D56" t="s">
        <v>2954</v>
      </c>
      <c r="E56">
        <v>112140.37</v>
      </c>
      <c r="F56">
        <v>112360</v>
      </c>
      <c r="G56">
        <v>112133.75999999999</v>
      </c>
      <c r="H56">
        <v>112138.62</v>
      </c>
      <c r="I56">
        <v>2.1690278599999999</v>
      </c>
      <c r="J56">
        <v>112190.7</v>
      </c>
      <c r="K56">
        <v>144</v>
      </c>
      <c r="L56" t="s">
        <v>800</v>
      </c>
      <c r="M56" t="s">
        <v>18</v>
      </c>
      <c r="N56" t="s">
        <v>801</v>
      </c>
    </row>
    <row r="57" spans="1:14" x14ac:dyDescent="0.25">
      <c r="A57">
        <v>170594</v>
      </c>
      <c r="B57" t="s">
        <v>856</v>
      </c>
      <c r="C57" s="1">
        <v>45924</v>
      </c>
      <c r="D57" t="s">
        <v>2955</v>
      </c>
      <c r="E57">
        <v>112141.9</v>
      </c>
      <c r="F57">
        <v>112430</v>
      </c>
      <c r="G57">
        <v>112140.44</v>
      </c>
      <c r="H57">
        <v>112176.16</v>
      </c>
      <c r="I57">
        <v>15.706143839999999</v>
      </c>
      <c r="J57">
        <v>112216.63</v>
      </c>
      <c r="K57">
        <v>394</v>
      </c>
      <c r="L57" t="s">
        <v>800</v>
      </c>
      <c r="M57" t="s">
        <v>18</v>
      </c>
      <c r="N57" t="s">
        <v>801</v>
      </c>
    </row>
    <row r="58" spans="1:14" x14ac:dyDescent="0.25">
      <c r="A58">
        <v>170595</v>
      </c>
      <c r="B58" t="s">
        <v>857</v>
      </c>
      <c r="C58" s="1">
        <v>45924</v>
      </c>
      <c r="D58" t="s">
        <v>2956</v>
      </c>
      <c r="E58">
        <v>112176.16</v>
      </c>
      <c r="F58">
        <v>112400</v>
      </c>
      <c r="G58">
        <v>112153.84</v>
      </c>
      <c r="H58">
        <v>112194</v>
      </c>
      <c r="I58">
        <v>1.2631394600000001</v>
      </c>
      <c r="J58">
        <v>112233.60000000001</v>
      </c>
      <c r="K58">
        <v>137</v>
      </c>
      <c r="L58" t="s">
        <v>800</v>
      </c>
      <c r="M58" t="s">
        <v>18</v>
      </c>
      <c r="N58" t="s">
        <v>801</v>
      </c>
    </row>
    <row r="59" spans="1:14" x14ac:dyDescent="0.25">
      <c r="A59">
        <v>170596</v>
      </c>
      <c r="B59" t="s">
        <v>858</v>
      </c>
      <c r="C59" s="1">
        <v>45924</v>
      </c>
      <c r="D59" t="s">
        <v>2957</v>
      </c>
      <c r="E59">
        <v>112194</v>
      </c>
      <c r="F59">
        <v>112400</v>
      </c>
      <c r="G59">
        <v>112132</v>
      </c>
      <c r="H59">
        <v>112162.01</v>
      </c>
      <c r="I59">
        <v>3.5590913400000002</v>
      </c>
      <c r="J59">
        <v>112210.23</v>
      </c>
      <c r="K59">
        <v>240</v>
      </c>
      <c r="L59" t="s">
        <v>800</v>
      </c>
      <c r="M59" t="s">
        <v>18</v>
      </c>
      <c r="N59" t="s">
        <v>801</v>
      </c>
    </row>
    <row r="60" spans="1:14" x14ac:dyDescent="0.25">
      <c r="A60">
        <v>170597</v>
      </c>
      <c r="B60" t="s">
        <v>859</v>
      </c>
      <c r="C60" s="1">
        <v>45924</v>
      </c>
      <c r="D60" t="s">
        <v>2958</v>
      </c>
      <c r="E60">
        <v>112145.57</v>
      </c>
      <c r="F60">
        <v>112360</v>
      </c>
      <c r="G60">
        <v>112145.57</v>
      </c>
      <c r="H60">
        <v>112166.29</v>
      </c>
      <c r="I60">
        <v>1.1407403</v>
      </c>
      <c r="J60">
        <v>112259.6</v>
      </c>
      <c r="K60">
        <v>145</v>
      </c>
      <c r="L60" t="s">
        <v>800</v>
      </c>
      <c r="M60" t="s">
        <v>18</v>
      </c>
      <c r="N60" t="s">
        <v>801</v>
      </c>
    </row>
    <row r="61" spans="1:14" x14ac:dyDescent="0.25">
      <c r="A61">
        <v>170598</v>
      </c>
      <c r="B61" t="s">
        <v>860</v>
      </c>
      <c r="C61" s="1">
        <v>45924</v>
      </c>
      <c r="D61" t="s">
        <v>2959</v>
      </c>
      <c r="E61">
        <v>112166.29</v>
      </c>
      <c r="F61">
        <v>112420</v>
      </c>
      <c r="G61">
        <v>112166.29</v>
      </c>
      <c r="H61">
        <v>112190</v>
      </c>
      <c r="I61">
        <v>2.5462497700000002</v>
      </c>
      <c r="J61">
        <v>112225.51</v>
      </c>
      <c r="K61">
        <v>203</v>
      </c>
      <c r="L61" t="s">
        <v>800</v>
      </c>
      <c r="M61" t="s">
        <v>18</v>
      </c>
      <c r="N61" t="s">
        <v>801</v>
      </c>
    </row>
    <row r="62" spans="1:14" x14ac:dyDescent="0.25">
      <c r="A62">
        <v>170599</v>
      </c>
      <c r="B62" t="s">
        <v>861</v>
      </c>
      <c r="C62" s="1">
        <v>45924</v>
      </c>
      <c r="D62" t="s">
        <v>2960</v>
      </c>
      <c r="E62">
        <v>112196.3</v>
      </c>
      <c r="F62">
        <v>112390</v>
      </c>
      <c r="G62">
        <v>112159.36</v>
      </c>
      <c r="H62">
        <v>112185.3</v>
      </c>
      <c r="I62">
        <v>7.7737169899999996</v>
      </c>
      <c r="J62">
        <v>112194.38</v>
      </c>
      <c r="K62">
        <v>261</v>
      </c>
      <c r="L62" t="s">
        <v>800</v>
      </c>
      <c r="M62" t="s">
        <v>18</v>
      </c>
      <c r="N62" t="s">
        <v>801</v>
      </c>
    </row>
    <row r="63" spans="1:14" x14ac:dyDescent="0.25">
      <c r="A63">
        <v>170600</v>
      </c>
      <c r="B63" t="s">
        <v>862</v>
      </c>
      <c r="C63" s="1">
        <v>45924</v>
      </c>
      <c r="D63" t="s">
        <v>2961</v>
      </c>
      <c r="E63">
        <v>112193.96</v>
      </c>
      <c r="F63">
        <v>112390</v>
      </c>
      <c r="G63">
        <v>112182.09</v>
      </c>
      <c r="H63">
        <v>112200</v>
      </c>
      <c r="I63">
        <v>1.602592</v>
      </c>
      <c r="J63">
        <v>112214.57</v>
      </c>
      <c r="K63">
        <v>166</v>
      </c>
      <c r="L63" t="s">
        <v>800</v>
      </c>
      <c r="M63" t="s">
        <v>18</v>
      </c>
      <c r="N63" t="s">
        <v>801</v>
      </c>
    </row>
    <row r="64" spans="1:14" x14ac:dyDescent="0.25">
      <c r="A64">
        <v>170601</v>
      </c>
      <c r="B64" t="s">
        <v>863</v>
      </c>
      <c r="C64" s="1">
        <v>45924</v>
      </c>
      <c r="D64" t="s">
        <v>2962</v>
      </c>
      <c r="E64">
        <v>112200</v>
      </c>
      <c r="F64">
        <v>112480</v>
      </c>
      <c r="G64">
        <v>112196.3</v>
      </c>
      <c r="H64">
        <v>112262</v>
      </c>
      <c r="I64">
        <v>3.3236233199999998</v>
      </c>
      <c r="J64">
        <v>112292.46</v>
      </c>
      <c r="K64">
        <v>211</v>
      </c>
      <c r="L64" t="s">
        <v>800</v>
      </c>
      <c r="M64" t="s">
        <v>18</v>
      </c>
      <c r="N64" t="s">
        <v>801</v>
      </c>
    </row>
    <row r="65" spans="1:14" x14ac:dyDescent="0.25">
      <c r="A65">
        <v>170602</v>
      </c>
      <c r="B65" t="s">
        <v>864</v>
      </c>
      <c r="C65" s="1">
        <v>45924</v>
      </c>
      <c r="D65" t="s">
        <v>2963</v>
      </c>
      <c r="E65">
        <v>112211</v>
      </c>
      <c r="F65">
        <v>112470</v>
      </c>
      <c r="G65">
        <v>112211</v>
      </c>
      <c r="H65">
        <v>112231.69</v>
      </c>
      <c r="I65">
        <v>1.9304284599999999</v>
      </c>
      <c r="J65">
        <v>112282.22</v>
      </c>
      <c r="K65">
        <v>187</v>
      </c>
      <c r="L65" t="s">
        <v>800</v>
      </c>
      <c r="M65" t="s">
        <v>18</v>
      </c>
      <c r="N65" t="s">
        <v>801</v>
      </c>
    </row>
    <row r="66" spans="1:14" x14ac:dyDescent="0.25">
      <c r="A66">
        <v>170603</v>
      </c>
      <c r="B66" t="s">
        <v>865</v>
      </c>
      <c r="C66" s="1">
        <v>45924</v>
      </c>
      <c r="D66" t="s">
        <v>2964</v>
      </c>
      <c r="E66">
        <v>112243.81</v>
      </c>
      <c r="F66">
        <v>112440</v>
      </c>
      <c r="G66">
        <v>112190.5</v>
      </c>
      <c r="H66">
        <v>112235.34</v>
      </c>
      <c r="I66">
        <v>3.9941648999999999</v>
      </c>
      <c r="J66">
        <v>112252.72</v>
      </c>
      <c r="K66">
        <v>215</v>
      </c>
      <c r="L66" t="s">
        <v>800</v>
      </c>
      <c r="M66" t="s">
        <v>18</v>
      </c>
      <c r="N66" t="s">
        <v>801</v>
      </c>
    </row>
    <row r="67" spans="1:14" x14ac:dyDescent="0.25">
      <c r="A67">
        <v>170604</v>
      </c>
      <c r="B67" t="s">
        <v>866</v>
      </c>
      <c r="C67" s="1">
        <v>45924</v>
      </c>
      <c r="D67" t="s">
        <v>2965</v>
      </c>
      <c r="E67">
        <v>112235.35</v>
      </c>
      <c r="F67">
        <v>112430</v>
      </c>
      <c r="G67">
        <v>112182</v>
      </c>
      <c r="H67">
        <v>112183.33</v>
      </c>
      <c r="I67">
        <v>1.2698156700000001</v>
      </c>
      <c r="J67">
        <v>112249.94</v>
      </c>
      <c r="K67">
        <v>225</v>
      </c>
      <c r="L67" t="s">
        <v>800</v>
      </c>
      <c r="M67" t="s">
        <v>18</v>
      </c>
      <c r="N67" t="s">
        <v>801</v>
      </c>
    </row>
    <row r="68" spans="1:14" x14ac:dyDescent="0.25">
      <c r="A68">
        <v>170605</v>
      </c>
      <c r="B68" t="s">
        <v>867</v>
      </c>
      <c r="C68" s="1">
        <v>45924</v>
      </c>
      <c r="D68" t="s">
        <v>2966</v>
      </c>
      <c r="E68">
        <v>112255.5</v>
      </c>
      <c r="F68">
        <v>112400</v>
      </c>
      <c r="G68">
        <v>112183.32</v>
      </c>
      <c r="H68">
        <v>112198</v>
      </c>
      <c r="I68">
        <v>2.90496826</v>
      </c>
      <c r="J68">
        <v>112267.01</v>
      </c>
      <c r="K68">
        <v>157</v>
      </c>
      <c r="L68" t="s">
        <v>800</v>
      </c>
      <c r="M68" t="s">
        <v>18</v>
      </c>
      <c r="N68" t="s">
        <v>801</v>
      </c>
    </row>
    <row r="69" spans="1:14" x14ac:dyDescent="0.25">
      <c r="A69">
        <v>170606</v>
      </c>
      <c r="B69" t="s">
        <v>868</v>
      </c>
      <c r="C69" s="1">
        <v>45924</v>
      </c>
      <c r="D69" t="s">
        <v>2967</v>
      </c>
      <c r="E69">
        <v>112197.99</v>
      </c>
      <c r="F69">
        <v>112440</v>
      </c>
      <c r="G69">
        <v>112170.01</v>
      </c>
      <c r="H69">
        <v>112440</v>
      </c>
      <c r="I69">
        <v>1.8542042000000001</v>
      </c>
      <c r="J69">
        <v>112213.85</v>
      </c>
      <c r="K69">
        <v>255</v>
      </c>
      <c r="L69" t="s">
        <v>800</v>
      </c>
      <c r="M69" t="s">
        <v>18</v>
      </c>
      <c r="N69" t="s">
        <v>801</v>
      </c>
    </row>
    <row r="70" spans="1:14" x14ac:dyDescent="0.25">
      <c r="A70">
        <v>170607</v>
      </c>
      <c r="B70" t="s">
        <v>869</v>
      </c>
      <c r="C70" s="1">
        <v>45924</v>
      </c>
      <c r="D70" t="s">
        <v>2968</v>
      </c>
      <c r="E70">
        <v>112244.56</v>
      </c>
      <c r="F70">
        <v>112460</v>
      </c>
      <c r="G70">
        <v>112224</v>
      </c>
      <c r="H70">
        <v>112244.41</v>
      </c>
      <c r="I70">
        <v>1.6273569000000001</v>
      </c>
      <c r="J70">
        <v>112302.19</v>
      </c>
      <c r="K70">
        <v>191</v>
      </c>
      <c r="L70" t="s">
        <v>800</v>
      </c>
      <c r="M70" t="s">
        <v>18</v>
      </c>
      <c r="N70" t="s">
        <v>801</v>
      </c>
    </row>
    <row r="71" spans="1:14" x14ac:dyDescent="0.25">
      <c r="A71">
        <v>170608</v>
      </c>
      <c r="B71" t="s">
        <v>870</v>
      </c>
      <c r="C71" s="1">
        <v>45924</v>
      </c>
      <c r="D71" t="s">
        <v>2969</v>
      </c>
      <c r="E71">
        <v>112244.4</v>
      </c>
      <c r="F71">
        <v>112440</v>
      </c>
      <c r="G71">
        <v>112214.73</v>
      </c>
      <c r="H71">
        <v>112249.4</v>
      </c>
      <c r="I71">
        <v>1.6836710500000001</v>
      </c>
      <c r="J71">
        <v>112279.74</v>
      </c>
      <c r="K71">
        <v>143</v>
      </c>
      <c r="L71" t="s">
        <v>800</v>
      </c>
      <c r="M71" t="s">
        <v>18</v>
      </c>
      <c r="N71" t="s">
        <v>801</v>
      </c>
    </row>
    <row r="72" spans="1:14" x14ac:dyDescent="0.25">
      <c r="A72">
        <v>170609</v>
      </c>
      <c r="B72" t="s">
        <v>871</v>
      </c>
      <c r="C72" s="1">
        <v>45924</v>
      </c>
      <c r="D72" t="s">
        <v>2970</v>
      </c>
      <c r="E72">
        <v>112237.96</v>
      </c>
      <c r="F72">
        <v>112440</v>
      </c>
      <c r="G72">
        <v>112207.8</v>
      </c>
      <c r="H72">
        <v>112212.81</v>
      </c>
      <c r="I72">
        <v>2.87525509</v>
      </c>
      <c r="J72">
        <v>112242.9</v>
      </c>
      <c r="K72">
        <v>166</v>
      </c>
      <c r="L72" t="s">
        <v>800</v>
      </c>
      <c r="M72" t="s">
        <v>18</v>
      </c>
      <c r="N72" t="s">
        <v>801</v>
      </c>
    </row>
    <row r="73" spans="1:14" x14ac:dyDescent="0.25">
      <c r="A73">
        <v>170610</v>
      </c>
      <c r="B73" t="s">
        <v>872</v>
      </c>
      <c r="C73" s="1">
        <v>45924</v>
      </c>
      <c r="D73" t="s">
        <v>2971</v>
      </c>
      <c r="E73">
        <v>112212.82</v>
      </c>
      <c r="F73">
        <v>112440</v>
      </c>
      <c r="G73">
        <v>112212.82</v>
      </c>
      <c r="H73">
        <v>112249.4</v>
      </c>
      <c r="I73">
        <v>1.38498846</v>
      </c>
      <c r="J73">
        <v>112225.37</v>
      </c>
      <c r="K73">
        <v>146</v>
      </c>
      <c r="L73" t="s">
        <v>800</v>
      </c>
      <c r="M73" t="s">
        <v>18</v>
      </c>
      <c r="N73" t="s">
        <v>801</v>
      </c>
    </row>
    <row r="74" spans="1:14" x14ac:dyDescent="0.25">
      <c r="A74">
        <v>170611</v>
      </c>
      <c r="B74" t="s">
        <v>873</v>
      </c>
      <c r="C74" s="1">
        <v>45924</v>
      </c>
      <c r="D74" t="s">
        <v>2972</v>
      </c>
      <c r="E74">
        <v>112229.64</v>
      </c>
      <c r="F74">
        <v>112430</v>
      </c>
      <c r="G74">
        <v>112212.69</v>
      </c>
      <c r="H74">
        <v>112264.15</v>
      </c>
      <c r="I74">
        <v>1.18961593</v>
      </c>
      <c r="J74">
        <v>112268.13</v>
      </c>
      <c r="K74">
        <v>128</v>
      </c>
      <c r="L74" t="s">
        <v>800</v>
      </c>
      <c r="M74" t="s">
        <v>18</v>
      </c>
      <c r="N74" t="s">
        <v>801</v>
      </c>
    </row>
    <row r="75" spans="1:14" x14ac:dyDescent="0.25">
      <c r="A75">
        <v>170612</v>
      </c>
      <c r="B75" t="s">
        <v>874</v>
      </c>
      <c r="C75" s="1">
        <v>45924</v>
      </c>
      <c r="D75" t="s">
        <v>2973</v>
      </c>
      <c r="E75">
        <v>112264.15</v>
      </c>
      <c r="F75">
        <v>112470</v>
      </c>
      <c r="G75">
        <v>112249.4</v>
      </c>
      <c r="H75">
        <v>112272.64</v>
      </c>
      <c r="I75">
        <v>0.86898801000000003</v>
      </c>
      <c r="J75">
        <v>112268.12</v>
      </c>
      <c r="K75">
        <v>153</v>
      </c>
      <c r="L75" t="s">
        <v>800</v>
      </c>
      <c r="M75" t="s">
        <v>18</v>
      </c>
      <c r="N75" t="s">
        <v>801</v>
      </c>
    </row>
    <row r="76" spans="1:14" x14ac:dyDescent="0.25">
      <c r="A76">
        <v>170613</v>
      </c>
      <c r="B76" t="s">
        <v>875</v>
      </c>
      <c r="C76" s="1">
        <v>45924</v>
      </c>
      <c r="D76" t="s">
        <v>2974</v>
      </c>
      <c r="E76">
        <v>112470</v>
      </c>
      <c r="F76">
        <v>112480</v>
      </c>
      <c r="G76">
        <v>112249.4</v>
      </c>
      <c r="H76">
        <v>112264.98</v>
      </c>
      <c r="I76">
        <v>1.0002257999999999</v>
      </c>
      <c r="J76">
        <v>112355.26</v>
      </c>
      <c r="K76">
        <v>118</v>
      </c>
      <c r="L76" t="s">
        <v>800</v>
      </c>
      <c r="M76" t="s">
        <v>18</v>
      </c>
      <c r="N76" t="s">
        <v>801</v>
      </c>
    </row>
    <row r="77" spans="1:14" x14ac:dyDescent="0.25">
      <c r="A77">
        <v>170614</v>
      </c>
      <c r="B77" t="s">
        <v>876</v>
      </c>
      <c r="C77" s="1">
        <v>45924</v>
      </c>
      <c r="D77" t="s">
        <v>2975</v>
      </c>
      <c r="E77">
        <v>112264.98</v>
      </c>
      <c r="F77">
        <v>112500</v>
      </c>
      <c r="G77">
        <v>112249.4</v>
      </c>
      <c r="H77">
        <v>112291.71</v>
      </c>
      <c r="I77">
        <v>2.5157586300000001</v>
      </c>
      <c r="J77">
        <v>112311.34</v>
      </c>
      <c r="K77">
        <v>173</v>
      </c>
      <c r="L77" t="s">
        <v>800</v>
      </c>
      <c r="M77" t="s">
        <v>18</v>
      </c>
      <c r="N77" t="s">
        <v>801</v>
      </c>
    </row>
    <row r="78" spans="1:14" x14ac:dyDescent="0.25">
      <c r="A78">
        <v>170615</v>
      </c>
      <c r="B78" t="s">
        <v>877</v>
      </c>
      <c r="C78" s="1">
        <v>45924</v>
      </c>
      <c r="D78" t="s">
        <v>2976</v>
      </c>
      <c r="E78">
        <v>112291.72</v>
      </c>
      <c r="F78">
        <v>112500</v>
      </c>
      <c r="G78">
        <v>112249.3</v>
      </c>
      <c r="H78">
        <v>112273.56</v>
      </c>
      <c r="I78">
        <v>1.5793481599999999</v>
      </c>
      <c r="J78">
        <v>112291.14</v>
      </c>
      <c r="K78">
        <v>164</v>
      </c>
      <c r="L78" t="s">
        <v>800</v>
      </c>
      <c r="M78" t="s">
        <v>18</v>
      </c>
      <c r="N78" t="s">
        <v>801</v>
      </c>
    </row>
    <row r="79" spans="1:14" x14ac:dyDescent="0.25">
      <c r="A79">
        <v>170616</v>
      </c>
      <c r="B79" t="s">
        <v>878</v>
      </c>
      <c r="C79" s="1">
        <v>45924</v>
      </c>
      <c r="D79" t="s">
        <v>2977</v>
      </c>
      <c r="E79">
        <v>112249.4</v>
      </c>
      <c r="F79">
        <v>112500</v>
      </c>
      <c r="G79">
        <v>112249.3</v>
      </c>
      <c r="H79">
        <v>112295.6</v>
      </c>
      <c r="I79">
        <v>0.96276956000000002</v>
      </c>
      <c r="J79">
        <v>112332.22</v>
      </c>
      <c r="K79">
        <v>141</v>
      </c>
      <c r="L79" t="s">
        <v>800</v>
      </c>
      <c r="M79" t="s">
        <v>18</v>
      </c>
      <c r="N79" t="s">
        <v>801</v>
      </c>
    </row>
    <row r="80" spans="1:14" x14ac:dyDescent="0.25">
      <c r="A80">
        <v>170617</v>
      </c>
      <c r="B80" t="s">
        <v>879</v>
      </c>
      <c r="C80" s="1">
        <v>45924</v>
      </c>
      <c r="D80" t="s">
        <v>2978</v>
      </c>
      <c r="E80">
        <v>112295.6</v>
      </c>
      <c r="F80">
        <v>112500</v>
      </c>
      <c r="G80">
        <v>112249.3</v>
      </c>
      <c r="H80">
        <v>112310.04</v>
      </c>
      <c r="I80">
        <v>1.0912774199999999</v>
      </c>
      <c r="J80">
        <v>112366.95</v>
      </c>
      <c r="K80">
        <v>123</v>
      </c>
      <c r="L80" t="s">
        <v>800</v>
      </c>
      <c r="M80" t="s">
        <v>18</v>
      </c>
      <c r="N80" t="s">
        <v>801</v>
      </c>
    </row>
    <row r="81" spans="1:14" x14ac:dyDescent="0.25">
      <c r="A81">
        <v>170618</v>
      </c>
      <c r="B81" t="s">
        <v>880</v>
      </c>
      <c r="C81" s="1">
        <v>45924</v>
      </c>
      <c r="D81" t="s">
        <v>2979</v>
      </c>
      <c r="E81">
        <v>112310.04</v>
      </c>
      <c r="F81">
        <v>112500</v>
      </c>
      <c r="G81">
        <v>112249.3</v>
      </c>
      <c r="H81">
        <v>112312.31</v>
      </c>
      <c r="I81">
        <v>0.43796088</v>
      </c>
      <c r="J81">
        <v>112300.28</v>
      </c>
      <c r="K81">
        <v>120</v>
      </c>
      <c r="L81" t="s">
        <v>800</v>
      </c>
      <c r="M81" t="s">
        <v>18</v>
      </c>
      <c r="N81" t="s">
        <v>801</v>
      </c>
    </row>
    <row r="82" spans="1:14" x14ac:dyDescent="0.25">
      <c r="A82">
        <v>170619</v>
      </c>
      <c r="B82" t="s">
        <v>881</v>
      </c>
      <c r="C82" s="1">
        <v>45924</v>
      </c>
      <c r="D82" t="s">
        <v>2980</v>
      </c>
      <c r="E82">
        <v>112312.31</v>
      </c>
      <c r="F82">
        <v>112520</v>
      </c>
      <c r="G82">
        <v>112249.3</v>
      </c>
      <c r="H82">
        <v>112316.75</v>
      </c>
      <c r="I82">
        <v>1.12853246</v>
      </c>
      <c r="J82">
        <v>112375.56</v>
      </c>
      <c r="K82">
        <v>129</v>
      </c>
      <c r="L82" t="s">
        <v>800</v>
      </c>
      <c r="M82" t="s">
        <v>18</v>
      </c>
      <c r="N82" t="s">
        <v>801</v>
      </c>
    </row>
    <row r="83" spans="1:14" x14ac:dyDescent="0.25">
      <c r="A83">
        <v>170620</v>
      </c>
      <c r="B83" t="s">
        <v>882</v>
      </c>
      <c r="C83" s="1">
        <v>45924</v>
      </c>
      <c r="D83" t="s">
        <v>2981</v>
      </c>
      <c r="E83">
        <v>112316.75</v>
      </c>
      <c r="F83">
        <v>112530</v>
      </c>
      <c r="G83">
        <v>112249.3</v>
      </c>
      <c r="H83">
        <v>112333.08</v>
      </c>
      <c r="I83">
        <v>2.5151415199999998</v>
      </c>
      <c r="J83">
        <v>112289.67</v>
      </c>
      <c r="K83">
        <v>168</v>
      </c>
      <c r="L83" t="s">
        <v>800</v>
      </c>
      <c r="M83" t="s">
        <v>18</v>
      </c>
      <c r="N83" t="s">
        <v>801</v>
      </c>
    </row>
    <row r="84" spans="1:14" x14ac:dyDescent="0.25">
      <c r="A84">
        <v>170621</v>
      </c>
      <c r="B84" t="s">
        <v>883</v>
      </c>
      <c r="C84" s="1">
        <v>45924</v>
      </c>
      <c r="D84" t="s">
        <v>2982</v>
      </c>
      <c r="E84">
        <v>112333.1</v>
      </c>
      <c r="F84">
        <v>112530</v>
      </c>
      <c r="G84">
        <v>112249.9</v>
      </c>
      <c r="H84">
        <v>112348.9</v>
      </c>
      <c r="I84">
        <v>1.7778332800000001</v>
      </c>
      <c r="J84">
        <v>112338.82</v>
      </c>
      <c r="K84">
        <v>188</v>
      </c>
      <c r="L84" t="s">
        <v>800</v>
      </c>
      <c r="M84" t="s">
        <v>18</v>
      </c>
      <c r="N84" t="s">
        <v>801</v>
      </c>
    </row>
    <row r="85" spans="1:14" x14ac:dyDescent="0.25">
      <c r="A85">
        <v>170622</v>
      </c>
      <c r="B85" t="s">
        <v>884</v>
      </c>
      <c r="C85" s="1">
        <v>45924</v>
      </c>
      <c r="D85" t="s">
        <v>2983</v>
      </c>
      <c r="E85">
        <v>112348.9</v>
      </c>
      <c r="F85">
        <v>112570</v>
      </c>
      <c r="G85">
        <v>112250</v>
      </c>
      <c r="H85">
        <v>112401.53</v>
      </c>
      <c r="I85">
        <v>5.4110978899999997</v>
      </c>
      <c r="J85">
        <v>112388.7</v>
      </c>
      <c r="K85">
        <v>336</v>
      </c>
      <c r="L85" t="s">
        <v>800</v>
      </c>
      <c r="M85" t="s">
        <v>18</v>
      </c>
      <c r="N85" t="s">
        <v>801</v>
      </c>
    </row>
    <row r="86" spans="1:14" x14ac:dyDescent="0.25">
      <c r="A86">
        <v>170623</v>
      </c>
      <c r="B86" t="s">
        <v>885</v>
      </c>
      <c r="C86" s="1">
        <v>45924</v>
      </c>
      <c r="D86" t="s">
        <v>2984</v>
      </c>
      <c r="E86">
        <v>112401.53</v>
      </c>
      <c r="F86">
        <v>112408</v>
      </c>
      <c r="G86">
        <v>112376.01</v>
      </c>
      <c r="H86">
        <v>112407.02</v>
      </c>
      <c r="I86">
        <v>3.5403102999999998</v>
      </c>
      <c r="J86">
        <v>112390.83</v>
      </c>
      <c r="K86">
        <v>237</v>
      </c>
      <c r="L86" t="s">
        <v>800</v>
      </c>
      <c r="M86" t="s">
        <v>18</v>
      </c>
      <c r="N86" t="s">
        <v>801</v>
      </c>
    </row>
    <row r="87" spans="1:14" x14ac:dyDescent="0.25">
      <c r="A87">
        <v>170624</v>
      </c>
      <c r="B87" t="s">
        <v>886</v>
      </c>
      <c r="C87" s="1">
        <v>45924</v>
      </c>
      <c r="D87" t="s">
        <v>2985</v>
      </c>
      <c r="E87">
        <v>112407.03</v>
      </c>
      <c r="F87">
        <v>112600</v>
      </c>
      <c r="G87">
        <v>112385.1</v>
      </c>
      <c r="H87">
        <v>112406.89</v>
      </c>
      <c r="I87">
        <v>1.9200817800000001</v>
      </c>
      <c r="J87">
        <v>112426.38</v>
      </c>
      <c r="K87">
        <v>232</v>
      </c>
      <c r="L87" t="s">
        <v>800</v>
      </c>
      <c r="M87" t="s">
        <v>18</v>
      </c>
      <c r="N87" t="s">
        <v>801</v>
      </c>
    </row>
    <row r="88" spans="1:14" x14ac:dyDescent="0.25">
      <c r="A88">
        <v>170625</v>
      </c>
      <c r="B88" t="s">
        <v>887</v>
      </c>
      <c r="C88" s="1">
        <v>45924</v>
      </c>
      <c r="D88" t="s">
        <v>2986</v>
      </c>
      <c r="E88">
        <v>112406.89</v>
      </c>
      <c r="F88">
        <v>112600</v>
      </c>
      <c r="G88">
        <v>112392</v>
      </c>
      <c r="H88">
        <v>112398.91</v>
      </c>
      <c r="I88">
        <v>2.1894539900000001</v>
      </c>
      <c r="J88">
        <v>112419.54</v>
      </c>
      <c r="K88">
        <v>118</v>
      </c>
      <c r="L88" t="s">
        <v>800</v>
      </c>
      <c r="M88" t="s">
        <v>18</v>
      </c>
      <c r="N88" t="s">
        <v>801</v>
      </c>
    </row>
    <row r="89" spans="1:14" x14ac:dyDescent="0.25">
      <c r="A89">
        <v>170626</v>
      </c>
      <c r="B89" t="s">
        <v>888</v>
      </c>
      <c r="C89" s="1">
        <v>45924</v>
      </c>
      <c r="D89" t="s">
        <v>2987</v>
      </c>
      <c r="E89">
        <v>112398.91</v>
      </c>
      <c r="F89">
        <v>112425.78</v>
      </c>
      <c r="G89">
        <v>112398.1</v>
      </c>
      <c r="H89">
        <v>112425.63</v>
      </c>
      <c r="I89">
        <v>2.6283706900000001</v>
      </c>
      <c r="J89">
        <v>112413.52</v>
      </c>
      <c r="K89">
        <v>138</v>
      </c>
      <c r="L89" t="s">
        <v>800</v>
      </c>
      <c r="M89" t="s">
        <v>18</v>
      </c>
      <c r="N89" t="s">
        <v>801</v>
      </c>
    </row>
    <row r="90" spans="1:14" x14ac:dyDescent="0.25">
      <c r="A90">
        <v>170627</v>
      </c>
      <c r="B90" t="s">
        <v>889</v>
      </c>
      <c r="C90" s="1">
        <v>45924</v>
      </c>
      <c r="D90" t="s">
        <v>2988</v>
      </c>
      <c r="E90">
        <v>112425.63</v>
      </c>
      <c r="F90">
        <v>112450</v>
      </c>
      <c r="G90">
        <v>112399.4</v>
      </c>
      <c r="H90">
        <v>112416.81</v>
      </c>
      <c r="I90">
        <v>4.5478251700000003</v>
      </c>
      <c r="J90">
        <v>112439.32</v>
      </c>
      <c r="K90">
        <v>300</v>
      </c>
      <c r="L90" t="s">
        <v>800</v>
      </c>
      <c r="M90" t="s">
        <v>18</v>
      </c>
      <c r="N90" t="s">
        <v>801</v>
      </c>
    </row>
    <row r="91" spans="1:14" x14ac:dyDescent="0.25">
      <c r="A91">
        <v>170628</v>
      </c>
      <c r="B91" t="s">
        <v>890</v>
      </c>
      <c r="C91" s="1">
        <v>45924</v>
      </c>
      <c r="D91" t="s">
        <v>2989</v>
      </c>
      <c r="E91">
        <v>112416.81</v>
      </c>
      <c r="F91">
        <v>112620</v>
      </c>
      <c r="G91">
        <v>112366.99</v>
      </c>
      <c r="H91">
        <v>112367</v>
      </c>
      <c r="I91">
        <v>1.7240859100000001</v>
      </c>
      <c r="J91">
        <v>112416.87</v>
      </c>
      <c r="K91">
        <v>174</v>
      </c>
      <c r="L91" t="s">
        <v>800</v>
      </c>
      <c r="M91" t="s">
        <v>18</v>
      </c>
      <c r="N91" t="s">
        <v>801</v>
      </c>
    </row>
    <row r="92" spans="1:14" x14ac:dyDescent="0.25">
      <c r="A92">
        <v>170629</v>
      </c>
      <c r="B92" t="s">
        <v>891</v>
      </c>
      <c r="C92" s="1">
        <v>45924</v>
      </c>
      <c r="D92" t="s">
        <v>2990</v>
      </c>
      <c r="E92">
        <v>112410.3</v>
      </c>
      <c r="F92">
        <v>112600</v>
      </c>
      <c r="G92">
        <v>112325.45</v>
      </c>
      <c r="H92">
        <v>112356.51</v>
      </c>
      <c r="I92">
        <v>4.80082246</v>
      </c>
      <c r="J92">
        <v>112358.29</v>
      </c>
      <c r="K92">
        <v>249</v>
      </c>
      <c r="L92" t="s">
        <v>800</v>
      </c>
      <c r="M92" t="s">
        <v>18</v>
      </c>
      <c r="N92" t="s">
        <v>801</v>
      </c>
    </row>
    <row r="93" spans="1:14" x14ac:dyDescent="0.25">
      <c r="A93">
        <v>170630</v>
      </c>
      <c r="B93" t="s">
        <v>892</v>
      </c>
      <c r="C93" s="1">
        <v>45924</v>
      </c>
      <c r="D93" t="s">
        <v>2991</v>
      </c>
      <c r="E93">
        <v>112358.05</v>
      </c>
      <c r="F93">
        <v>112570</v>
      </c>
      <c r="G93">
        <v>112325.45</v>
      </c>
      <c r="H93">
        <v>112327.28</v>
      </c>
      <c r="I93">
        <v>4.37402304</v>
      </c>
      <c r="J93">
        <v>112369.62</v>
      </c>
      <c r="K93">
        <v>214</v>
      </c>
      <c r="L93" t="s">
        <v>800</v>
      </c>
      <c r="M93" t="s">
        <v>18</v>
      </c>
      <c r="N93" t="s">
        <v>801</v>
      </c>
    </row>
    <row r="94" spans="1:14" x14ac:dyDescent="0.25">
      <c r="A94">
        <v>170631</v>
      </c>
      <c r="B94" t="s">
        <v>893</v>
      </c>
      <c r="C94" s="1">
        <v>45924</v>
      </c>
      <c r="D94" t="s">
        <v>2992</v>
      </c>
      <c r="E94">
        <v>112357.5</v>
      </c>
      <c r="F94">
        <v>112530</v>
      </c>
      <c r="G94">
        <v>112327.27</v>
      </c>
      <c r="H94">
        <v>112330.36</v>
      </c>
      <c r="I94">
        <v>3.5022515900000002</v>
      </c>
      <c r="J94">
        <v>112338.24000000001</v>
      </c>
      <c r="K94">
        <v>164</v>
      </c>
      <c r="L94" t="s">
        <v>800</v>
      </c>
      <c r="M94" t="s">
        <v>18</v>
      </c>
      <c r="N94" t="s">
        <v>801</v>
      </c>
    </row>
    <row r="95" spans="1:14" x14ac:dyDescent="0.25">
      <c r="A95">
        <v>170632</v>
      </c>
      <c r="B95" t="s">
        <v>894</v>
      </c>
      <c r="C95" s="1">
        <v>45924</v>
      </c>
      <c r="D95" t="s">
        <v>2993</v>
      </c>
      <c r="E95">
        <v>112330.35</v>
      </c>
      <c r="F95">
        <v>112530</v>
      </c>
      <c r="G95">
        <v>112285.31</v>
      </c>
      <c r="H95">
        <v>112357.5</v>
      </c>
      <c r="I95">
        <v>1.80358247</v>
      </c>
      <c r="J95">
        <v>112339.48</v>
      </c>
      <c r="K95">
        <v>201</v>
      </c>
      <c r="L95" t="s">
        <v>800</v>
      </c>
      <c r="M95" t="s">
        <v>18</v>
      </c>
      <c r="N95" t="s">
        <v>801</v>
      </c>
    </row>
    <row r="96" spans="1:14" x14ac:dyDescent="0.25">
      <c r="A96">
        <v>170633</v>
      </c>
      <c r="B96" t="s">
        <v>895</v>
      </c>
      <c r="C96" s="1">
        <v>45924</v>
      </c>
      <c r="D96" t="s">
        <v>2994</v>
      </c>
      <c r="E96">
        <v>112287.54</v>
      </c>
      <c r="F96">
        <v>112520</v>
      </c>
      <c r="G96">
        <v>112287.54</v>
      </c>
      <c r="H96">
        <v>112337.55</v>
      </c>
      <c r="I96">
        <v>1.0270747099999999</v>
      </c>
      <c r="J96">
        <v>112302.39999999999</v>
      </c>
      <c r="K96">
        <v>142</v>
      </c>
      <c r="L96" t="s">
        <v>800</v>
      </c>
      <c r="M96" t="s">
        <v>18</v>
      </c>
      <c r="N96" t="s">
        <v>801</v>
      </c>
    </row>
    <row r="97" spans="1:14" x14ac:dyDescent="0.25">
      <c r="A97">
        <v>170634</v>
      </c>
      <c r="B97" t="s">
        <v>896</v>
      </c>
      <c r="C97" s="1">
        <v>45924</v>
      </c>
      <c r="D97" t="s">
        <v>2995</v>
      </c>
      <c r="E97">
        <v>112337.54</v>
      </c>
      <c r="F97">
        <v>112560</v>
      </c>
      <c r="G97">
        <v>112337.54</v>
      </c>
      <c r="H97">
        <v>112410.77</v>
      </c>
      <c r="I97">
        <v>1.3471677500000001</v>
      </c>
      <c r="J97">
        <v>112406.9</v>
      </c>
      <c r="K97">
        <v>157</v>
      </c>
      <c r="L97" t="s">
        <v>800</v>
      </c>
      <c r="M97" t="s">
        <v>18</v>
      </c>
      <c r="N97" t="s">
        <v>801</v>
      </c>
    </row>
    <row r="98" spans="1:14" x14ac:dyDescent="0.25">
      <c r="A98">
        <v>170635</v>
      </c>
      <c r="B98" t="s">
        <v>897</v>
      </c>
      <c r="C98" s="1">
        <v>45924</v>
      </c>
      <c r="D98" t="s">
        <v>2996</v>
      </c>
      <c r="E98">
        <v>112410.77</v>
      </c>
      <c r="F98">
        <v>112610</v>
      </c>
      <c r="G98">
        <v>112375</v>
      </c>
      <c r="H98">
        <v>112413.81</v>
      </c>
      <c r="I98">
        <v>0.37577178999999999</v>
      </c>
      <c r="J98">
        <v>112529.21</v>
      </c>
      <c r="K98">
        <v>145</v>
      </c>
      <c r="L98" t="s">
        <v>800</v>
      </c>
      <c r="M98" t="s">
        <v>18</v>
      </c>
      <c r="N98" t="s">
        <v>801</v>
      </c>
    </row>
    <row r="99" spans="1:14" x14ac:dyDescent="0.25">
      <c r="A99">
        <v>170636</v>
      </c>
      <c r="B99" t="s">
        <v>898</v>
      </c>
      <c r="C99" s="1">
        <v>45924</v>
      </c>
      <c r="D99" t="s">
        <v>2997</v>
      </c>
      <c r="E99">
        <v>112415.4</v>
      </c>
      <c r="F99">
        <v>112456.25</v>
      </c>
      <c r="G99">
        <v>112388.5</v>
      </c>
      <c r="H99">
        <v>112451.99</v>
      </c>
      <c r="I99">
        <v>1.8833326100000001</v>
      </c>
      <c r="J99">
        <v>112449.42</v>
      </c>
      <c r="K99">
        <v>215</v>
      </c>
      <c r="L99" t="s">
        <v>800</v>
      </c>
      <c r="M99" t="s">
        <v>18</v>
      </c>
      <c r="N99" t="s">
        <v>801</v>
      </c>
    </row>
    <row r="100" spans="1:14" x14ac:dyDescent="0.25">
      <c r="A100">
        <v>170637</v>
      </c>
      <c r="B100" t="s">
        <v>899</v>
      </c>
      <c r="C100" s="1">
        <v>45924</v>
      </c>
      <c r="D100" t="s">
        <v>2998</v>
      </c>
      <c r="E100">
        <v>112451.99</v>
      </c>
      <c r="F100">
        <v>112670</v>
      </c>
      <c r="G100">
        <v>112431.8</v>
      </c>
      <c r="H100">
        <v>112477.68</v>
      </c>
      <c r="I100">
        <v>1.6384603799999999</v>
      </c>
      <c r="J100">
        <v>112490.59</v>
      </c>
      <c r="K100">
        <v>175</v>
      </c>
      <c r="L100" t="s">
        <v>800</v>
      </c>
      <c r="M100" t="s">
        <v>18</v>
      </c>
      <c r="N100" t="s">
        <v>801</v>
      </c>
    </row>
    <row r="101" spans="1:14" x14ac:dyDescent="0.25">
      <c r="A101">
        <v>170638</v>
      </c>
      <c r="B101" t="s">
        <v>900</v>
      </c>
      <c r="C101" s="1">
        <v>45924</v>
      </c>
      <c r="D101" t="s">
        <v>2999</v>
      </c>
      <c r="E101">
        <v>112477.68</v>
      </c>
      <c r="F101">
        <v>112491.94</v>
      </c>
      <c r="G101">
        <v>112431.9</v>
      </c>
      <c r="H101">
        <v>112491.94</v>
      </c>
      <c r="I101">
        <v>0.80546976000000003</v>
      </c>
      <c r="J101">
        <v>112486.17</v>
      </c>
      <c r="K101">
        <v>125</v>
      </c>
      <c r="L101" t="s">
        <v>800</v>
      </c>
      <c r="M101" t="s">
        <v>18</v>
      </c>
      <c r="N101" t="s">
        <v>801</v>
      </c>
    </row>
    <row r="102" spans="1:14" x14ac:dyDescent="0.25">
      <c r="A102">
        <v>170639</v>
      </c>
      <c r="B102" t="s">
        <v>901</v>
      </c>
      <c r="C102" s="1">
        <v>45924</v>
      </c>
      <c r="D102" t="s">
        <v>3000</v>
      </c>
      <c r="E102">
        <v>112439.9</v>
      </c>
      <c r="F102">
        <v>112496.56</v>
      </c>
      <c r="G102">
        <v>112439.9</v>
      </c>
      <c r="H102">
        <v>112477.75</v>
      </c>
      <c r="I102">
        <v>4.5593504999999999</v>
      </c>
      <c r="J102">
        <v>112468.06</v>
      </c>
      <c r="K102">
        <v>260</v>
      </c>
      <c r="L102" t="s">
        <v>800</v>
      </c>
      <c r="M102" t="s">
        <v>18</v>
      </c>
      <c r="N102" t="s">
        <v>801</v>
      </c>
    </row>
    <row r="103" spans="1:14" x14ac:dyDescent="0.25">
      <c r="A103">
        <v>170640</v>
      </c>
      <c r="B103" t="s">
        <v>902</v>
      </c>
      <c r="C103" s="1">
        <v>45924</v>
      </c>
      <c r="D103" t="s">
        <v>3001</v>
      </c>
      <c r="E103">
        <v>112439.9</v>
      </c>
      <c r="F103">
        <v>112680</v>
      </c>
      <c r="G103">
        <v>112439.9</v>
      </c>
      <c r="H103">
        <v>112510.18</v>
      </c>
      <c r="I103">
        <v>2.6038720099999999</v>
      </c>
      <c r="J103">
        <v>112511.45</v>
      </c>
      <c r="K103">
        <v>208</v>
      </c>
      <c r="L103" t="s">
        <v>800</v>
      </c>
      <c r="M103" t="s">
        <v>18</v>
      </c>
      <c r="N103" t="s">
        <v>801</v>
      </c>
    </row>
    <row r="104" spans="1:14" x14ac:dyDescent="0.25">
      <c r="A104">
        <v>170641</v>
      </c>
      <c r="B104" t="s">
        <v>903</v>
      </c>
      <c r="C104" s="1">
        <v>45924</v>
      </c>
      <c r="D104" t="s">
        <v>3002</v>
      </c>
      <c r="E104">
        <v>112510.18</v>
      </c>
      <c r="F104">
        <v>112710</v>
      </c>
      <c r="G104">
        <v>112440</v>
      </c>
      <c r="H104">
        <v>112480.87</v>
      </c>
      <c r="I104">
        <v>11.59016682</v>
      </c>
      <c r="J104">
        <v>112510.78</v>
      </c>
      <c r="K104">
        <v>290</v>
      </c>
      <c r="L104" t="s">
        <v>800</v>
      </c>
      <c r="M104" t="s">
        <v>18</v>
      </c>
      <c r="N104" t="s">
        <v>801</v>
      </c>
    </row>
    <row r="105" spans="1:14" x14ac:dyDescent="0.25">
      <c r="A105">
        <v>170642</v>
      </c>
      <c r="B105" t="s">
        <v>904</v>
      </c>
      <c r="C105" s="1">
        <v>45924</v>
      </c>
      <c r="D105" t="s">
        <v>3003</v>
      </c>
      <c r="E105">
        <v>112480.01</v>
      </c>
      <c r="F105">
        <v>112525</v>
      </c>
      <c r="G105">
        <v>112471.37</v>
      </c>
      <c r="H105">
        <v>112522.9</v>
      </c>
      <c r="I105">
        <v>0.70026524000000001</v>
      </c>
      <c r="J105">
        <v>112488.36</v>
      </c>
      <c r="K105">
        <v>139</v>
      </c>
      <c r="L105" t="s">
        <v>800</v>
      </c>
      <c r="M105" t="s">
        <v>18</v>
      </c>
      <c r="N105" t="s">
        <v>801</v>
      </c>
    </row>
    <row r="106" spans="1:14" x14ac:dyDescent="0.25">
      <c r="A106">
        <v>170643</v>
      </c>
      <c r="B106" t="s">
        <v>905</v>
      </c>
      <c r="C106" s="1">
        <v>45924</v>
      </c>
      <c r="D106" t="s">
        <v>3004</v>
      </c>
      <c r="E106">
        <v>112495.5</v>
      </c>
      <c r="F106">
        <v>112720</v>
      </c>
      <c r="G106">
        <v>112495.5</v>
      </c>
      <c r="H106">
        <v>112510.03</v>
      </c>
      <c r="I106">
        <v>1.5438932400000001</v>
      </c>
      <c r="J106">
        <v>112542.79</v>
      </c>
      <c r="K106">
        <v>154</v>
      </c>
      <c r="L106" t="s">
        <v>800</v>
      </c>
      <c r="M106" t="s">
        <v>18</v>
      </c>
      <c r="N106" t="s">
        <v>801</v>
      </c>
    </row>
    <row r="107" spans="1:14" x14ac:dyDescent="0.25">
      <c r="A107">
        <v>170644</v>
      </c>
      <c r="B107" t="s">
        <v>906</v>
      </c>
      <c r="C107" s="1">
        <v>45924</v>
      </c>
      <c r="D107" t="s">
        <v>3005</v>
      </c>
      <c r="E107">
        <v>112510.03</v>
      </c>
      <c r="F107">
        <v>112720</v>
      </c>
      <c r="G107">
        <v>112495.5</v>
      </c>
      <c r="H107">
        <v>112518.18</v>
      </c>
      <c r="I107">
        <v>0.30837636000000002</v>
      </c>
      <c r="J107">
        <v>112631.47</v>
      </c>
      <c r="K107">
        <v>65</v>
      </c>
      <c r="L107" t="s">
        <v>800</v>
      </c>
      <c r="M107" t="s">
        <v>18</v>
      </c>
      <c r="N107" t="s">
        <v>801</v>
      </c>
    </row>
    <row r="108" spans="1:14" x14ac:dyDescent="0.25">
      <c r="A108">
        <v>170645</v>
      </c>
      <c r="B108" t="s">
        <v>907</v>
      </c>
      <c r="C108" s="1">
        <v>45924</v>
      </c>
      <c r="D108" t="s">
        <v>3006</v>
      </c>
      <c r="E108">
        <v>112518.18</v>
      </c>
      <c r="F108">
        <v>112730</v>
      </c>
      <c r="G108">
        <v>112495.5</v>
      </c>
      <c r="H108">
        <v>112495.5</v>
      </c>
      <c r="I108">
        <v>3.4479397299999999</v>
      </c>
      <c r="J108">
        <v>112550.65</v>
      </c>
      <c r="K108">
        <v>184</v>
      </c>
      <c r="L108" t="s">
        <v>800</v>
      </c>
      <c r="M108" t="s">
        <v>18</v>
      </c>
      <c r="N108" t="s">
        <v>801</v>
      </c>
    </row>
    <row r="109" spans="1:14" x14ac:dyDescent="0.25">
      <c r="A109">
        <v>170646</v>
      </c>
      <c r="B109" t="s">
        <v>908</v>
      </c>
      <c r="C109" s="1">
        <v>45924</v>
      </c>
      <c r="D109" t="s">
        <v>3007</v>
      </c>
      <c r="E109">
        <v>112518.31</v>
      </c>
      <c r="F109">
        <v>112810</v>
      </c>
      <c r="G109">
        <v>112510</v>
      </c>
      <c r="H109">
        <v>112556</v>
      </c>
      <c r="I109">
        <v>8.7293194300000003</v>
      </c>
      <c r="J109">
        <v>112593.21</v>
      </c>
      <c r="K109">
        <v>471</v>
      </c>
      <c r="L109" t="s">
        <v>800</v>
      </c>
      <c r="M109" t="s">
        <v>18</v>
      </c>
      <c r="N109" t="s">
        <v>801</v>
      </c>
    </row>
    <row r="110" spans="1:14" x14ac:dyDescent="0.25">
      <c r="A110">
        <v>170647</v>
      </c>
      <c r="B110" t="s">
        <v>909</v>
      </c>
      <c r="C110" s="1">
        <v>45924</v>
      </c>
      <c r="D110" t="s">
        <v>3008</v>
      </c>
      <c r="E110">
        <v>112581.78</v>
      </c>
      <c r="F110">
        <v>112800</v>
      </c>
      <c r="G110">
        <v>112556</v>
      </c>
      <c r="H110">
        <v>112602.13</v>
      </c>
      <c r="I110">
        <v>3.7994849400000001</v>
      </c>
      <c r="J110">
        <v>112587.52</v>
      </c>
      <c r="K110">
        <v>169</v>
      </c>
      <c r="L110" t="s">
        <v>800</v>
      </c>
      <c r="M110" t="s">
        <v>18</v>
      </c>
      <c r="N110" t="s">
        <v>801</v>
      </c>
    </row>
    <row r="111" spans="1:14" x14ac:dyDescent="0.25">
      <c r="A111">
        <v>170648</v>
      </c>
      <c r="B111" t="s">
        <v>910</v>
      </c>
      <c r="C111" s="1">
        <v>45924</v>
      </c>
      <c r="D111" t="s">
        <v>3009</v>
      </c>
      <c r="E111">
        <v>112602.24000000001</v>
      </c>
      <c r="F111">
        <v>112810</v>
      </c>
      <c r="G111">
        <v>112556.1</v>
      </c>
      <c r="H111">
        <v>112593.72</v>
      </c>
      <c r="I111">
        <v>4.67291553</v>
      </c>
      <c r="J111">
        <v>112644.92</v>
      </c>
      <c r="K111">
        <v>267</v>
      </c>
      <c r="L111" t="s">
        <v>800</v>
      </c>
      <c r="M111" t="s">
        <v>18</v>
      </c>
      <c r="N111" t="s">
        <v>801</v>
      </c>
    </row>
    <row r="112" spans="1:14" x14ac:dyDescent="0.25">
      <c r="A112">
        <v>170649</v>
      </c>
      <c r="B112" t="s">
        <v>911</v>
      </c>
      <c r="C112" s="1">
        <v>45924</v>
      </c>
      <c r="D112" t="s">
        <v>3010</v>
      </c>
      <c r="E112">
        <v>112589.77</v>
      </c>
      <c r="F112">
        <v>112790</v>
      </c>
      <c r="G112">
        <v>112557.9</v>
      </c>
      <c r="H112">
        <v>112584.39</v>
      </c>
      <c r="I112">
        <v>2.8020971800000001</v>
      </c>
      <c r="J112">
        <v>112607.69</v>
      </c>
      <c r="K112">
        <v>246</v>
      </c>
      <c r="L112" t="s">
        <v>800</v>
      </c>
      <c r="M112" t="s">
        <v>18</v>
      </c>
      <c r="N112" t="s">
        <v>801</v>
      </c>
    </row>
    <row r="113" spans="1:14" x14ac:dyDescent="0.25">
      <c r="A113">
        <v>170650</v>
      </c>
      <c r="B113" t="s">
        <v>912</v>
      </c>
      <c r="C113" s="1">
        <v>45924</v>
      </c>
      <c r="D113" t="s">
        <v>3011</v>
      </c>
      <c r="E113">
        <v>112558</v>
      </c>
      <c r="F113">
        <v>112860</v>
      </c>
      <c r="G113">
        <v>112558</v>
      </c>
      <c r="H113">
        <v>112654.43</v>
      </c>
      <c r="I113">
        <v>4.25697568</v>
      </c>
      <c r="J113">
        <v>112642.58</v>
      </c>
      <c r="K113">
        <v>304</v>
      </c>
      <c r="L113" t="s">
        <v>800</v>
      </c>
      <c r="M113" t="s">
        <v>18</v>
      </c>
      <c r="N113" t="s">
        <v>801</v>
      </c>
    </row>
    <row r="114" spans="1:14" x14ac:dyDescent="0.25">
      <c r="A114">
        <v>170651</v>
      </c>
      <c r="B114" t="s">
        <v>913</v>
      </c>
      <c r="C114" s="1">
        <v>45924</v>
      </c>
      <c r="D114" t="s">
        <v>3012</v>
      </c>
      <c r="E114">
        <v>112650.68</v>
      </c>
      <c r="F114">
        <v>112850</v>
      </c>
      <c r="G114">
        <v>112595.33</v>
      </c>
      <c r="H114">
        <v>112595.33</v>
      </c>
      <c r="I114">
        <v>4.9998001800000003</v>
      </c>
      <c r="J114">
        <v>112642.91</v>
      </c>
      <c r="K114">
        <v>265</v>
      </c>
      <c r="L114" t="s">
        <v>800</v>
      </c>
      <c r="M114" t="s">
        <v>18</v>
      </c>
      <c r="N114" t="s">
        <v>801</v>
      </c>
    </row>
    <row r="115" spans="1:14" x14ac:dyDescent="0.25">
      <c r="A115">
        <v>170652</v>
      </c>
      <c r="B115" t="s">
        <v>914</v>
      </c>
      <c r="C115" s="1">
        <v>45924</v>
      </c>
      <c r="D115" t="s">
        <v>3013</v>
      </c>
      <c r="E115">
        <v>112595.33</v>
      </c>
      <c r="F115">
        <v>112820</v>
      </c>
      <c r="G115">
        <v>112594.62</v>
      </c>
      <c r="H115">
        <v>112641.02</v>
      </c>
      <c r="I115">
        <v>1.4601911400000001</v>
      </c>
      <c r="J115">
        <v>112642.27</v>
      </c>
      <c r="K115">
        <v>144</v>
      </c>
      <c r="L115" t="s">
        <v>800</v>
      </c>
      <c r="M115" t="s">
        <v>18</v>
      </c>
      <c r="N115" t="s">
        <v>801</v>
      </c>
    </row>
    <row r="116" spans="1:14" x14ac:dyDescent="0.25">
      <c r="A116">
        <v>170653</v>
      </c>
      <c r="B116" t="s">
        <v>915</v>
      </c>
      <c r="C116" s="1">
        <v>45924</v>
      </c>
      <c r="D116" t="s">
        <v>3014</v>
      </c>
      <c r="E116">
        <v>112642.21</v>
      </c>
      <c r="F116">
        <v>112870</v>
      </c>
      <c r="G116">
        <v>112636.6</v>
      </c>
      <c r="H116">
        <v>112671.6</v>
      </c>
      <c r="I116">
        <v>1.1105010900000001</v>
      </c>
      <c r="J116">
        <v>112710.18</v>
      </c>
      <c r="K116">
        <v>139</v>
      </c>
      <c r="L116" t="s">
        <v>800</v>
      </c>
      <c r="M116" t="s">
        <v>18</v>
      </c>
      <c r="N116" t="s">
        <v>801</v>
      </c>
    </row>
    <row r="117" spans="1:14" x14ac:dyDescent="0.25">
      <c r="A117">
        <v>170654</v>
      </c>
      <c r="B117" t="s">
        <v>916</v>
      </c>
      <c r="C117" s="1">
        <v>45924</v>
      </c>
      <c r="D117" t="s">
        <v>3015</v>
      </c>
      <c r="E117">
        <v>112671.61</v>
      </c>
      <c r="F117">
        <v>112880</v>
      </c>
      <c r="G117">
        <v>112655.7</v>
      </c>
      <c r="H117">
        <v>112880</v>
      </c>
      <c r="I117">
        <v>5.03818857</v>
      </c>
      <c r="J117">
        <v>112678.83</v>
      </c>
      <c r="K117">
        <v>228</v>
      </c>
      <c r="L117" t="s">
        <v>800</v>
      </c>
      <c r="M117" t="s">
        <v>18</v>
      </c>
      <c r="N117" t="s">
        <v>801</v>
      </c>
    </row>
    <row r="118" spans="1:14" x14ac:dyDescent="0.25">
      <c r="A118">
        <v>170655</v>
      </c>
      <c r="B118" t="s">
        <v>917</v>
      </c>
      <c r="C118" s="1">
        <v>45924</v>
      </c>
      <c r="D118" t="s">
        <v>3016</v>
      </c>
      <c r="E118">
        <v>112693.11</v>
      </c>
      <c r="F118">
        <v>112860</v>
      </c>
      <c r="G118">
        <v>112616.09</v>
      </c>
      <c r="H118">
        <v>112655.63</v>
      </c>
      <c r="I118">
        <v>11.89721668</v>
      </c>
      <c r="J118">
        <v>112650.76</v>
      </c>
      <c r="K118">
        <v>265</v>
      </c>
      <c r="L118" t="s">
        <v>800</v>
      </c>
      <c r="M118" t="s">
        <v>18</v>
      </c>
      <c r="N118" t="s">
        <v>801</v>
      </c>
    </row>
    <row r="119" spans="1:14" x14ac:dyDescent="0.25">
      <c r="A119">
        <v>170656</v>
      </c>
      <c r="B119" t="s">
        <v>918</v>
      </c>
      <c r="C119" s="1">
        <v>45924</v>
      </c>
      <c r="D119" t="s">
        <v>3017</v>
      </c>
      <c r="E119">
        <v>112648</v>
      </c>
      <c r="F119">
        <v>112678.21</v>
      </c>
      <c r="G119">
        <v>112642.01</v>
      </c>
      <c r="H119">
        <v>112672.01</v>
      </c>
      <c r="I119">
        <v>5.7690388199999996</v>
      </c>
      <c r="J119">
        <v>112658.78</v>
      </c>
      <c r="K119">
        <v>218</v>
      </c>
      <c r="L119" t="s">
        <v>800</v>
      </c>
      <c r="M119" t="s">
        <v>18</v>
      </c>
      <c r="N119" t="s">
        <v>801</v>
      </c>
    </row>
    <row r="120" spans="1:14" x14ac:dyDescent="0.25">
      <c r="A120">
        <v>170657</v>
      </c>
      <c r="B120" t="s">
        <v>919</v>
      </c>
      <c r="C120" s="1">
        <v>45924</v>
      </c>
      <c r="D120" t="s">
        <v>3018</v>
      </c>
      <c r="E120">
        <v>112672</v>
      </c>
      <c r="F120">
        <v>112860</v>
      </c>
      <c r="G120">
        <v>112655.6</v>
      </c>
      <c r="H120">
        <v>112671.32</v>
      </c>
      <c r="I120">
        <v>1.3588669499999999</v>
      </c>
      <c r="J120">
        <v>112676.78</v>
      </c>
      <c r="K120">
        <v>152</v>
      </c>
      <c r="L120" t="s">
        <v>800</v>
      </c>
      <c r="M120" t="s">
        <v>18</v>
      </c>
      <c r="N120" t="s">
        <v>801</v>
      </c>
    </row>
    <row r="121" spans="1:14" x14ac:dyDescent="0.25">
      <c r="A121">
        <v>170658</v>
      </c>
      <c r="B121" t="s">
        <v>920</v>
      </c>
      <c r="C121" s="1">
        <v>45924</v>
      </c>
      <c r="D121" t="s">
        <v>3019</v>
      </c>
      <c r="E121">
        <v>112671.31</v>
      </c>
      <c r="F121">
        <v>112860</v>
      </c>
      <c r="G121">
        <v>112650.68</v>
      </c>
      <c r="H121">
        <v>112655.6</v>
      </c>
      <c r="I121">
        <v>1.04535372</v>
      </c>
      <c r="J121">
        <v>112659.35</v>
      </c>
      <c r="K121">
        <v>110</v>
      </c>
      <c r="L121" t="s">
        <v>800</v>
      </c>
      <c r="M121" t="s">
        <v>18</v>
      </c>
      <c r="N121" t="s">
        <v>801</v>
      </c>
    </row>
    <row r="122" spans="1:14" x14ac:dyDescent="0.25">
      <c r="A122">
        <v>170659</v>
      </c>
      <c r="B122" t="s">
        <v>921</v>
      </c>
      <c r="C122" s="1">
        <v>45924</v>
      </c>
      <c r="D122" t="s">
        <v>3020</v>
      </c>
      <c r="E122">
        <v>112655.7</v>
      </c>
      <c r="F122">
        <v>112860</v>
      </c>
      <c r="G122">
        <v>112655.6</v>
      </c>
      <c r="H122">
        <v>112664.54</v>
      </c>
      <c r="I122">
        <v>0.71301409999999998</v>
      </c>
      <c r="J122">
        <v>112672.36</v>
      </c>
      <c r="K122">
        <v>129</v>
      </c>
      <c r="L122" t="s">
        <v>800</v>
      </c>
      <c r="M122" t="s">
        <v>18</v>
      </c>
      <c r="N122" t="s">
        <v>801</v>
      </c>
    </row>
    <row r="123" spans="1:14" x14ac:dyDescent="0.25">
      <c r="A123">
        <v>170660</v>
      </c>
      <c r="B123" t="s">
        <v>922</v>
      </c>
      <c r="C123" s="1">
        <v>45924</v>
      </c>
      <c r="D123" t="s">
        <v>3021</v>
      </c>
      <c r="E123">
        <v>112664.54</v>
      </c>
      <c r="F123">
        <v>112870</v>
      </c>
      <c r="G123">
        <v>112655.6</v>
      </c>
      <c r="H123">
        <v>112713.03</v>
      </c>
      <c r="I123">
        <v>2.77104763</v>
      </c>
      <c r="J123">
        <v>112700.68</v>
      </c>
      <c r="K123">
        <v>205</v>
      </c>
      <c r="L123" t="s">
        <v>800</v>
      </c>
      <c r="M123" t="s">
        <v>18</v>
      </c>
      <c r="N123" t="s">
        <v>801</v>
      </c>
    </row>
    <row r="124" spans="1:14" x14ac:dyDescent="0.25">
      <c r="A124">
        <v>170661</v>
      </c>
      <c r="B124" t="s">
        <v>923</v>
      </c>
      <c r="C124" s="1">
        <v>45924</v>
      </c>
      <c r="D124" t="s">
        <v>3022</v>
      </c>
      <c r="E124">
        <v>112713.03</v>
      </c>
      <c r="F124">
        <v>112880</v>
      </c>
      <c r="G124">
        <v>112655.7</v>
      </c>
      <c r="H124">
        <v>112703.52</v>
      </c>
      <c r="I124">
        <v>1.25574059</v>
      </c>
      <c r="J124">
        <v>112746.89</v>
      </c>
      <c r="K124">
        <v>139</v>
      </c>
      <c r="L124" t="s">
        <v>800</v>
      </c>
      <c r="M124" t="s">
        <v>18</v>
      </c>
      <c r="N124" t="s">
        <v>801</v>
      </c>
    </row>
    <row r="125" spans="1:14" x14ac:dyDescent="0.25">
      <c r="A125">
        <v>170662</v>
      </c>
      <c r="B125" t="s">
        <v>924</v>
      </c>
      <c r="C125" s="1">
        <v>45924</v>
      </c>
      <c r="D125" t="s">
        <v>3023</v>
      </c>
      <c r="E125">
        <v>112703.52</v>
      </c>
      <c r="F125">
        <v>112707.98</v>
      </c>
      <c r="G125">
        <v>112682.6</v>
      </c>
      <c r="H125">
        <v>112692.15</v>
      </c>
      <c r="I125">
        <v>4.6757566099999996</v>
      </c>
      <c r="J125">
        <v>112684.9</v>
      </c>
      <c r="K125">
        <v>144</v>
      </c>
      <c r="L125" t="s">
        <v>800</v>
      </c>
      <c r="M125" t="s">
        <v>18</v>
      </c>
      <c r="N125" t="s">
        <v>801</v>
      </c>
    </row>
    <row r="126" spans="1:14" x14ac:dyDescent="0.25">
      <c r="A126">
        <v>170663</v>
      </c>
      <c r="B126" t="s">
        <v>925</v>
      </c>
      <c r="C126" s="1">
        <v>45924</v>
      </c>
      <c r="D126" t="s">
        <v>3024</v>
      </c>
      <c r="E126">
        <v>112692.15</v>
      </c>
      <c r="F126">
        <v>112860</v>
      </c>
      <c r="G126">
        <v>112664.53</v>
      </c>
      <c r="H126">
        <v>112664.53</v>
      </c>
      <c r="I126">
        <v>1.3595153600000001</v>
      </c>
      <c r="J126">
        <v>112669.47</v>
      </c>
      <c r="K126">
        <v>154</v>
      </c>
      <c r="L126" t="s">
        <v>800</v>
      </c>
      <c r="M126" t="s">
        <v>18</v>
      </c>
      <c r="N126" t="s">
        <v>801</v>
      </c>
    </row>
    <row r="127" spans="1:14" x14ac:dyDescent="0.25">
      <c r="A127">
        <v>170664</v>
      </c>
      <c r="B127" t="s">
        <v>926</v>
      </c>
      <c r="C127" s="1">
        <v>45924</v>
      </c>
      <c r="D127" t="s">
        <v>3025</v>
      </c>
      <c r="E127">
        <v>112664.52</v>
      </c>
      <c r="F127">
        <v>112692.82</v>
      </c>
      <c r="G127">
        <v>112657.59</v>
      </c>
      <c r="H127">
        <v>112685.19</v>
      </c>
      <c r="I127">
        <v>1.2144949</v>
      </c>
      <c r="J127">
        <v>112675.43</v>
      </c>
      <c r="K127">
        <v>138</v>
      </c>
      <c r="L127" t="s">
        <v>800</v>
      </c>
      <c r="M127" t="s">
        <v>18</v>
      </c>
      <c r="N127" t="s">
        <v>801</v>
      </c>
    </row>
    <row r="128" spans="1:14" x14ac:dyDescent="0.25">
      <c r="A128">
        <v>170665</v>
      </c>
      <c r="B128" t="s">
        <v>927</v>
      </c>
      <c r="C128" s="1">
        <v>45924</v>
      </c>
      <c r="D128" t="s">
        <v>3026</v>
      </c>
      <c r="E128">
        <v>112692.81</v>
      </c>
      <c r="F128">
        <v>112910</v>
      </c>
      <c r="G128">
        <v>112682.6</v>
      </c>
      <c r="H128">
        <v>112761.39</v>
      </c>
      <c r="I128">
        <v>3.4022624000000001</v>
      </c>
      <c r="J128">
        <v>112767.57</v>
      </c>
      <c r="K128">
        <v>221</v>
      </c>
      <c r="L128" t="s">
        <v>800</v>
      </c>
      <c r="M128" t="s">
        <v>18</v>
      </c>
      <c r="N128" t="s">
        <v>801</v>
      </c>
    </row>
    <row r="129" spans="1:14" x14ac:dyDescent="0.25">
      <c r="A129">
        <v>170666</v>
      </c>
      <c r="B129" t="s">
        <v>928</v>
      </c>
      <c r="C129" s="1">
        <v>45924</v>
      </c>
      <c r="D129" t="s">
        <v>3027</v>
      </c>
      <c r="E129">
        <v>112760.36</v>
      </c>
      <c r="F129">
        <v>112920</v>
      </c>
      <c r="G129">
        <v>112682.7</v>
      </c>
      <c r="H129">
        <v>112742.43</v>
      </c>
      <c r="I129">
        <v>8.7017185000000001</v>
      </c>
      <c r="J129">
        <v>112756.01</v>
      </c>
      <c r="K129">
        <v>342</v>
      </c>
      <c r="L129" t="s">
        <v>800</v>
      </c>
      <c r="M129" t="s">
        <v>18</v>
      </c>
      <c r="N129" t="s">
        <v>801</v>
      </c>
    </row>
    <row r="130" spans="1:14" x14ac:dyDescent="0.25">
      <c r="A130">
        <v>170667</v>
      </c>
      <c r="B130" t="s">
        <v>929</v>
      </c>
      <c r="C130" s="1">
        <v>45924</v>
      </c>
      <c r="D130" t="s">
        <v>3028</v>
      </c>
      <c r="E130">
        <v>112740.01</v>
      </c>
      <c r="F130">
        <v>112920</v>
      </c>
      <c r="G130">
        <v>112682.6</v>
      </c>
      <c r="H130">
        <v>112700</v>
      </c>
      <c r="I130">
        <v>2.1185567500000002</v>
      </c>
      <c r="J130">
        <v>112746.94</v>
      </c>
      <c r="K130">
        <v>133</v>
      </c>
      <c r="L130" t="s">
        <v>800</v>
      </c>
      <c r="M130" t="s">
        <v>18</v>
      </c>
      <c r="N130" t="s">
        <v>801</v>
      </c>
    </row>
    <row r="131" spans="1:14" x14ac:dyDescent="0.25">
      <c r="A131">
        <v>170668</v>
      </c>
      <c r="B131" t="s">
        <v>930</v>
      </c>
      <c r="C131" s="1">
        <v>45924</v>
      </c>
      <c r="D131" t="s">
        <v>3029</v>
      </c>
      <c r="E131">
        <v>112772.85</v>
      </c>
      <c r="F131">
        <v>112950</v>
      </c>
      <c r="G131">
        <v>112700</v>
      </c>
      <c r="H131">
        <v>112800.04</v>
      </c>
      <c r="I131">
        <v>7.2743123900000004</v>
      </c>
      <c r="J131">
        <v>112763.64</v>
      </c>
      <c r="K131">
        <v>243</v>
      </c>
      <c r="L131" t="s">
        <v>800</v>
      </c>
      <c r="M131" t="s">
        <v>18</v>
      </c>
      <c r="N131" t="s">
        <v>801</v>
      </c>
    </row>
    <row r="132" spans="1:14" x14ac:dyDescent="0.25">
      <c r="A132">
        <v>170669</v>
      </c>
      <c r="B132" t="s">
        <v>931</v>
      </c>
      <c r="C132" s="1">
        <v>45924</v>
      </c>
      <c r="D132" t="s">
        <v>3030</v>
      </c>
      <c r="E132">
        <v>112801.89</v>
      </c>
      <c r="F132">
        <v>112960</v>
      </c>
      <c r="G132">
        <v>112776.8</v>
      </c>
      <c r="H132">
        <v>112793.02</v>
      </c>
      <c r="I132">
        <v>0.78377965000000005</v>
      </c>
      <c r="J132">
        <v>112792.33</v>
      </c>
      <c r="K132">
        <v>119</v>
      </c>
      <c r="L132" t="s">
        <v>800</v>
      </c>
      <c r="M132" t="s">
        <v>18</v>
      </c>
      <c r="N132" t="s">
        <v>801</v>
      </c>
    </row>
    <row r="133" spans="1:14" x14ac:dyDescent="0.25">
      <c r="A133">
        <v>170670</v>
      </c>
      <c r="B133" t="s">
        <v>932</v>
      </c>
      <c r="C133" s="1">
        <v>45924</v>
      </c>
      <c r="D133" t="s">
        <v>3031</v>
      </c>
      <c r="E133">
        <v>112801.9</v>
      </c>
      <c r="F133">
        <v>112809.86</v>
      </c>
      <c r="G133">
        <v>112784.2</v>
      </c>
      <c r="H133">
        <v>112808.9</v>
      </c>
      <c r="I133">
        <v>1.23352588</v>
      </c>
      <c r="J133">
        <v>112802.23</v>
      </c>
      <c r="K133">
        <v>150</v>
      </c>
      <c r="L133" t="s">
        <v>800</v>
      </c>
      <c r="M133" t="s">
        <v>18</v>
      </c>
      <c r="N133" t="s">
        <v>801</v>
      </c>
    </row>
    <row r="134" spans="1:14" x14ac:dyDescent="0.25">
      <c r="A134">
        <v>170671</v>
      </c>
      <c r="B134" t="s">
        <v>933</v>
      </c>
      <c r="C134" s="1">
        <v>45924</v>
      </c>
      <c r="D134" t="s">
        <v>3032</v>
      </c>
      <c r="E134">
        <v>112808.9</v>
      </c>
      <c r="F134">
        <v>112808.92</v>
      </c>
      <c r="G134">
        <v>112784.2</v>
      </c>
      <c r="H134">
        <v>112800.02</v>
      </c>
      <c r="I134">
        <v>3.6431707699999998</v>
      </c>
      <c r="J134">
        <v>112805.99</v>
      </c>
      <c r="K134">
        <v>125</v>
      </c>
      <c r="L134" t="s">
        <v>800</v>
      </c>
      <c r="M134" t="s">
        <v>18</v>
      </c>
      <c r="N134" t="s">
        <v>801</v>
      </c>
    </row>
    <row r="135" spans="1:14" x14ac:dyDescent="0.25">
      <c r="A135">
        <v>170672</v>
      </c>
      <c r="B135" t="s">
        <v>934</v>
      </c>
      <c r="C135" s="1">
        <v>45924</v>
      </c>
      <c r="D135" t="s">
        <v>3033</v>
      </c>
      <c r="E135">
        <v>112800.01</v>
      </c>
      <c r="F135">
        <v>113010</v>
      </c>
      <c r="G135">
        <v>112768.32000000001</v>
      </c>
      <c r="H135">
        <v>112768.33</v>
      </c>
      <c r="I135">
        <v>3.6788774100000001</v>
      </c>
      <c r="J135">
        <v>112879.32</v>
      </c>
      <c r="K135">
        <v>191</v>
      </c>
      <c r="L135" t="s">
        <v>800</v>
      </c>
      <c r="M135" t="s">
        <v>18</v>
      </c>
      <c r="N135" t="s">
        <v>801</v>
      </c>
    </row>
    <row r="136" spans="1:14" x14ac:dyDescent="0.25">
      <c r="A136">
        <v>170673</v>
      </c>
      <c r="B136" t="s">
        <v>935</v>
      </c>
      <c r="C136" s="1">
        <v>45924</v>
      </c>
      <c r="D136" t="s">
        <v>3034</v>
      </c>
      <c r="E136">
        <v>112768.33</v>
      </c>
      <c r="F136">
        <v>112970</v>
      </c>
      <c r="G136">
        <v>112754.49</v>
      </c>
      <c r="H136">
        <v>112754.49</v>
      </c>
      <c r="I136">
        <v>0.49324757000000002</v>
      </c>
      <c r="J136">
        <v>112764.19</v>
      </c>
      <c r="K136">
        <v>131</v>
      </c>
      <c r="L136" t="s">
        <v>800</v>
      </c>
      <c r="M136" t="s">
        <v>18</v>
      </c>
      <c r="N136" t="s">
        <v>801</v>
      </c>
    </row>
    <row r="137" spans="1:14" x14ac:dyDescent="0.25">
      <c r="A137">
        <v>170674</v>
      </c>
      <c r="B137" t="s">
        <v>936</v>
      </c>
      <c r="C137" s="1">
        <v>45924</v>
      </c>
      <c r="D137" t="s">
        <v>3035</v>
      </c>
      <c r="E137">
        <v>112754.49</v>
      </c>
      <c r="F137">
        <v>112970</v>
      </c>
      <c r="G137">
        <v>112744</v>
      </c>
      <c r="H137">
        <v>112756</v>
      </c>
      <c r="I137">
        <v>2.8810825800000002</v>
      </c>
      <c r="J137">
        <v>112772.87</v>
      </c>
      <c r="K137">
        <v>189</v>
      </c>
      <c r="L137" t="s">
        <v>800</v>
      </c>
      <c r="M137" t="s">
        <v>18</v>
      </c>
      <c r="N137" t="s">
        <v>801</v>
      </c>
    </row>
    <row r="138" spans="1:14" x14ac:dyDescent="0.25">
      <c r="A138">
        <v>170675</v>
      </c>
      <c r="B138" t="s">
        <v>937</v>
      </c>
      <c r="C138" s="1">
        <v>45924</v>
      </c>
      <c r="D138" t="s">
        <v>3036</v>
      </c>
      <c r="E138">
        <v>112756.02</v>
      </c>
      <c r="F138">
        <v>112960</v>
      </c>
      <c r="G138">
        <v>112740.64</v>
      </c>
      <c r="H138">
        <v>112740.65</v>
      </c>
      <c r="I138">
        <v>1.8944403599999999</v>
      </c>
      <c r="J138">
        <v>112755.39</v>
      </c>
      <c r="K138">
        <v>167</v>
      </c>
      <c r="L138" t="s">
        <v>800</v>
      </c>
      <c r="M138" t="s">
        <v>18</v>
      </c>
      <c r="N138" t="s">
        <v>801</v>
      </c>
    </row>
    <row r="139" spans="1:14" x14ac:dyDescent="0.25">
      <c r="A139">
        <v>170676</v>
      </c>
      <c r="B139" t="s">
        <v>938</v>
      </c>
      <c r="C139" s="1">
        <v>45924</v>
      </c>
      <c r="D139" t="s">
        <v>3037</v>
      </c>
      <c r="E139">
        <v>112740.65</v>
      </c>
      <c r="F139">
        <v>112784.3</v>
      </c>
      <c r="G139">
        <v>112720.55</v>
      </c>
      <c r="H139">
        <v>112744.01</v>
      </c>
      <c r="I139">
        <v>3.34878893</v>
      </c>
      <c r="J139">
        <v>112741.1</v>
      </c>
      <c r="K139">
        <v>137</v>
      </c>
      <c r="L139" t="s">
        <v>800</v>
      </c>
      <c r="M139" t="s">
        <v>18</v>
      </c>
      <c r="N139" t="s">
        <v>801</v>
      </c>
    </row>
    <row r="140" spans="1:14" x14ac:dyDescent="0.25">
      <c r="A140">
        <v>170677</v>
      </c>
      <c r="B140" t="s">
        <v>939</v>
      </c>
      <c r="C140" s="1">
        <v>45924</v>
      </c>
      <c r="D140" t="s">
        <v>3038</v>
      </c>
      <c r="E140">
        <v>112744</v>
      </c>
      <c r="F140">
        <v>112920</v>
      </c>
      <c r="G140">
        <v>112683.19</v>
      </c>
      <c r="H140">
        <v>112761.7</v>
      </c>
      <c r="I140">
        <v>0.84830377000000001</v>
      </c>
      <c r="J140">
        <v>112722.93</v>
      </c>
      <c r="K140">
        <v>178</v>
      </c>
      <c r="L140" t="s">
        <v>800</v>
      </c>
      <c r="M140" t="s">
        <v>18</v>
      </c>
      <c r="N140" t="s">
        <v>801</v>
      </c>
    </row>
    <row r="141" spans="1:14" x14ac:dyDescent="0.25">
      <c r="A141">
        <v>170678</v>
      </c>
      <c r="B141" t="s">
        <v>940</v>
      </c>
      <c r="C141" s="1">
        <v>45924</v>
      </c>
      <c r="D141" t="s">
        <v>3039</v>
      </c>
      <c r="E141">
        <v>112719</v>
      </c>
      <c r="F141">
        <v>112920</v>
      </c>
      <c r="G141">
        <v>112696.68</v>
      </c>
      <c r="H141">
        <v>112723.84</v>
      </c>
      <c r="I141">
        <v>0.30037746999999998</v>
      </c>
      <c r="J141">
        <v>112727.84</v>
      </c>
      <c r="K141">
        <v>94</v>
      </c>
      <c r="L141" t="s">
        <v>800</v>
      </c>
      <c r="M141" t="s">
        <v>18</v>
      </c>
      <c r="N141" t="s">
        <v>801</v>
      </c>
    </row>
    <row r="142" spans="1:14" x14ac:dyDescent="0.25">
      <c r="A142">
        <v>170679</v>
      </c>
      <c r="B142" t="s">
        <v>941</v>
      </c>
      <c r="C142" s="1">
        <v>45924</v>
      </c>
      <c r="D142" t="s">
        <v>3040</v>
      </c>
      <c r="E142">
        <v>112723.85</v>
      </c>
      <c r="F142">
        <v>112910</v>
      </c>
      <c r="G142">
        <v>112594.5</v>
      </c>
      <c r="H142">
        <v>112627.89</v>
      </c>
      <c r="I142">
        <v>2.3227117499999999</v>
      </c>
      <c r="J142">
        <v>112633.22</v>
      </c>
      <c r="K142">
        <v>238</v>
      </c>
      <c r="L142" t="s">
        <v>800</v>
      </c>
      <c r="M142" t="s">
        <v>18</v>
      </c>
      <c r="N142" t="s">
        <v>801</v>
      </c>
    </row>
    <row r="143" spans="1:14" x14ac:dyDescent="0.25">
      <c r="A143">
        <v>170680</v>
      </c>
      <c r="B143" t="s">
        <v>942</v>
      </c>
      <c r="C143" s="1">
        <v>45924</v>
      </c>
      <c r="D143" t="s">
        <v>3041</v>
      </c>
      <c r="E143">
        <v>112627.84</v>
      </c>
      <c r="F143">
        <v>112682.7</v>
      </c>
      <c r="G143">
        <v>112586.11</v>
      </c>
      <c r="H143">
        <v>112586.13</v>
      </c>
      <c r="I143">
        <v>0.58946871000000001</v>
      </c>
      <c r="J143">
        <v>112637.27</v>
      </c>
      <c r="K143">
        <v>147</v>
      </c>
      <c r="L143" t="s">
        <v>800</v>
      </c>
      <c r="M143" t="s">
        <v>18</v>
      </c>
      <c r="N143" t="s">
        <v>801</v>
      </c>
    </row>
    <row r="144" spans="1:14" x14ac:dyDescent="0.25">
      <c r="A144">
        <v>170681</v>
      </c>
      <c r="B144" t="s">
        <v>943</v>
      </c>
      <c r="C144" s="1">
        <v>45924</v>
      </c>
      <c r="D144" t="s">
        <v>3042</v>
      </c>
      <c r="E144">
        <v>112586.13</v>
      </c>
      <c r="F144">
        <v>112820</v>
      </c>
      <c r="G144">
        <v>112548.25</v>
      </c>
      <c r="H144">
        <v>112556.07</v>
      </c>
      <c r="I144">
        <v>1.5102453899999999</v>
      </c>
      <c r="J144">
        <v>112593.72</v>
      </c>
      <c r="K144">
        <v>143</v>
      </c>
      <c r="L144" t="s">
        <v>800</v>
      </c>
      <c r="M144" t="s">
        <v>18</v>
      </c>
      <c r="N144" t="s">
        <v>801</v>
      </c>
    </row>
    <row r="145" spans="1:14" x14ac:dyDescent="0.25">
      <c r="A145">
        <v>170682</v>
      </c>
      <c r="B145" t="s">
        <v>944</v>
      </c>
      <c r="C145" s="1">
        <v>45924</v>
      </c>
      <c r="D145" t="s">
        <v>3043</v>
      </c>
      <c r="E145">
        <v>112556.07</v>
      </c>
      <c r="F145">
        <v>112780</v>
      </c>
      <c r="G145">
        <v>112548.31</v>
      </c>
      <c r="H145">
        <v>112596.68</v>
      </c>
      <c r="I145">
        <v>3.2094340699999999</v>
      </c>
      <c r="J145">
        <v>112600.05</v>
      </c>
      <c r="K145">
        <v>196</v>
      </c>
      <c r="L145" t="s">
        <v>800</v>
      </c>
      <c r="M145" t="s">
        <v>18</v>
      </c>
      <c r="N145" t="s">
        <v>801</v>
      </c>
    </row>
    <row r="146" spans="1:14" x14ac:dyDescent="0.25">
      <c r="A146">
        <v>170683</v>
      </c>
      <c r="B146" t="s">
        <v>945</v>
      </c>
      <c r="C146" s="1">
        <v>45924</v>
      </c>
      <c r="D146" t="s">
        <v>3044</v>
      </c>
      <c r="E146">
        <v>112596.68</v>
      </c>
      <c r="F146">
        <v>112800</v>
      </c>
      <c r="G146">
        <v>112576.1</v>
      </c>
      <c r="H146">
        <v>112586.59</v>
      </c>
      <c r="I146">
        <v>1.4438278600000001</v>
      </c>
      <c r="J146">
        <v>112607.79</v>
      </c>
      <c r="K146">
        <v>79</v>
      </c>
      <c r="L146" t="s">
        <v>800</v>
      </c>
      <c r="M146" t="s">
        <v>18</v>
      </c>
      <c r="N146" t="s">
        <v>801</v>
      </c>
    </row>
    <row r="147" spans="1:14" x14ac:dyDescent="0.25">
      <c r="A147">
        <v>170684</v>
      </c>
      <c r="B147" t="s">
        <v>946</v>
      </c>
      <c r="C147" s="1">
        <v>45924</v>
      </c>
      <c r="D147" t="s">
        <v>3045</v>
      </c>
      <c r="E147">
        <v>112586.59</v>
      </c>
      <c r="F147">
        <v>112641.99</v>
      </c>
      <c r="G147">
        <v>112576.1</v>
      </c>
      <c r="H147">
        <v>112576.2</v>
      </c>
      <c r="I147">
        <v>1.4252622800000001</v>
      </c>
      <c r="J147">
        <v>112614.78</v>
      </c>
      <c r="K147">
        <v>110</v>
      </c>
      <c r="L147" t="s">
        <v>800</v>
      </c>
      <c r="M147" t="s">
        <v>18</v>
      </c>
      <c r="N147" t="s">
        <v>801</v>
      </c>
    </row>
    <row r="148" spans="1:14" x14ac:dyDescent="0.25">
      <c r="A148">
        <v>170685</v>
      </c>
      <c r="B148" t="s">
        <v>947</v>
      </c>
      <c r="C148" s="1">
        <v>45924</v>
      </c>
      <c r="D148" t="s">
        <v>3046</v>
      </c>
      <c r="E148">
        <v>112641.99</v>
      </c>
      <c r="F148">
        <v>112860</v>
      </c>
      <c r="G148">
        <v>112576.1</v>
      </c>
      <c r="H148">
        <v>112648.67</v>
      </c>
      <c r="I148">
        <v>5.0810294499999999</v>
      </c>
      <c r="J148">
        <v>112662.02</v>
      </c>
      <c r="K148">
        <v>219</v>
      </c>
      <c r="L148" t="s">
        <v>800</v>
      </c>
      <c r="M148" t="s">
        <v>18</v>
      </c>
      <c r="N148" t="s">
        <v>801</v>
      </c>
    </row>
    <row r="149" spans="1:14" x14ac:dyDescent="0.25">
      <c r="A149">
        <v>170686</v>
      </c>
      <c r="B149" t="s">
        <v>948</v>
      </c>
      <c r="C149" s="1">
        <v>45924</v>
      </c>
      <c r="D149" t="s">
        <v>3047</v>
      </c>
      <c r="E149">
        <v>112648.67</v>
      </c>
      <c r="F149">
        <v>112880</v>
      </c>
      <c r="G149">
        <v>112583.9</v>
      </c>
      <c r="H149">
        <v>112648.67</v>
      </c>
      <c r="I149">
        <v>1.30924661</v>
      </c>
      <c r="J149">
        <v>112675.96</v>
      </c>
      <c r="K149">
        <v>139</v>
      </c>
      <c r="L149" t="s">
        <v>800</v>
      </c>
      <c r="M149" t="s">
        <v>18</v>
      </c>
      <c r="N149" t="s">
        <v>801</v>
      </c>
    </row>
    <row r="150" spans="1:14" x14ac:dyDescent="0.25">
      <c r="A150">
        <v>170687</v>
      </c>
      <c r="B150" t="s">
        <v>949</v>
      </c>
      <c r="C150" s="1">
        <v>45924</v>
      </c>
      <c r="D150" t="s">
        <v>3048</v>
      </c>
      <c r="E150">
        <v>112644.16</v>
      </c>
      <c r="F150">
        <v>112644.17</v>
      </c>
      <c r="G150">
        <v>112583.9</v>
      </c>
      <c r="H150">
        <v>112583.9</v>
      </c>
      <c r="I150">
        <v>0.2186302</v>
      </c>
      <c r="J150">
        <v>112617.08</v>
      </c>
      <c r="K150">
        <v>83</v>
      </c>
      <c r="L150" t="s">
        <v>800</v>
      </c>
      <c r="M150" t="s">
        <v>18</v>
      </c>
      <c r="N150" t="s">
        <v>801</v>
      </c>
    </row>
    <row r="151" spans="1:14" x14ac:dyDescent="0.25">
      <c r="A151">
        <v>170688</v>
      </c>
      <c r="B151" t="s">
        <v>950</v>
      </c>
      <c r="C151" s="1">
        <v>45924</v>
      </c>
      <c r="D151" t="s">
        <v>3049</v>
      </c>
      <c r="E151">
        <v>112622.02</v>
      </c>
      <c r="F151">
        <v>112850</v>
      </c>
      <c r="G151">
        <v>112583.9</v>
      </c>
      <c r="H151">
        <v>112668.06</v>
      </c>
      <c r="I151">
        <v>0.88332275000000005</v>
      </c>
      <c r="J151">
        <v>112634.93</v>
      </c>
      <c r="K151">
        <v>133</v>
      </c>
      <c r="L151" t="s">
        <v>800</v>
      </c>
      <c r="M151" t="s">
        <v>18</v>
      </c>
      <c r="N151" t="s">
        <v>801</v>
      </c>
    </row>
    <row r="152" spans="1:14" x14ac:dyDescent="0.25">
      <c r="A152">
        <v>170689</v>
      </c>
      <c r="B152" t="s">
        <v>951</v>
      </c>
      <c r="C152" s="1">
        <v>45924</v>
      </c>
      <c r="D152" t="s">
        <v>3050</v>
      </c>
      <c r="E152">
        <v>112668.06</v>
      </c>
      <c r="F152">
        <v>112850</v>
      </c>
      <c r="G152">
        <v>112583.9</v>
      </c>
      <c r="H152">
        <v>112614.01</v>
      </c>
      <c r="I152">
        <v>1.6478750499999999</v>
      </c>
      <c r="J152">
        <v>112646.93</v>
      </c>
      <c r="K152">
        <v>126</v>
      </c>
      <c r="L152" t="s">
        <v>800</v>
      </c>
      <c r="M152" t="s">
        <v>18</v>
      </c>
      <c r="N152" t="s">
        <v>801</v>
      </c>
    </row>
    <row r="153" spans="1:14" x14ac:dyDescent="0.25">
      <c r="A153">
        <v>170690</v>
      </c>
      <c r="B153" t="s">
        <v>952</v>
      </c>
      <c r="C153" s="1">
        <v>45924</v>
      </c>
      <c r="D153" t="s">
        <v>3051</v>
      </c>
      <c r="E153">
        <v>112614</v>
      </c>
      <c r="F153">
        <v>112830</v>
      </c>
      <c r="G153">
        <v>112579.94</v>
      </c>
      <c r="H153">
        <v>112614.35</v>
      </c>
      <c r="I153">
        <v>3.7094163899999999</v>
      </c>
      <c r="J153">
        <v>112601.18</v>
      </c>
      <c r="K153">
        <v>180</v>
      </c>
      <c r="L153" t="s">
        <v>800</v>
      </c>
      <c r="M153" t="s">
        <v>18</v>
      </c>
      <c r="N153" t="s">
        <v>801</v>
      </c>
    </row>
    <row r="154" spans="1:14" x14ac:dyDescent="0.25">
      <c r="A154">
        <v>170691</v>
      </c>
      <c r="B154" t="s">
        <v>953</v>
      </c>
      <c r="C154" s="1">
        <v>45924</v>
      </c>
      <c r="D154" t="s">
        <v>3052</v>
      </c>
      <c r="E154">
        <v>112611.01</v>
      </c>
      <c r="F154">
        <v>112613.93</v>
      </c>
      <c r="G154">
        <v>112583.9</v>
      </c>
      <c r="H154">
        <v>112594.98</v>
      </c>
      <c r="I154">
        <v>0.26416278999999998</v>
      </c>
      <c r="J154">
        <v>112599.45</v>
      </c>
      <c r="K154">
        <v>88</v>
      </c>
      <c r="L154" t="s">
        <v>800</v>
      </c>
      <c r="M154" t="s">
        <v>18</v>
      </c>
      <c r="N154" t="s">
        <v>801</v>
      </c>
    </row>
    <row r="155" spans="1:14" x14ac:dyDescent="0.25">
      <c r="A155">
        <v>170692</v>
      </c>
      <c r="B155" t="s">
        <v>954</v>
      </c>
      <c r="C155" s="1">
        <v>45924</v>
      </c>
      <c r="D155" t="s">
        <v>3053</v>
      </c>
      <c r="E155">
        <v>112594.98</v>
      </c>
      <c r="F155">
        <v>112648.01</v>
      </c>
      <c r="G155">
        <v>112583.9</v>
      </c>
      <c r="H155">
        <v>112583.9</v>
      </c>
      <c r="I155">
        <v>1.9145876900000001</v>
      </c>
      <c r="J155">
        <v>112603.52</v>
      </c>
      <c r="K155">
        <v>128</v>
      </c>
      <c r="L155" t="s">
        <v>800</v>
      </c>
      <c r="M155" t="s">
        <v>18</v>
      </c>
      <c r="N155" t="s">
        <v>801</v>
      </c>
    </row>
    <row r="156" spans="1:14" x14ac:dyDescent="0.25">
      <c r="A156">
        <v>170693</v>
      </c>
      <c r="B156" t="s">
        <v>955</v>
      </c>
      <c r="C156" s="1">
        <v>45924</v>
      </c>
      <c r="D156" t="s">
        <v>3054</v>
      </c>
      <c r="E156">
        <v>112639.46</v>
      </c>
      <c r="F156">
        <v>112648.07</v>
      </c>
      <c r="G156">
        <v>112583.9</v>
      </c>
      <c r="H156">
        <v>112639.46</v>
      </c>
      <c r="I156">
        <v>0.28827128000000002</v>
      </c>
      <c r="J156">
        <v>112643.72</v>
      </c>
      <c r="K156">
        <v>98</v>
      </c>
      <c r="L156" t="s">
        <v>800</v>
      </c>
      <c r="M156" t="s">
        <v>18</v>
      </c>
      <c r="N156" t="s">
        <v>801</v>
      </c>
    </row>
    <row r="157" spans="1:14" x14ac:dyDescent="0.25">
      <c r="A157">
        <v>170694</v>
      </c>
      <c r="B157" t="s">
        <v>956</v>
      </c>
      <c r="C157" s="1">
        <v>45924</v>
      </c>
      <c r="D157" t="s">
        <v>3055</v>
      </c>
      <c r="E157">
        <v>112639.45</v>
      </c>
      <c r="F157">
        <v>112890</v>
      </c>
      <c r="G157">
        <v>112584</v>
      </c>
      <c r="H157">
        <v>112721.96</v>
      </c>
      <c r="I157">
        <v>4.1391539899999996</v>
      </c>
      <c r="J157">
        <v>112681.65</v>
      </c>
      <c r="K157">
        <v>186</v>
      </c>
      <c r="L157" t="s">
        <v>800</v>
      </c>
      <c r="M157" t="s">
        <v>18</v>
      </c>
      <c r="N157" t="s">
        <v>801</v>
      </c>
    </row>
    <row r="158" spans="1:14" x14ac:dyDescent="0.25">
      <c r="A158">
        <v>170695</v>
      </c>
      <c r="B158" t="s">
        <v>957</v>
      </c>
      <c r="C158" s="1">
        <v>45924</v>
      </c>
      <c r="D158" t="s">
        <v>3056</v>
      </c>
      <c r="E158">
        <v>112716.03</v>
      </c>
      <c r="F158">
        <v>112716.03</v>
      </c>
      <c r="G158">
        <v>112635.7</v>
      </c>
      <c r="H158">
        <v>112644.78</v>
      </c>
      <c r="I158">
        <v>3.7047027699999999</v>
      </c>
      <c r="J158">
        <v>112691.62</v>
      </c>
      <c r="K158">
        <v>193</v>
      </c>
      <c r="L158" t="s">
        <v>800</v>
      </c>
      <c r="M158" t="s">
        <v>18</v>
      </c>
      <c r="N158" t="s">
        <v>801</v>
      </c>
    </row>
    <row r="159" spans="1:14" x14ac:dyDescent="0.25">
      <c r="A159">
        <v>170696</v>
      </c>
      <c r="B159" t="s">
        <v>958</v>
      </c>
      <c r="C159" s="1">
        <v>45924</v>
      </c>
      <c r="D159" t="s">
        <v>3057</v>
      </c>
      <c r="E159">
        <v>112644.77</v>
      </c>
      <c r="F159">
        <v>112644.77</v>
      </c>
      <c r="G159">
        <v>112599.5</v>
      </c>
      <c r="H159">
        <v>112609.19</v>
      </c>
      <c r="I159">
        <v>0.99251573000000004</v>
      </c>
      <c r="J159">
        <v>112615.13</v>
      </c>
      <c r="K159">
        <v>140</v>
      </c>
      <c r="L159" t="s">
        <v>800</v>
      </c>
      <c r="M159" t="s">
        <v>18</v>
      </c>
      <c r="N159" t="s">
        <v>801</v>
      </c>
    </row>
    <row r="160" spans="1:14" x14ac:dyDescent="0.25">
      <c r="A160">
        <v>170697</v>
      </c>
      <c r="B160" t="s">
        <v>959</v>
      </c>
      <c r="C160" s="1">
        <v>45924</v>
      </c>
      <c r="D160" t="s">
        <v>3058</v>
      </c>
      <c r="E160">
        <v>112609.19</v>
      </c>
      <c r="F160">
        <v>112830</v>
      </c>
      <c r="G160">
        <v>112594</v>
      </c>
      <c r="H160">
        <v>112600.94</v>
      </c>
      <c r="I160">
        <v>2.2052641999999998</v>
      </c>
      <c r="J160">
        <v>112606.35</v>
      </c>
      <c r="K160">
        <v>188</v>
      </c>
      <c r="L160" t="s">
        <v>800</v>
      </c>
      <c r="M160" t="s">
        <v>18</v>
      </c>
      <c r="N160" t="s">
        <v>801</v>
      </c>
    </row>
    <row r="161" spans="1:14" x14ac:dyDescent="0.25">
      <c r="A161">
        <v>170698</v>
      </c>
      <c r="B161" t="s">
        <v>960</v>
      </c>
      <c r="C161" s="1">
        <v>45924</v>
      </c>
      <c r="D161" t="s">
        <v>3059</v>
      </c>
      <c r="E161">
        <v>112600.94</v>
      </c>
      <c r="F161">
        <v>112652.05</v>
      </c>
      <c r="G161">
        <v>112591.38</v>
      </c>
      <c r="H161">
        <v>112644.48</v>
      </c>
      <c r="I161">
        <v>0.99747737999999997</v>
      </c>
      <c r="J161">
        <v>112619.97</v>
      </c>
      <c r="K161">
        <v>134</v>
      </c>
      <c r="L161" t="s">
        <v>800</v>
      </c>
      <c r="M161" t="s">
        <v>18</v>
      </c>
      <c r="N161" t="s">
        <v>801</v>
      </c>
    </row>
    <row r="162" spans="1:14" x14ac:dyDescent="0.25">
      <c r="A162">
        <v>170699</v>
      </c>
      <c r="B162" t="s">
        <v>961</v>
      </c>
      <c r="C162" s="1">
        <v>45924</v>
      </c>
      <c r="D162" t="s">
        <v>3060</v>
      </c>
      <c r="E162">
        <v>112646.15</v>
      </c>
      <c r="F162">
        <v>112830</v>
      </c>
      <c r="G162">
        <v>112601.26</v>
      </c>
      <c r="H162">
        <v>112602.33</v>
      </c>
      <c r="I162">
        <v>0.97788240999999998</v>
      </c>
      <c r="J162">
        <v>112625.61</v>
      </c>
      <c r="K162">
        <v>143</v>
      </c>
      <c r="L162" t="s">
        <v>800</v>
      </c>
      <c r="M162" t="s">
        <v>18</v>
      </c>
      <c r="N162" t="s">
        <v>801</v>
      </c>
    </row>
    <row r="163" spans="1:14" x14ac:dyDescent="0.25">
      <c r="A163">
        <v>170700</v>
      </c>
      <c r="B163" t="s">
        <v>962</v>
      </c>
      <c r="C163" s="1">
        <v>45924</v>
      </c>
      <c r="D163" t="s">
        <v>3061</v>
      </c>
      <c r="E163">
        <v>112602.32</v>
      </c>
      <c r="F163">
        <v>112800</v>
      </c>
      <c r="G163">
        <v>112573.45</v>
      </c>
      <c r="H163">
        <v>112583.03</v>
      </c>
      <c r="I163">
        <v>0.53581036999999998</v>
      </c>
      <c r="J163">
        <v>112582.82</v>
      </c>
      <c r="K163">
        <v>145</v>
      </c>
      <c r="L163" t="s">
        <v>800</v>
      </c>
      <c r="M163" t="s">
        <v>18</v>
      </c>
      <c r="N163" t="s">
        <v>801</v>
      </c>
    </row>
    <row r="164" spans="1:14" x14ac:dyDescent="0.25">
      <c r="A164">
        <v>170701</v>
      </c>
      <c r="B164" t="s">
        <v>963</v>
      </c>
      <c r="C164" s="1">
        <v>45924</v>
      </c>
      <c r="D164" t="s">
        <v>3062</v>
      </c>
      <c r="E164">
        <v>112583.03999999999</v>
      </c>
      <c r="F164">
        <v>112800</v>
      </c>
      <c r="G164">
        <v>112560.73</v>
      </c>
      <c r="H164">
        <v>112574.07</v>
      </c>
      <c r="I164">
        <v>1.0159837300000001</v>
      </c>
      <c r="J164">
        <v>112617.63</v>
      </c>
      <c r="K164">
        <v>182</v>
      </c>
      <c r="L164" t="s">
        <v>800</v>
      </c>
      <c r="M164" t="s">
        <v>18</v>
      </c>
      <c r="N164" t="s">
        <v>801</v>
      </c>
    </row>
    <row r="165" spans="1:14" x14ac:dyDescent="0.25">
      <c r="A165">
        <v>170702</v>
      </c>
      <c r="B165" t="s">
        <v>964</v>
      </c>
      <c r="C165" s="1">
        <v>45924</v>
      </c>
      <c r="D165" t="s">
        <v>3063</v>
      </c>
      <c r="E165">
        <v>112574.14</v>
      </c>
      <c r="F165">
        <v>112800</v>
      </c>
      <c r="G165">
        <v>112574.14</v>
      </c>
      <c r="H165">
        <v>112579.36</v>
      </c>
      <c r="I165">
        <v>1.0114518699999999</v>
      </c>
      <c r="J165">
        <v>112676.49</v>
      </c>
      <c r="K165">
        <v>135</v>
      </c>
      <c r="L165" t="s">
        <v>800</v>
      </c>
      <c r="M165" t="s">
        <v>18</v>
      </c>
      <c r="N165" t="s">
        <v>801</v>
      </c>
    </row>
    <row r="166" spans="1:14" x14ac:dyDescent="0.25">
      <c r="A166">
        <v>170703</v>
      </c>
      <c r="B166" t="s">
        <v>965</v>
      </c>
      <c r="C166" s="1">
        <v>45924</v>
      </c>
      <c r="D166" t="s">
        <v>3064</v>
      </c>
      <c r="E166">
        <v>112584.03</v>
      </c>
      <c r="F166">
        <v>112602.24000000001</v>
      </c>
      <c r="G166">
        <v>112583.95</v>
      </c>
      <c r="H166">
        <v>112602.24000000001</v>
      </c>
      <c r="I166">
        <v>0.35396770999999999</v>
      </c>
      <c r="J166">
        <v>112588.59</v>
      </c>
      <c r="K166">
        <v>118</v>
      </c>
      <c r="L166" t="s">
        <v>800</v>
      </c>
      <c r="M166" t="s">
        <v>18</v>
      </c>
      <c r="N166" t="s">
        <v>801</v>
      </c>
    </row>
    <row r="167" spans="1:14" x14ac:dyDescent="0.25">
      <c r="A167">
        <v>170704</v>
      </c>
      <c r="B167" t="s">
        <v>966</v>
      </c>
      <c r="C167" s="1">
        <v>45924</v>
      </c>
      <c r="D167" t="s">
        <v>3065</v>
      </c>
      <c r="E167">
        <v>112602.23</v>
      </c>
      <c r="F167">
        <v>112810</v>
      </c>
      <c r="G167">
        <v>112590.1</v>
      </c>
      <c r="H167">
        <v>112627.1</v>
      </c>
      <c r="I167">
        <v>3.5775392099999999</v>
      </c>
      <c r="J167">
        <v>112636.64</v>
      </c>
      <c r="K167">
        <v>162</v>
      </c>
      <c r="L167" t="s">
        <v>800</v>
      </c>
      <c r="M167" t="s">
        <v>18</v>
      </c>
      <c r="N167" t="s">
        <v>801</v>
      </c>
    </row>
    <row r="168" spans="1:14" x14ac:dyDescent="0.25">
      <c r="A168">
        <v>170705</v>
      </c>
      <c r="B168" t="s">
        <v>967</v>
      </c>
      <c r="C168" s="1">
        <v>45924</v>
      </c>
      <c r="D168" t="s">
        <v>3066</v>
      </c>
      <c r="E168">
        <v>112627.2</v>
      </c>
      <c r="F168">
        <v>112850</v>
      </c>
      <c r="G168">
        <v>112616.08</v>
      </c>
      <c r="H168">
        <v>112616.09</v>
      </c>
      <c r="I168">
        <v>4.7853945700000002</v>
      </c>
      <c r="J168">
        <v>112643.29</v>
      </c>
      <c r="K168">
        <v>159</v>
      </c>
      <c r="L168" t="s">
        <v>800</v>
      </c>
      <c r="M168" t="s">
        <v>18</v>
      </c>
      <c r="N168" t="s">
        <v>801</v>
      </c>
    </row>
    <row r="169" spans="1:14" x14ac:dyDescent="0.25">
      <c r="A169">
        <v>170706</v>
      </c>
      <c r="B169" t="s">
        <v>968</v>
      </c>
      <c r="C169" s="1">
        <v>45924</v>
      </c>
      <c r="D169" t="s">
        <v>3067</v>
      </c>
      <c r="E169">
        <v>112641.5</v>
      </c>
      <c r="F169">
        <v>112641.5</v>
      </c>
      <c r="G169">
        <v>112601.43</v>
      </c>
      <c r="H169">
        <v>112627.96</v>
      </c>
      <c r="I169">
        <v>3.2069144399999998</v>
      </c>
      <c r="J169">
        <v>112611.34</v>
      </c>
      <c r="K169">
        <v>164</v>
      </c>
      <c r="L169" t="s">
        <v>800</v>
      </c>
      <c r="M169" t="s">
        <v>18</v>
      </c>
      <c r="N169" t="s">
        <v>801</v>
      </c>
    </row>
    <row r="170" spans="1:14" x14ac:dyDescent="0.25">
      <c r="A170">
        <v>170707</v>
      </c>
      <c r="B170" t="s">
        <v>969</v>
      </c>
      <c r="C170" s="1">
        <v>45924</v>
      </c>
      <c r="D170" t="s">
        <v>3068</v>
      </c>
      <c r="E170">
        <v>112629.91</v>
      </c>
      <c r="F170">
        <v>112810</v>
      </c>
      <c r="G170">
        <v>112629.91</v>
      </c>
      <c r="H170">
        <v>112663.88</v>
      </c>
      <c r="I170">
        <v>0.33987548000000001</v>
      </c>
      <c r="J170">
        <v>112651.41</v>
      </c>
      <c r="K170">
        <v>111</v>
      </c>
      <c r="L170" t="s">
        <v>800</v>
      </c>
      <c r="M170" t="s">
        <v>18</v>
      </c>
      <c r="N170" t="s">
        <v>801</v>
      </c>
    </row>
    <row r="171" spans="1:14" x14ac:dyDescent="0.25">
      <c r="A171">
        <v>170708</v>
      </c>
      <c r="B171" t="s">
        <v>970</v>
      </c>
      <c r="C171" s="1">
        <v>45924</v>
      </c>
      <c r="D171" t="s">
        <v>3069</v>
      </c>
      <c r="E171">
        <v>112663.87</v>
      </c>
      <c r="F171">
        <v>112830</v>
      </c>
      <c r="G171">
        <v>112623.03999999999</v>
      </c>
      <c r="H171">
        <v>112634.01</v>
      </c>
      <c r="I171">
        <v>1.3166916200000001</v>
      </c>
      <c r="J171">
        <v>112662.12</v>
      </c>
      <c r="K171">
        <v>117</v>
      </c>
      <c r="L171" t="s">
        <v>800</v>
      </c>
      <c r="M171" t="s">
        <v>18</v>
      </c>
      <c r="N171" t="s">
        <v>801</v>
      </c>
    </row>
    <row r="172" spans="1:14" x14ac:dyDescent="0.25">
      <c r="A172">
        <v>170709</v>
      </c>
      <c r="B172" t="s">
        <v>971</v>
      </c>
      <c r="C172" s="1">
        <v>45924</v>
      </c>
      <c r="D172" t="s">
        <v>3070</v>
      </c>
      <c r="E172">
        <v>112634.01</v>
      </c>
      <c r="F172">
        <v>112860</v>
      </c>
      <c r="G172">
        <v>112634.01</v>
      </c>
      <c r="H172">
        <v>112647.87</v>
      </c>
      <c r="I172">
        <v>2.0254939300000001</v>
      </c>
      <c r="J172">
        <v>112655.99</v>
      </c>
      <c r="K172">
        <v>139</v>
      </c>
      <c r="L172" t="s">
        <v>800</v>
      </c>
      <c r="M172" t="s">
        <v>18</v>
      </c>
      <c r="N172" t="s">
        <v>801</v>
      </c>
    </row>
    <row r="173" spans="1:14" x14ac:dyDescent="0.25">
      <c r="A173">
        <v>170710</v>
      </c>
      <c r="B173" t="s">
        <v>972</v>
      </c>
      <c r="C173" s="1">
        <v>45924</v>
      </c>
      <c r="D173" t="s">
        <v>3071</v>
      </c>
      <c r="E173">
        <v>112647.86</v>
      </c>
      <c r="F173">
        <v>112840</v>
      </c>
      <c r="G173">
        <v>112635.05</v>
      </c>
      <c r="H173">
        <v>112644.37</v>
      </c>
      <c r="I173">
        <v>1.1986280300000001</v>
      </c>
      <c r="J173">
        <v>112641.9</v>
      </c>
      <c r="K173">
        <v>138</v>
      </c>
      <c r="L173" t="s">
        <v>800</v>
      </c>
      <c r="M173" t="s">
        <v>18</v>
      </c>
      <c r="N173" t="s">
        <v>801</v>
      </c>
    </row>
    <row r="174" spans="1:14" x14ac:dyDescent="0.25">
      <c r="A174">
        <v>170711</v>
      </c>
      <c r="B174" t="s">
        <v>973</v>
      </c>
      <c r="C174" s="1">
        <v>45924</v>
      </c>
      <c r="D174" t="s">
        <v>3072</v>
      </c>
      <c r="E174">
        <v>112644.37</v>
      </c>
      <c r="F174">
        <v>112840</v>
      </c>
      <c r="G174">
        <v>112644.37</v>
      </c>
      <c r="H174">
        <v>112665.98</v>
      </c>
      <c r="I174">
        <v>1.7352879800000001</v>
      </c>
      <c r="J174">
        <v>112649.41</v>
      </c>
      <c r="K174">
        <v>121</v>
      </c>
      <c r="L174" t="s">
        <v>800</v>
      </c>
      <c r="M174" t="s">
        <v>18</v>
      </c>
      <c r="N174" t="s">
        <v>801</v>
      </c>
    </row>
    <row r="175" spans="1:14" x14ac:dyDescent="0.25">
      <c r="A175">
        <v>170712</v>
      </c>
      <c r="B175" t="s">
        <v>974</v>
      </c>
      <c r="C175" s="1">
        <v>45924</v>
      </c>
      <c r="D175" t="s">
        <v>3073</v>
      </c>
      <c r="E175">
        <v>112666.47</v>
      </c>
      <c r="F175">
        <v>112860</v>
      </c>
      <c r="G175">
        <v>112638.3</v>
      </c>
      <c r="H175">
        <v>112652.14</v>
      </c>
      <c r="I175">
        <v>1.91777657</v>
      </c>
      <c r="J175">
        <v>112656.56</v>
      </c>
      <c r="K175">
        <v>170</v>
      </c>
      <c r="L175" t="s">
        <v>800</v>
      </c>
      <c r="M175" t="s">
        <v>18</v>
      </c>
      <c r="N175" t="s">
        <v>801</v>
      </c>
    </row>
    <row r="176" spans="1:14" x14ac:dyDescent="0.25">
      <c r="A176">
        <v>170713</v>
      </c>
      <c r="B176" t="s">
        <v>975</v>
      </c>
      <c r="C176" s="1">
        <v>45924</v>
      </c>
      <c r="D176" t="s">
        <v>3074</v>
      </c>
      <c r="E176">
        <v>112647.43</v>
      </c>
      <c r="F176">
        <v>112820</v>
      </c>
      <c r="G176">
        <v>112616.08</v>
      </c>
      <c r="H176">
        <v>112636.86</v>
      </c>
      <c r="I176">
        <v>1.1956050199999999</v>
      </c>
      <c r="J176">
        <v>112625.49</v>
      </c>
      <c r="K176">
        <v>150</v>
      </c>
      <c r="L176" t="s">
        <v>800</v>
      </c>
      <c r="M176" t="s">
        <v>18</v>
      </c>
      <c r="N176" t="s">
        <v>801</v>
      </c>
    </row>
    <row r="177" spans="1:14" x14ac:dyDescent="0.25">
      <c r="A177">
        <v>170714</v>
      </c>
      <c r="B177" t="s">
        <v>976</v>
      </c>
      <c r="C177" s="1">
        <v>45924</v>
      </c>
      <c r="D177" t="s">
        <v>3075</v>
      </c>
      <c r="E177">
        <v>112646</v>
      </c>
      <c r="F177">
        <v>112646</v>
      </c>
      <c r="G177">
        <v>112616.11</v>
      </c>
      <c r="H177">
        <v>112616.11</v>
      </c>
      <c r="I177">
        <v>0.68752833000000002</v>
      </c>
      <c r="J177">
        <v>112632.16</v>
      </c>
      <c r="K177">
        <v>91</v>
      </c>
      <c r="L177" t="s">
        <v>800</v>
      </c>
      <c r="M177" t="s">
        <v>18</v>
      </c>
      <c r="N177" t="s">
        <v>801</v>
      </c>
    </row>
    <row r="178" spans="1:14" x14ac:dyDescent="0.25">
      <c r="A178">
        <v>170715</v>
      </c>
      <c r="B178" t="s">
        <v>977</v>
      </c>
      <c r="C178" s="1">
        <v>45924</v>
      </c>
      <c r="D178" t="s">
        <v>3076</v>
      </c>
      <c r="E178">
        <v>112616.1</v>
      </c>
      <c r="F178">
        <v>112810</v>
      </c>
      <c r="G178">
        <v>112612.63</v>
      </c>
      <c r="H178">
        <v>112612.65</v>
      </c>
      <c r="I178">
        <v>0.29472281</v>
      </c>
      <c r="J178">
        <v>112623.49</v>
      </c>
      <c r="K178">
        <v>73</v>
      </c>
      <c r="L178" t="s">
        <v>800</v>
      </c>
      <c r="M178" t="s">
        <v>18</v>
      </c>
      <c r="N178" t="s">
        <v>801</v>
      </c>
    </row>
    <row r="179" spans="1:14" x14ac:dyDescent="0.25">
      <c r="A179">
        <v>170716</v>
      </c>
      <c r="B179" t="s">
        <v>978</v>
      </c>
      <c r="C179" s="1">
        <v>45924</v>
      </c>
      <c r="D179" t="s">
        <v>3077</v>
      </c>
      <c r="E179">
        <v>112612.65</v>
      </c>
      <c r="F179">
        <v>112640</v>
      </c>
      <c r="G179">
        <v>112612.64</v>
      </c>
      <c r="H179">
        <v>112640</v>
      </c>
      <c r="I179">
        <v>2.8588394300000002</v>
      </c>
      <c r="J179">
        <v>112618.98</v>
      </c>
      <c r="K179">
        <v>112</v>
      </c>
      <c r="L179" t="s">
        <v>800</v>
      </c>
      <c r="M179" t="s">
        <v>18</v>
      </c>
      <c r="N179" t="s">
        <v>801</v>
      </c>
    </row>
    <row r="180" spans="1:14" x14ac:dyDescent="0.25">
      <c r="A180">
        <v>170717</v>
      </c>
      <c r="B180" t="s">
        <v>979</v>
      </c>
      <c r="C180" s="1">
        <v>45924</v>
      </c>
      <c r="D180" t="s">
        <v>3078</v>
      </c>
      <c r="E180">
        <v>112639.99</v>
      </c>
      <c r="F180">
        <v>112640</v>
      </c>
      <c r="G180">
        <v>112618.8</v>
      </c>
      <c r="H180">
        <v>112619.07</v>
      </c>
      <c r="I180">
        <v>0.89567918999999996</v>
      </c>
      <c r="J180">
        <v>112632.34</v>
      </c>
      <c r="K180">
        <v>131</v>
      </c>
      <c r="L180" t="s">
        <v>800</v>
      </c>
      <c r="M180" t="s">
        <v>18</v>
      </c>
      <c r="N180" t="s">
        <v>801</v>
      </c>
    </row>
    <row r="181" spans="1:14" x14ac:dyDescent="0.25">
      <c r="A181">
        <v>170718</v>
      </c>
      <c r="B181" t="s">
        <v>980</v>
      </c>
      <c r="C181" s="1">
        <v>45924</v>
      </c>
      <c r="D181" t="s">
        <v>3079</v>
      </c>
      <c r="E181">
        <v>112631.6</v>
      </c>
      <c r="F181">
        <v>112800</v>
      </c>
      <c r="G181">
        <v>112605.75</v>
      </c>
      <c r="H181">
        <v>112625.1</v>
      </c>
      <c r="I181">
        <v>0.92112397000000001</v>
      </c>
      <c r="J181">
        <v>112621.07</v>
      </c>
      <c r="K181">
        <v>116</v>
      </c>
      <c r="L181" t="s">
        <v>800</v>
      </c>
      <c r="M181" t="s">
        <v>18</v>
      </c>
      <c r="N181" t="s">
        <v>801</v>
      </c>
    </row>
    <row r="182" spans="1:14" x14ac:dyDescent="0.25">
      <c r="A182">
        <v>170719</v>
      </c>
      <c r="B182" t="s">
        <v>981</v>
      </c>
      <c r="C182" s="1">
        <v>45924</v>
      </c>
      <c r="D182" t="s">
        <v>3080</v>
      </c>
      <c r="E182">
        <v>112625.1</v>
      </c>
      <c r="F182">
        <v>112820</v>
      </c>
      <c r="G182">
        <v>112625</v>
      </c>
      <c r="H182">
        <v>112650.67</v>
      </c>
      <c r="I182">
        <v>0.58445250999999998</v>
      </c>
      <c r="J182">
        <v>112632.85</v>
      </c>
      <c r="K182">
        <v>93</v>
      </c>
      <c r="L182" t="s">
        <v>800</v>
      </c>
      <c r="M182" t="s">
        <v>18</v>
      </c>
      <c r="N182" t="s">
        <v>801</v>
      </c>
    </row>
    <row r="183" spans="1:14" x14ac:dyDescent="0.25">
      <c r="A183">
        <v>170720</v>
      </c>
      <c r="B183" t="s">
        <v>982</v>
      </c>
      <c r="C183" s="1">
        <v>45924</v>
      </c>
      <c r="D183" t="s">
        <v>3081</v>
      </c>
      <c r="E183">
        <v>112650.68</v>
      </c>
      <c r="F183">
        <v>112820</v>
      </c>
      <c r="G183">
        <v>112616.08</v>
      </c>
      <c r="H183">
        <v>112624.76</v>
      </c>
      <c r="I183">
        <v>0.80357882999999997</v>
      </c>
      <c r="J183">
        <v>112632.57</v>
      </c>
      <c r="K183">
        <v>158</v>
      </c>
      <c r="L183" t="s">
        <v>800</v>
      </c>
      <c r="M183" t="s">
        <v>18</v>
      </c>
      <c r="N183" t="s">
        <v>801</v>
      </c>
    </row>
    <row r="184" spans="1:14" x14ac:dyDescent="0.25">
      <c r="A184">
        <v>170721</v>
      </c>
      <c r="B184" t="s">
        <v>983</v>
      </c>
      <c r="C184" s="1">
        <v>45924</v>
      </c>
      <c r="D184" t="s">
        <v>3082</v>
      </c>
      <c r="E184">
        <v>112624.76</v>
      </c>
      <c r="F184">
        <v>112679.21</v>
      </c>
      <c r="G184">
        <v>112621.72</v>
      </c>
      <c r="H184">
        <v>112679.21</v>
      </c>
      <c r="I184">
        <v>2.54199646</v>
      </c>
      <c r="J184">
        <v>112645.08</v>
      </c>
      <c r="K184">
        <v>140</v>
      </c>
      <c r="L184" t="s">
        <v>800</v>
      </c>
      <c r="M184" t="s">
        <v>18</v>
      </c>
      <c r="N184" t="s">
        <v>801</v>
      </c>
    </row>
    <row r="185" spans="1:14" x14ac:dyDescent="0.25">
      <c r="A185">
        <v>170722</v>
      </c>
      <c r="B185" t="s">
        <v>984</v>
      </c>
      <c r="C185" s="1">
        <v>45924</v>
      </c>
      <c r="D185" t="s">
        <v>3083</v>
      </c>
      <c r="E185">
        <v>112685.28</v>
      </c>
      <c r="F185">
        <v>112712.95</v>
      </c>
      <c r="G185">
        <v>112625</v>
      </c>
      <c r="H185">
        <v>112667.46</v>
      </c>
      <c r="I185">
        <v>10.502961750000001</v>
      </c>
      <c r="J185">
        <v>112702.1</v>
      </c>
      <c r="K185">
        <v>764</v>
      </c>
      <c r="L185" t="s">
        <v>800</v>
      </c>
      <c r="M185" t="s">
        <v>18</v>
      </c>
      <c r="N185" t="s">
        <v>801</v>
      </c>
    </row>
    <row r="186" spans="1:14" x14ac:dyDescent="0.25">
      <c r="A186">
        <v>170723</v>
      </c>
      <c r="B186" t="s">
        <v>985</v>
      </c>
      <c r="C186" s="1">
        <v>45924</v>
      </c>
      <c r="D186" t="s">
        <v>3084</v>
      </c>
      <c r="E186">
        <v>112860</v>
      </c>
      <c r="F186">
        <v>112860</v>
      </c>
      <c r="G186">
        <v>112625</v>
      </c>
      <c r="H186">
        <v>112690.07</v>
      </c>
      <c r="I186">
        <v>1.2758518400000001</v>
      </c>
      <c r="J186">
        <v>112663.3</v>
      </c>
      <c r="K186">
        <v>90</v>
      </c>
      <c r="L186" t="s">
        <v>800</v>
      </c>
      <c r="M186" t="s">
        <v>18</v>
      </c>
      <c r="N186" t="s">
        <v>801</v>
      </c>
    </row>
    <row r="187" spans="1:14" x14ac:dyDescent="0.25">
      <c r="A187">
        <v>170724</v>
      </c>
      <c r="B187" t="s">
        <v>986</v>
      </c>
      <c r="C187" s="1">
        <v>45924</v>
      </c>
      <c r="D187" t="s">
        <v>3085</v>
      </c>
      <c r="E187">
        <v>112690.06</v>
      </c>
      <c r="F187">
        <v>112691.6</v>
      </c>
      <c r="G187">
        <v>112625</v>
      </c>
      <c r="H187">
        <v>112625.1</v>
      </c>
      <c r="I187">
        <v>0.38002081999999998</v>
      </c>
      <c r="J187">
        <v>112679.6</v>
      </c>
      <c r="K187">
        <v>88</v>
      </c>
      <c r="L187" t="s">
        <v>800</v>
      </c>
      <c r="M187" t="s">
        <v>18</v>
      </c>
      <c r="N187" t="s">
        <v>801</v>
      </c>
    </row>
    <row r="188" spans="1:14" x14ac:dyDescent="0.25">
      <c r="A188">
        <v>170725</v>
      </c>
      <c r="B188" t="s">
        <v>987</v>
      </c>
      <c r="C188" s="1">
        <v>45924</v>
      </c>
      <c r="D188" t="s">
        <v>3086</v>
      </c>
      <c r="E188">
        <v>112698.11</v>
      </c>
      <c r="F188">
        <v>112698.11</v>
      </c>
      <c r="G188">
        <v>112625</v>
      </c>
      <c r="H188">
        <v>112657.61</v>
      </c>
      <c r="I188">
        <v>1.4646233900000001</v>
      </c>
      <c r="J188">
        <v>112678.26</v>
      </c>
      <c r="K188">
        <v>141</v>
      </c>
      <c r="L188" t="s">
        <v>800</v>
      </c>
      <c r="M188" t="s">
        <v>18</v>
      </c>
      <c r="N188" t="s">
        <v>801</v>
      </c>
    </row>
    <row r="189" spans="1:14" x14ac:dyDescent="0.25">
      <c r="A189">
        <v>170726</v>
      </c>
      <c r="B189" t="s">
        <v>988</v>
      </c>
      <c r="C189" s="1">
        <v>45924</v>
      </c>
      <c r="D189" t="s">
        <v>3087</v>
      </c>
      <c r="E189">
        <v>112625.1</v>
      </c>
      <c r="F189">
        <v>112675.79</v>
      </c>
      <c r="G189">
        <v>112625.1</v>
      </c>
      <c r="H189">
        <v>112660.69</v>
      </c>
      <c r="I189">
        <v>0.31559365</v>
      </c>
      <c r="J189">
        <v>112663.94</v>
      </c>
      <c r="K189">
        <v>80</v>
      </c>
      <c r="L189" t="s">
        <v>800</v>
      </c>
      <c r="M189" t="s">
        <v>18</v>
      </c>
      <c r="N189" t="s">
        <v>801</v>
      </c>
    </row>
    <row r="190" spans="1:14" x14ac:dyDescent="0.25">
      <c r="A190">
        <v>170727</v>
      </c>
      <c r="B190" t="s">
        <v>989</v>
      </c>
      <c r="C190" s="1">
        <v>45924</v>
      </c>
      <c r="D190" t="s">
        <v>3088</v>
      </c>
      <c r="E190">
        <v>112625.1</v>
      </c>
      <c r="F190">
        <v>112665.51</v>
      </c>
      <c r="G190">
        <v>112625</v>
      </c>
      <c r="H190">
        <v>112647.1</v>
      </c>
      <c r="I190">
        <v>12.671540220000001</v>
      </c>
      <c r="J190">
        <v>112645.85</v>
      </c>
      <c r="K190">
        <v>150</v>
      </c>
      <c r="L190" t="s">
        <v>800</v>
      </c>
      <c r="M190" t="s">
        <v>18</v>
      </c>
      <c r="N190" t="s">
        <v>801</v>
      </c>
    </row>
    <row r="191" spans="1:14" x14ac:dyDescent="0.25">
      <c r="A191">
        <v>170728</v>
      </c>
      <c r="B191" t="s">
        <v>990</v>
      </c>
      <c r="C191" s="1">
        <v>45924</v>
      </c>
      <c r="D191" t="s">
        <v>3089</v>
      </c>
      <c r="E191">
        <v>112647</v>
      </c>
      <c r="F191">
        <v>112840</v>
      </c>
      <c r="G191">
        <v>112647</v>
      </c>
      <c r="H191">
        <v>112687.97</v>
      </c>
      <c r="I191">
        <v>11.402590200000001</v>
      </c>
      <c r="J191">
        <v>112664.8</v>
      </c>
      <c r="K191">
        <v>129</v>
      </c>
      <c r="L191" t="s">
        <v>800</v>
      </c>
      <c r="M191" t="s">
        <v>18</v>
      </c>
      <c r="N191" t="s">
        <v>801</v>
      </c>
    </row>
    <row r="192" spans="1:14" x14ac:dyDescent="0.25">
      <c r="A192">
        <v>170729</v>
      </c>
      <c r="B192" t="s">
        <v>991</v>
      </c>
      <c r="C192" s="1">
        <v>45924</v>
      </c>
      <c r="D192" t="s">
        <v>3090</v>
      </c>
      <c r="E192">
        <v>112687.57</v>
      </c>
      <c r="F192">
        <v>112880</v>
      </c>
      <c r="G192">
        <v>112659.9</v>
      </c>
      <c r="H192">
        <v>112673.26</v>
      </c>
      <c r="I192">
        <v>0.16745968</v>
      </c>
      <c r="J192">
        <v>112676.8</v>
      </c>
      <c r="K192">
        <v>98</v>
      </c>
      <c r="L192" t="s">
        <v>800</v>
      </c>
      <c r="M192" t="s">
        <v>18</v>
      </c>
      <c r="N192" t="s">
        <v>801</v>
      </c>
    </row>
    <row r="193" spans="1:14" x14ac:dyDescent="0.25">
      <c r="A193">
        <v>170730</v>
      </c>
      <c r="B193" t="s">
        <v>992</v>
      </c>
      <c r="C193" s="1">
        <v>45924</v>
      </c>
      <c r="D193" t="s">
        <v>3091</v>
      </c>
      <c r="E193">
        <v>112673.25</v>
      </c>
      <c r="F193">
        <v>112699.12</v>
      </c>
      <c r="G193">
        <v>112666.4</v>
      </c>
      <c r="H193">
        <v>112691.79</v>
      </c>
      <c r="I193">
        <v>1.0174688999999999</v>
      </c>
      <c r="J193">
        <v>112674.27</v>
      </c>
      <c r="K193">
        <v>126</v>
      </c>
      <c r="L193" t="s">
        <v>800</v>
      </c>
      <c r="M193" t="s">
        <v>18</v>
      </c>
      <c r="N193" t="s">
        <v>801</v>
      </c>
    </row>
    <row r="194" spans="1:14" x14ac:dyDescent="0.25">
      <c r="A194">
        <v>170731</v>
      </c>
      <c r="B194" t="s">
        <v>993</v>
      </c>
      <c r="C194" s="1">
        <v>45924</v>
      </c>
      <c r="D194" t="s">
        <v>3092</v>
      </c>
      <c r="E194">
        <v>112691.79</v>
      </c>
      <c r="F194">
        <v>112880</v>
      </c>
      <c r="G194">
        <v>112666.4</v>
      </c>
      <c r="H194">
        <v>112692.2</v>
      </c>
      <c r="I194">
        <v>4.7121825399999997</v>
      </c>
      <c r="J194">
        <v>112686.51</v>
      </c>
      <c r="K194">
        <v>178</v>
      </c>
      <c r="L194" t="s">
        <v>800</v>
      </c>
      <c r="M194" t="s">
        <v>18</v>
      </c>
      <c r="N194" t="s">
        <v>801</v>
      </c>
    </row>
    <row r="195" spans="1:14" x14ac:dyDescent="0.25">
      <c r="A195">
        <v>170732</v>
      </c>
      <c r="B195" t="s">
        <v>994</v>
      </c>
      <c r="C195" s="1">
        <v>45924</v>
      </c>
      <c r="D195" t="s">
        <v>3093</v>
      </c>
      <c r="E195">
        <v>112692.2</v>
      </c>
      <c r="F195">
        <v>112692.21</v>
      </c>
      <c r="G195">
        <v>112660.02</v>
      </c>
      <c r="H195">
        <v>112663.19</v>
      </c>
      <c r="I195">
        <v>4.4855291099999999</v>
      </c>
      <c r="J195">
        <v>112682.33</v>
      </c>
      <c r="K195">
        <v>156</v>
      </c>
      <c r="L195" t="s">
        <v>800</v>
      </c>
      <c r="M195" t="s">
        <v>18</v>
      </c>
      <c r="N195" t="s">
        <v>801</v>
      </c>
    </row>
    <row r="196" spans="1:14" x14ac:dyDescent="0.25">
      <c r="A196">
        <v>170733</v>
      </c>
      <c r="B196" t="s">
        <v>995</v>
      </c>
      <c r="C196" s="1">
        <v>45924</v>
      </c>
      <c r="D196" t="s">
        <v>3094</v>
      </c>
      <c r="E196">
        <v>112663.2</v>
      </c>
      <c r="F196">
        <v>112850</v>
      </c>
      <c r="G196">
        <v>112663.2</v>
      </c>
      <c r="H196">
        <v>112705.08</v>
      </c>
      <c r="I196">
        <v>2.5012535499999999</v>
      </c>
      <c r="J196">
        <v>112668.7</v>
      </c>
      <c r="K196">
        <v>141</v>
      </c>
      <c r="L196" t="s">
        <v>800</v>
      </c>
      <c r="M196" t="s">
        <v>18</v>
      </c>
      <c r="N196" t="s">
        <v>801</v>
      </c>
    </row>
    <row r="197" spans="1:14" x14ac:dyDescent="0.25">
      <c r="A197">
        <v>170734</v>
      </c>
      <c r="B197" t="s">
        <v>996</v>
      </c>
      <c r="C197" s="1">
        <v>45924</v>
      </c>
      <c r="D197" t="s">
        <v>3095</v>
      </c>
      <c r="E197">
        <v>112705.08</v>
      </c>
      <c r="F197">
        <v>112900</v>
      </c>
      <c r="G197">
        <v>112667.3</v>
      </c>
      <c r="H197">
        <v>112758.35</v>
      </c>
      <c r="I197">
        <v>0.41987339000000001</v>
      </c>
      <c r="J197">
        <v>112724.01</v>
      </c>
      <c r="K197">
        <v>105</v>
      </c>
      <c r="L197" t="s">
        <v>800</v>
      </c>
      <c r="M197" t="s">
        <v>18</v>
      </c>
      <c r="N197" t="s">
        <v>801</v>
      </c>
    </row>
    <row r="198" spans="1:14" x14ac:dyDescent="0.25">
      <c r="A198">
        <v>170735</v>
      </c>
      <c r="B198" t="s">
        <v>997</v>
      </c>
      <c r="C198" s="1">
        <v>45924</v>
      </c>
      <c r="D198" t="s">
        <v>3096</v>
      </c>
      <c r="E198">
        <v>112758.35</v>
      </c>
      <c r="F198">
        <v>112761.39</v>
      </c>
      <c r="G198">
        <v>112697.2</v>
      </c>
      <c r="H198">
        <v>112705.08</v>
      </c>
      <c r="I198">
        <v>12.51875809</v>
      </c>
      <c r="J198">
        <v>112742.08</v>
      </c>
      <c r="K198">
        <v>182</v>
      </c>
      <c r="L198" t="s">
        <v>800</v>
      </c>
      <c r="M198" t="s">
        <v>18</v>
      </c>
      <c r="N198" t="s">
        <v>801</v>
      </c>
    </row>
    <row r="199" spans="1:14" x14ac:dyDescent="0.25">
      <c r="A199">
        <v>170736</v>
      </c>
      <c r="B199" t="s">
        <v>998</v>
      </c>
      <c r="C199" s="1">
        <v>45924</v>
      </c>
      <c r="D199" t="s">
        <v>3097</v>
      </c>
      <c r="E199">
        <v>112705.08</v>
      </c>
      <c r="F199">
        <v>112761.4</v>
      </c>
      <c r="G199">
        <v>112697.3</v>
      </c>
      <c r="H199">
        <v>112697.3</v>
      </c>
      <c r="I199">
        <v>1.0310258800000001</v>
      </c>
      <c r="J199">
        <v>112746.99</v>
      </c>
      <c r="K199">
        <v>116</v>
      </c>
      <c r="L199" t="s">
        <v>800</v>
      </c>
      <c r="M199" t="s">
        <v>18</v>
      </c>
      <c r="N199" t="s">
        <v>801</v>
      </c>
    </row>
    <row r="200" spans="1:14" x14ac:dyDescent="0.25">
      <c r="A200">
        <v>170737</v>
      </c>
      <c r="B200" t="s">
        <v>999</v>
      </c>
      <c r="C200" s="1">
        <v>45924</v>
      </c>
      <c r="D200" t="s">
        <v>3098</v>
      </c>
      <c r="E200">
        <v>112743.87</v>
      </c>
      <c r="F200">
        <v>112930</v>
      </c>
      <c r="G200">
        <v>112697.2</v>
      </c>
      <c r="H200">
        <v>112761.36</v>
      </c>
      <c r="I200">
        <v>0.19203066999999999</v>
      </c>
      <c r="J200">
        <v>112745.5</v>
      </c>
      <c r="K200">
        <v>89</v>
      </c>
      <c r="L200" t="s">
        <v>800</v>
      </c>
      <c r="M200" t="s">
        <v>18</v>
      </c>
      <c r="N200" t="s">
        <v>801</v>
      </c>
    </row>
    <row r="201" spans="1:14" x14ac:dyDescent="0.25">
      <c r="A201">
        <v>170738</v>
      </c>
      <c r="B201" t="s">
        <v>1000</v>
      </c>
      <c r="C201" s="1">
        <v>45924</v>
      </c>
      <c r="D201" t="s">
        <v>3099</v>
      </c>
      <c r="E201">
        <v>112761.36</v>
      </c>
      <c r="F201">
        <v>112767.5</v>
      </c>
      <c r="G201">
        <v>112697.2</v>
      </c>
      <c r="H201">
        <v>112767.49</v>
      </c>
      <c r="I201">
        <v>0.47128724999999999</v>
      </c>
      <c r="J201">
        <v>112761.11</v>
      </c>
      <c r="K201">
        <v>84</v>
      </c>
      <c r="L201" t="s">
        <v>800</v>
      </c>
      <c r="M201" t="s">
        <v>18</v>
      </c>
      <c r="N201" t="s">
        <v>801</v>
      </c>
    </row>
    <row r="202" spans="1:14" x14ac:dyDescent="0.25">
      <c r="A202">
        <v>170739</v>
      </c>
      <c r="B202" t="s">
        <v>1001</v>
      </c>
      <c r="C202" s="1">
        <v>45924</v>
      </c>
      <c r="D202" t="s">
        <v>3100</v>
      </c>
      <c r="E202">
        <v>112767.5</v>
      </c>
      <c r="F202">
        <v>112775.24</v>
      </c>
      <c r="G202">
        <v>112697.3</v>
      </c>
      <c r="H202">
        <v>112775.23</v>
      </c>
      <c r="I202">
        <v>9.4603759999999995E-2</v>
      </c>
      <c r="J202">
        <v>112765.51</v>
      </c>
      <c r="K202">
        <v>66</v>
      </c>
      <c r="L202" t="s">
        <v>800</v>
      </c>
      <c r="M202" t="s">
        <v>18</v>
      </c>
      <c r="N202" t="s">
        <v>801</v>
      </c>
    </row>
    <row r="203" spans="1:14" x14ac:dyDescent="0.25">
      <c r="A203">
        <v>170740</v>
      </c>
      <c r="B203" t="s">
        <v>1002</v>
      </c>
      <c r="C203" s="1">
        <v>45924</v>
      </c>
      <c r="D203" t="s">
        <v>3101</v>
      </c>
      <c r="E203">
        <v>112775.24</v>
      </c>
      <c r="F203">
        <v>112775.24</v>
      </c>
      <c r="G203">
        <v>112697.2</v>
      </c>
      <c r="H203">
        <v>112743.88</v>
      </c>
      <c r="I203">
        <v>6.7260762100000004</v>
      </c>
      <c r="J203">
        <v>112738.5</v>
      </c>
      <c r="K203">
        <v>174</v>
      </c>
      <c r="L203" t="s">
        <v>800</v>
      </c>
      <c r="M203" t="s">
        <v>18</v>
      </c>
      <c r="N203" t="s">
        <v>801</v>
      </c>
    </row>
    <row r="204" spans="1:14" x14ac:dyDescent="0.25">
      <c r="A204">
        <v>170741</v>
      </c>
      <c r="B204" t="s">
        <v>1003</v>
      </c>
      <c r="C204" s="1">
        <v>45924</v>
      </c>
      <c r="D204" t="s">
        <v>3102</v>
      </c>
      <c r="E204">
        <v>112743.88</v>
      </c>
      <c r="F204">
        <v>112900</v>
      </c>
      <c r="G204">
        <v>112697.2</v>
      </c>
      <c r="H204">
        <v>112699.13</v>
      </c>
      <c r="I204">
        <v>4.4006223799999997</v>
      </c>
      <c r="J204">
        <v>112706.64</v>
      </c>
      <c r="K204">
        <v>147</v>
      </c>
      <c r="L204" t="s">
        <v>800</v>
      </c>
      <c r="M204" t="s">
        <v>18</v>
      </c>
      <c r="N204" t="s">
        <v>801</v>
      </c>
    </row>
    <row r="205" spans="1:14" x14ac:dyDescent="0.25">
      <c r="A205">
        <v>170742</v>
      </c>
      <c r="B205" t="s">
        <v>1004</v>
      </c>
      <c r="C205" s="1">
        <v>45924</v>
      </c>
      <c r="D205" t="s">
        <v>3103</v>
      </c>
      <c r="E205">
        <v>112699.12</v>
      </c>
      <c r="F205">
        <v>112880</v>
      </c>
      <c r="G205">
        <v>112634.19</v>
      </c>
      <c r="H205">
        <v>112636.86</v>
      </c>
      <c r="I205">
        <v>1.0555378</v>
      </c>
      <c r="J205">
        <v>112676.62</v>
      </c>
      <c r="K205">
        <v>161</v>
      </c>
      <c r="L205" t="s">
        <v>800</v>
      </c>
      <c r="M205" t="s">
        <v>18</v>
      </c>
      <c r="N205" t="s">
        <v>801</v>
      </c>
    </row>
    <row r="206" spans="1:14" x14ac:dyDescent="0.25">
      <c r="A206">
        <v>170743</v>
      </c>
      <c r="B206" t="s">
        <v>1005</v>
      </c>
      <c r="C206" s="1">
        <v>45924</v>
      </c>
      <c r="D206" t="s">
        <v>3104</v>
      </c>
      <c r="E206">
        <v>112636.86</v>
      </c>
      <c r="F206">
        <v>112830</v>
      </c>
      <c r="G206">
        <v>112585.4</v>
      </c>
      <c r="H206">
        <v>112659.8</v>
      </c>
      <c r="I206">
        <v>4.4514562</v>
      </c>
      <c r="J206">
        <v>112614.06</v>
      </c>
      <c r="K206">
        <v>182</v>
      </c>
      <c r="L206" t="s">
        <v>800</v>
      </c>
      <c r="M206" t="s">
        <v>18</v>
      </c>
      <c r="N206" t="s">
        <v>801</v>
      </c>
    </row>
    <row r="207" spans="1:14" x14ac:dyDescent="0.25">
      <c r="A207">
        <v>170744</v>
      </c>
      <c r="B207" t="s">
        <v>1006</v>
      </c>
      <c r="C207" s="1">
        <v>45924</v>
      </c>
      <c r="D207" t="s">
        <v>3105</v>
      </c>
      <c r="E207">
        <v>112584.69</v>
      </c>
      <c r="F207">
        <v>112820</v>
      </c>
      <c r="G207">
        <v>112574.57</v>
      </c>
      <c r="H207">
        <v>112602.24000000001</v>
      </c>
      <c r="I207">
        <v>1.3381790200000001</v>
      </c>
      <c r="J207">
        <v>112614.1</v>
      </c>
      <c r="K207">
        <v>206</v>
      </c>
      <c r="L207" t="s">
        <v>800</v>
      </c>
      <c r="M207" t="s">
        <v>18</v>
      </c>
      <c r="N207" t="s">
        <v>801</v>
      </c>
    </row>
    <row r="208" spans="1:14" x14ac:dyDescent="0.25">
      <c r="A208">
        <v>170745</v>
      </c>
      <c r="B208" t="s">
        <v>1007</v>
      </c>
      <c r="C208" s="1">
        <v>45924</v>
      </c>
      <c r="D208" t="s">
        <v>3106</v>
      </c>
      <c r="E208">
        <v>112602.24000000001</v>
      </c>
      <c r="F208">
        <v>112790</v>
      </c>
      <c r="G208">
        <v>112532.35</v>
      </c>
      <c r="H208">
        <v>112532.35</v>
      </c>
      <c r="I208">
        <v>1.1348284</v>
      </c>
      <c r="J208">
        <v>112569.82</v>
      </c>
      <c r="K208">
        <v>204</v>
      </c>
      <c r="L208" t="s">
        <v>800</v>
      </c>
      <c r="M208" t="s">
        <v>18</v>
      </c>
      <c r="N208" t="s">
        <v>801</v>
      </c>
    </row>
    <row r="209" spans="1:14" x14ac:dyDescent="0.25">
      <c r="A209">
        <v>170746</v>
      </c>
      <c r="B209" t="s">
        <v>1008</v>
      </c>
      <c r="C209" s="1">
        <v>45924</v>
      </c>
      <c r="D209" t="s">
        <v>3107</v>
      </c>
      <c r="E209">
        <v>112532.36</v>
      </c>
      <c r="F209">
        <v>112740</v>
      </c>
      <c r="G209">
        <v>112483.28</v>
      </c>
      <c r="H209">
        <v>112501.01</v>
      </c>
      <c r="I209">
        <v>2.94099742</v>
      </c>
      <c r="J209">
        <v>112536.74</v>
      </c>
      <c r="K209">
        <v>318</v>
      </c>
      <c r="L209" t="s">
        <v>800</v>
      </c>
      <c r="M209" t="s">
        <v>18</v>
      </c>
      <c r="N209" t="s">
        <v>801</v>
      </c>
    </row>
    <row r="210" spans="1:14" x14ac:dyDescent="0.25">
      <c r="A210">
        <v>170747</v>
      </c>
      <c r="B210" t="s">
        <v>1009</v>
      </c>
      <c r="C210" s="1">
        <v>45924</v>
      </c>
      <c r="D210" t="s">
        <v>3108</v>
      </c>
      <c r="E210">
        <v>112505.36</v>
      </c>
      <c r="F210">
        <v>112533.06</v>
      </c>
      <c r="G210">
        <v>112505.36</v>
      </c>
      <c r="H210">
        <v>112526</v>
      </c>
      <c r="I210">
        <v>4.3050238299999997</v>
      </c>
      <c r="J210">
        <v>112517.29</v>
      </c>
      <c r="K210">
        <v>169</v>
      </c>
      <c r="L210" t="s">
        <v>800</v>
      </c>
      <c r="M210" t="s">
        <v>18</v>
      </c>
      <c r="N210" t="s">
        <v>801</v>
      </c>
    </row>
    <row r="211" spans="1:14" x14ac:dyDescent="0.25">
      <c r="A211">
        <v>170748</v>
      </c>
      <c r="B211" t="s">
        <v>1010</v>
      </c>
      <c r="C211" s="1">
        <v>45924</v>
      </c>
      <c r="D211" t="s">
        <v>3109</v>
      </c>
      <c r="E211">
        <v>112526.01</v>
      </c>
      <c r="F211">
        <v>112740</v>
      </c>
      <c r="G211">
        <v>112510.1</v>
      </c>
      <c r="H211">
        <v>112546.9</v>
      </c>
      <c r="I211">
        <v>1.2798411300000001</v>
      </c>
      <c r="J211">
        <v>112587.39</v>
      </c>
      <c r="K211">
        <v>115</v>
      </c>
      <c r="L211" t="s">
        <v>800</v>
      </c>
      <c r="M211" t="s">
        <v>18</v>
      </c>
      <c r="N211" t="s">
        <v>801</v>
      </c>
    </row>
    <row r="212" spans="1:14" x14ac:dyDescent="0.25">
      <c r="A212">
        <v>170749</v>
      </c>
      <c r="B212" t="s">
        <v>1011</v>
      </c>
      <c r="C212" s="1">
        <v>45924</v>
      </c>
      <c r="D212" t="s">
        <v>3110</v>
      </c>
      <c r="E212">
        <v>112546.89</v>
      </c>
      <c r="F212">
        <v>112730</v>
      </c>
      <c r="G212">
        <v>112510.1</v>
      </c>
      <c r="H212">
        <v>112529.98</v>
      </c>
      <c r="I212">
        <v>1.6662409300000001</v>
      </c>
      <c r="J212">
        <v>112589.31</v>
      </c>
      <c r="K212">
        <v>211</v>
      </c>
      <c r="L212" t="s">
        <v>800</v>
      </c>
      <c r="M212" t="s">
        <v>18</v>
      </c>
      <c r="N212" t="s">
        <v>801</v>
      </c>
    </row>
    <row r="213" spans="1:14" x14ac:dyDescent="0.25">
      <c r="A213">
        <v>170750</v>
      </c>
      <c r="B213" t="s">
        <v>1012</v>
      </c>
      <c r="C213" s="1">
        <v>45924</v>
      </c>
      <c r="D213" t="s">
        <v>3111</v>
      </c>
      <c r="E213">
        <v>112541.41</v>
      </c>
      <c r="F213">
        <v>112730</v>
      </c>
      <c r="G213">
        <v>112510.1</v>
      </c>
      <c r="H213">
        <v>112532.62</v>
      </c>
      <c r="I213">
        <v>0.24869954999999999</v>
      </c>
      <c r="J213">
        <v>112537.53</v>
      </c>
      <c r="K213">
        <v>78</v>
      </c>
      <c r="L213" t="s">
        <v>800</v>
      </c>
      <c r="M213" t="s">
        <v>18</v>
      </c>
      <c r="N213" t="s">
        <v>801</v>
      </c>
    </row>
    <row r="214" spans="1:14" x14ac:dyDescent="0.25">
      <c r="A214">
        <v>170751</v>
      </c>
      <c r="B214" t="s">
        <v>1013</v>
      </c>
      <c r="C214" s="1">
        <v>45924</v>
      </c>
      <c r="D214" t="s">
        <v>3112</v>
      </c>
      <c r="E214">
        <v>112510.1</v>
      </c>
      <c r="F214">
        <v>112720</v>
      </c>
      <c r="G214">
        <v>112510.1</v>
      </c>
      <c r="H214">
        <v>112550.02</v>
      </c>
      <c r="I214">
        <v>1.4679429799999999</v>
      </c>
      <c r="J214">
        <v>112565.55</v>
      </c>
      <c r="K214">
        <v>174</v>
      </c>
      <c r="L214" t="s">
        <v>800</v>
      </c>
      <c r="M214" t="s">
        <v>18</v>
      </c>
      <c r="N214" t="s">
        <v>801</v>
      </c>
    </row>
    <row r="215" spans="1:14" x14ac:dyDescent="0.25">
      <c r="A215">
        <v>170752</v>
      </c>
      <c r="B215" t="s">
        <v>1014</v>
      </c>
      <c r="C215" s="1">
        <v>45924</v>
      </c>
      <c r="D215" t="s">
        <v>3113</v>
      </c>
      <c r="E215">
        <v>112550.01</v>
      </c>
      <c r="F215">
        <v>112740</v>
      </c>
      <c r="G215">
        <v>112510.1</v>
      </c>
      <c r="H215">
        <v>112555.14</v>
      </c>
      <c r="I215">
        <v>1.3812092</v>
      </c>
      <c r="J215">
        <v>112549.79</v>
      </c>
      <c r="K215">
        <v>127</v>
      </c>
      <c r="L215" t="s">
        <v>800</v>
      </c>
      <c r="M215" t="s">
        <v>18</v>
      </c>
      <c r="N215" t="s">
        <v>801</v>
      </c>
    </row>
    <row r="216" spans="1:14" x14ac:dyDescent="0.25">
      <c r="A216">
        <v>170753</v>
      </c>
      <c r="B216" t="s">
        <v>1015</v>
      </c>
      <c r="C216" s="1">
        <v>45924</v>
      </c>
      <c r="D216" t="s">
        <v>3114</v>
      </c>
      <c r="E216">
        <v>112559.93</v>
      </c>
      <c r="F216">
        <v>112750</v>
      </c>
      <c r="G216">
        <v>112484.8</v>
      </c>
      <c r="H216">
        <v>112501.99</v>
      </c>
      <c r="I216">
        <v>2.7814592299999998</v>
      </c>
      <c r="J216">
        <v>112539.87</v>
      </c>
      <c r="K216">
        <v>218</v>
      </c>
      <c r="L216" t="s">
        <v>800</v>
      </c>
      <c r="M216" t="s">
        <v>18</v>
      </c>
      <c r="N216" t="s">
        <v>801</v>
      </c>
    </row>
    <row r="217" spans="1:14" x14ac:dyDescent="0.25">
      <c r="A217">
        <v>170754</v>
      </c>
      <c r="B217" t="s">
        <v>1016</v>
      </c>
      <c r="C217" s="1">
        <v>45924</v>
      </c>
      <c r="D217" t="s">
        <v>3115</v>
      </c>
      <c r="E217">
        <v>112504.11</v>
      </c>
      <c r="F217">
        <v>112720</v>
      </c>
      <c r="G217">
        <v>112484.7</v>
      </c>
      <c r="H217">
        <v>112519.23</v>
      </c>
      <c r="I217">
        <v>0.95587290999999996</v>
      </c>
      <c r="J217">
        <v>112533.94</v>
      </c>
      <c r="K217">
        <v>83</v>
      </c>
      <c r="L217" t="s">
        <v>800</v>
      </c>
      <c r="M217" t="s">
        <v>18</v>
      </c>
      <c r="N217" t="s">
        <v>801</v>
      </c>
    </row>
    <row r="218" spans="1:14" x14ac:dyDescent="0.25">
      <c r="A218">
        <v>170755</v>
      </c>
      <c r="B218" t="s">
        <v>1017</v>
      </c>
      <c r="C218" s="1">
        <v>45924</v>
      </c>
      <c r="D218" t="s">
        <v>3116</v>
      </c>
      <c r="E218">
        <v>112519.23</v>
      </c>
      <c r="F218">
        <v>112720</v>
      </c>
      <c r="G218">
        <v>112484.7</v>
      </c>
      <c r="H218">
        <v>112720</v>
      </c>
      <c r="I218">
        <v>1.5417273899999999</v>
      </c>
      <c r="J218">
        <v>112545.06</v>
      </c>
      <c r="K218">
        <v>134</v>
      </c>
      <c r="L218" t="s">
        <v>800</v>
      </c>
      <c r="M218" t="s">
        <v>18</v>
      </c>
      <c r="N218" t="s">
        <v>801</v>
      </c>
    </row>
    <row r="219" spans="1:14" x14ac:dyDescent="0.25">
      <c r="A219">
        <v>170756</v>
      </c>
      <c r="B219" t="s">
        <v>1018</v>
      </c>
      <c r="C219" s="1">
        <v>45924</v>
      </c>
      <c r="D219" t="s">
        <v>3117</v>
      </c>
      <c r="E219">
        <v>112505.36</v>
      </c>
      <c r="F219">
        <v>112512.22</v>
      </c>
      <c r="G219">
        <v>112484.7</v>
      </c>
      <c r="H219">
        <v>112496.25</v>
      </c>
      <c r="I219">
        <v>0.84294068</v>
      </c>
      <c r="J219">
        <v>112496.55</v>
      </c>
      <c r="K219">
        <v>120</v>
      </c>
      <c r="L219" t="s">
        <v>800</v>
      </c>
      <c r="M219" t="s">
        <v>18</v>
      </c>
      <c r="N219" t="s">
        <v>801</v>
      </c>
    </row>
    <row r="220" spans="1:14" x14ac:dyDescent="0.25">
      <c r="A220">
        <v>170757</v>
      </c>
      <c r="B220" t="s">
        <v>1019</v>
      </c>
      <c r="C220" s="1">
        <v>45924</v>
      </c>
      <c r="D220" t="s">
        <v>3118</v>
      </c>
      <c r="E220">
        <v>112496.25</v>
      </c>
      <c r="F220">
        <v>112519.15</v>
      </c>
      <c r="G220">
        <v>112484.7</v>
      </c>
      <c r="H220">
        <v>112494.04</v>
      </c>
      <c r="I220">
        <v>1.4321180899999999</v>
      </c>
      <c r="J220">
        <v>112510.47</v>
      </c>
      <c r="K220">
        <v>122</v>
      </c>
      <c r="L220" t="s">
        <v>800</v>
      </c>
      <c r="M220" t="s">
        <v>18</v>
      </c>
      <c r="N220" t="s">
        <v>801</v>
      </c>
    </row>
    <row r="221" spans="1:14" x14ac:dyDescent="0.25">
      <c r="A221">
        <v>170758</v>
      </c>
      <c r="B221" t="s">
        <v>1020</v>
      </c>
      <c r="C221" s="1">
        <v>45924</v>
      </c>
      <c r="D221" t="s">
        <v>3119</v>
      </c>
      <c r="E221">
        <v>112494.04</v>
      </c>
      <c r="F221">
        <v>112710</v>
      </c>
      <c r="G221">
        <v>112483.57</v>
      </c>
      <c r="H221">
        <v>112521.99</v>
      </c>
      <c r="I221">
        <v>2.5319488099999998</v>
      </c>
      <c r="J221">
        <v>112547.85</v>
      </c>
      <c r="K221">
        <v>152</v>
      </c>
      <c r="L221" t="s">
        <v>800</v>
      </c>
      <c r="M221" t="s">
        <v>18</v>
      </c>
      <c r="N221" t="s">
        <v>801</v>
      </c>
    </row>
    <row r="222" spans="1:14" x14ac:dyDescent="0.25">
      <c r="A222">
        <v>170759</v>
      </c>
      <c r="B222" t="s">
        <v>1021</v>
      </c>
      <c r="C222" s="1">
        <v>45924</v>
      </c>
      <c r="D222" t="s">
        <v>3120</v>
      </c>
      <c r="E222">
        <v>112522</v>
      </c>
      <c r="F222">
        <v>112710</v>
      </c>
      <c r="G222">
        <v>112484.7</v>
      </c>
      <c r="H222">
        <v>112511.78</v>
      </c>
      <c r="I222">
        <v>3.0264066199999999</v>
      </c>
      <c r="J222">
        <v>112511.43</v>
      </c>
      <c r="K222">
        <v>148</v>
      </c>
      <c r="L222" t="s">
        <v>800</v>
      </c>
      <c r="M222" t="s">
        <v>18</v>
      </c>
      <c r="N222" t="s">
        <v>801</v>
      </c>
    </row>
    <row r="223" spans="1:14" x14ac:dyDescent="0.25">
      <c r="A223">
        <v>170760</v>
      </c>
      <c r="B223" t="s">
        <v>1022</v>
      </c>
      <c r="C223" s="1">
        <v>45924</v>
      </c>
      <c r="D223" t="s">
        <v>3121</v>
      </c>
      <c r="E223">
        <v>112511.77</v>
      </c>
      <c r="F223">
        <v>112720</v>
      </c>
      <c r="G223">
        <v>112484.7</v>
      </c>
      <c r="H223">
        <v>112567.63</v>
      </c>
      <c r="I223">
        <v>2.7204301200000001</v>
      </c>
      <c r="J223">
        <v>112547.31</v>
      </c>
      <c r="K223">
        <v>155</v>
      </c>
      <c r="L223" t="s">
        <v>800</v>
      </c>
      <c r="M223" t="s">
        <v>18</v>
      </c>
      <c r="N223" t="s">
        <v>801</v>
      </c>
    </row>
    <row r="224" spans="1:14" x14ac:dyDescent="0.25">
      <c r="A224">
        <v>170761</v>
      </c>
      <c r="B224" t="s">
        <v>1023</v>
      </c>
      <c r="C224" s="1">
        <v>45924</v>
      </c>
      <c r="D224" t="s">
        <v>3122</v>
      </c>
      <c r="E224">
        <v>112567.64</v>
      </c>
      <c r="F224">
        <v>112800</v>
      </c>
      <c r="G224">
        <v>112484.7</v>
      </c>
      <c r="H224">
        <v>112616.08</v>
      </c>
      <c r="I224">
        <v>4.91173225</v>
      </c>
      <c r="J224">
        <v>112574.64</v>
      </c>
      <c r="K224">
        <v>231</v>
      </c>
      <c r="L224" t="s">
        <v>800</v>
      </c>
      <c r="M224" t="s">
        <v>18</v>
      </c>
      <c r="N224" t="s">
        <v>801</v>
      </c>
    </row>
    <row r="225" spans="1:14" x14ac:dyDescent="0.25">
      <c r="A225">
        <v>170762</v>
      </c>
      <c r="B225" t="s">
        <v>1024</v>
      </c>
      <c r="C225" s="1">
        <v>45924</v>
      </c>
      <c r="D225" t="s">
        <v>3123</v>
      </c>
      <c r="E225">
        <v>112530</v>
      </c>
      <c r="F225">
        <v>112820</v>
      </c>
      <c r="G225">
        <v>112529.9</v>
      </c>
      <c r="H225">
        <v>112621.02</v>
      </c>
      <c r="I225">
        <v>0.78377965000000005</v>
      </c>
      <c r="J225">
        <v>112665.52</v>
      </c>
      <c r="K225">
        <v>103</v>
      </c>
      <c r="L225" t="s">
        <v>800</v>
      </c>
      <c r="M225" t="s">
        <v>18</v>
      </c>
      <c r="N225" t="s">
        <v>801</v>
      </c>
    </row>
    <row r="226" spans="1:14" x14ac:dyDescent="0.25">
      <c r="A226">
        <v>170763</v>
      </c>
      <c r="B226" t="s">
        <v>1025</v>
      </c>
      <c r="C226" s="1">
        <v>45924</v>
      </c>
      <c r="D226" t="s">
        <v>3124</v>
      </c>
      <c r="E226">
        <v>112621.01</v>
      </c>
      <c r="F226">
        <v>112820</v>
      </c>
      <c r="G226">
        <v>112537.4</v>
      </c>
      <c r="H226">
        <v>112614.18</v>
      </c>
      <c r="I226">
        <v>9.2181303499999991</v>
      </c>
      <c r="J226">
        <v>112625.28</v>
      </c>
      <c r="K226">
        <v>245</v>
      </c>
      <c r="L226" t="s">
        <v>800</v>
      </c>
      <c r="M226" t="s">
        <v>18</v>
      </c>
      <c r="N226" t="s">
        <v>801</v>
      </c>
    </row>
    <row r="227" spans="1:14" x14ac:dyDescent="0.25">
      <c r="A227">
        <v>170764</v>
      </c>
      <c r="B227" t="s">
        <v>1026</v>
      </c>
      <c r="C227" s="1">
        <v>45924</v>
      </c>
      <c r="D227" t="s">
        <v>3125</v>
      </c>
      <c r="E227">
        <v>112614.01</v>
      </c>
      <c r="F227">
        <v>112810</v>
      </c>
      <c r="G227">
        <v>112572.99</v>
      </c>
      <c r="H227">
        <v>112586.12</v>
      </c>
      <c r="I227">
        <v>1.1494536200000001</v>
      </c>
      <c r="J227">
        <v>112591.58</v>
      </c>
      <c r="K227">
        <v>178</v>
      </c>
      <c r="L227" t="s">
        <v>800</v>
      </c>
      <c r="M227" t="s">
        <v>18</v>
      </c>
      <c r="N227" t="s">
        <v>801</v>
      </c>
    </row>
    <row r="228" spans="1:14" x14ac:dyDescent="0.25">
      <c r="A228">
        <v>170765</v>
      </c>
      <c r="B228" t="s">
        <v>1027</v>
      </c>
      <c r="C228" s="1">
        <v>45924</v>
      </c>
      <c r="D228" t="s">
        <v>3126</v>
      </c>
      <c r="E228">
        <v>112586.13</v>
      </c>
      <c r="F228">
        <v>112810</v>
      </c>
      <c r="G228">
        <v>112560.73</v>
      </c>
      <c r="H228">
        <v>112570.04</v>
      </c>
      <c r="I228">
        <v>1.1916412700000001</v>
      </c>
      <c r="J228">
        <v>112632.57</v>
      </c>
      <c r="K228">
        <v>155</v>
      </c>
      <c r="L228" t="s">
        <v>800</v>
      </c>
      <c r="M228" t="s">
        <v>18</v>
      </c>
      <c r="N228" t="s">
        <v>801</v>
      </c>
    </row>
    <row r="229" spans="1:14" x14ac:dyDescent="0.25">
      <c r="A229">
        <v>170766</v>
      </c>
      <c r="B229" t="s">
        <v>1028</v>
      </c>
      <c r="C229" s="1">
        <v>45924</v>
      </c>
      <c r="D229" t="s">
        <v>3127</v>
      </c>
      <c r="E229">
        <v>112570.03</v>
      </c>
      <c r="F229">
        <v>112810</v>
      </c>
      <c r="G229">
        <v>112560.72</v>
      </c>
      <c r="H229">
        <v>112639</v>
      </c>
      <c r="I229">
        <v>2.4362047699999998</v>
      </c>
      <c r="J229">
        <v>112595.19</v>
      </c>
      <c r="K229">
        <v>154</v>
      </c>
      <c r="L229" t="s">
        <v>800</v>
      </c>
      <c r="M229" t="s">
        <v>18</v>
      </c>
      <c r="N229" t="s">
        <v>801</v>
      </c>
    </row>
    <row r="230" spans="1:14" x14ac:dyDescent="0.25">
      <c r="A230">
        <v>170767</v>
      </c>
      <c r="B230" t="s">
        <v>1029</v>
      </c>
      <c r="C230" s="1">
        <v>45924</v>
      </c>
      <c r="D230" t="s">
        <v>3128</v>
      </c>
      <c r="E230">
        <v>112639</v>
      </c>
      <c r="F230">
        <v>112653.53</v>
      </c>
      <c r="G230">
        <v>112576.1</v>
      </c>
      <c r="H230">
        <v>112653.53</v>
      </c>
      <c r="I230">
        <v>1.2431855000000001</v>
      </c>
      <c r="J230">
        <v>112639.23</v>
      </c>
      <c r="K230">
        <v>151</v>
      </c>
      <c r="L230" t="s">
        <v>800</v>
      </c>
      <c r="M230" t="s">
        <v>18</v>
      </c>
      <c r="N230" t="s">
        <v>801</v>
      </c>
    </row>
    <row r="231" spans="1:14" x14ac:dyDescent="0.25">
      <c r="A231">
        <v>170768</v>
      </c>
      <c r="B231" t="s">
        <v>1030</v>
      </c>
      <c r="C231" s="1">
        <v>45924</v>
      </c>
      <c r="D231" t="s">
        <v>3129</v>
      </c>
      <c r="E231">
        <v>112653.53</v>
      </c>
      <c r="F231">
        <v>112662.76</v>
      </c>
      <c r="G231">
        <v>112576.1</v>
      </c>
      <c r="H231">
        <v>112646.33</v>
      </c>
      <c r="I231">
        <v>1.0178330099999999</v>
      </c>
      <c r="J231">
        <v>112634.5</v>
      </c>
      <c r="K231">
        <v>142</v>
      </c>
      <c r="L231" t="s">
        <v>800</v>
      </c>
      <c r="M231" t="s">
        <v>18</v>
      </c>
      <c r="N231" t="s">
        <v>801</v>
      </c>
    </row>
    <row r="232" spans="1:14" x14ac:dyDescent="0.25">
      <c r="A232">
        <v>170769</v>
      </c>
      <c r="B232" t="s">
        <v>1031</v>
      </c>
      <c r="C232" s="1">
        <v>45924</v>
      </c>
      <c r="D232" t="s">
        <v>3130</v>
      </c>
      <c r="E232">
        <v>112646.32</v>
      </c>
      <c r="F232">
        <v>112646.32</v>
      </c>
      <c r="G232">
        <v>112587.4</v>
      </c>
      <c r="H232">
        <v>112623.1</v>
      </c>
      <c r="I232">
        <v>0.69102023000000001</v>
      </c>
      <c r="J232">
        <v>112627.79</v>
      </c>
      <c r="K232">
        <v>137</v>
      </c>
      <c r="L232" t="s">
        <v>800</v>
      </c>
      <c r="M232" t="s">
        <v>18</v>
      </c>
      <c r="N232" t="s">
        <v>801</v>
      </c>
    </row>
    <row r="233" spans="1:14" x14ac:dyDescent="0.25">
      <c r="A233">
        <v>170770</v>
      </c>
      <c r="B233" t="s">
        <v>1032</v>
      </c>
      <c r="C233" s="1">
        <v>45924</v>
      </c>
      <c r="D233" t="s">
        <v>3131</v>
      </c>
      <c r="E233">
        <v>112623.1</v>
      </c>
      <c r="F233">
        <v>112623.1</v>
      </c>
      <c r="G233">
        <v>112587.4</v>
      </c>
      <c r="H233">
        <v>112611.96</v>
      </c>
      <c r="I233">
        <v>0.25820482</v>
      </c>
      <c r="J233">
        <v>112611.69</v>
      </c>
      <c r="K233">
        <v>93</v>
      </c>
      <c r="L233" t="s">
        <v>800</v>
      </c>
      <c r="M233" t="s">
        <v>18</v>
      </c>
      <c r="N233" t="s">
        <v>801</v>
      </c>
    </row>
    <row r="234" spans="1:14" x14ac:dyDescent="0.25">
      <c r="A234">
        <v>170771</v>
      </c>
      <c r="B234" t="s">
        <v>1033</v>
      </c>
      <c r="C234" s="1">
        <v>45924</v>
      </c>
      <c r="D234" t="s">
        <v>3132</v>
      </c>
      <c r="E234">
        <v>112611.96</v>
      </c>
      <c r="F234">
        <v>112619.75</v>
      </c>
      <c r="G234">
        <v>112587.5</v>
      </c>
      <c r="H234">
        <v>112619.75</v>
      </c>
      <c r="I234">
        <v>0.19104647999999999</v>
      </c>
      <c r="J234">
        <v>112613.63</v>
      </c>
      <c r="K234">
        <v>66</v>
      </c>
      <c r="L234" t="s">
        <v>800</v>
      </c>
      <c r="M234" t="s">
        <v>18</v>
      </c>
      <c r="N234" t="s">
        <v>801</v>
      </c>
    </row>
    <row r="235" spans="1:14" x14ac:dyDescent="0.25">
      <c r="A235">
        <v>170772</v>
      </c>
      <c r="B235" t="s">
        <v>1034</v>
      </c>
      <c r="C235" s="1">
        <v>45924</v>
      </c>
      <c r="D235" t="s">
        <v>3133</v>
      </c>
      <c r="E235">
        <v>112619.74</v>
      </c>
      <c r="F235">
        <v>112810</v>
      </c>
      <c r="G235">
        <v>112587.5</v>
      </c>
      <c r="H235">
        <v>112640.33</v>
      </c>
      <c r="I235">
        <v>3.07212402</v>
      </c>
      <c r="J235">
        <v>112759.12</v>
      </c>
      <c r="K235">
        <v>121</v>
      </c>
      <c r="L235" t="s">
        <v>800</v>
      </c>
      <c r="M235" t="s">
        <v>18</v>
      </c>
      <c r="N235" t="s">
        <v>801</v>
      </c>
    </row>
    <row r="236" spans="1:14" x14ac:dyDescent="0.25">
      <c r="A236">
        <v>170773</v>
      </c>
      <c r="B236" t="s">
        <v>1035</v>
      </c>
      <c r="C236" s="1">
        <v>45924</v>
      </c>
      <c r="D236" t="s">
        <v>3134</v>
      </c>
      <c r="E236">
        <v>112640.32000000001</v>
      </c>
      <c r="F236">
        <v>112800</v>
      </c>
      <c r="G236">
        <v>112546.88</v>
      </c>
      <c r="H236">
        <v>112547.86</v>
      </c>
      <c r="I236">
        <v>2.6321125200000002</v>
      </c>
      <c r="J236">
        <v>112638.72</v>
      </c>
      <c r="K236">
        <v>181</v>
      </c>
      <c r="L236" t="s">
        <v>800</v>
      </c>
      <c r="M236" t="s">
        <v>18</v>
      </c>
      <c r="N236" t="s">
        <v>801</v>
      </c>
    </row>
    <row r="237" spans="1:14" x14ac:dyDescent="0.25">
      <c r="A237">
        <v>170774</v>
      </c>
      <c r="B237" t="s">
        <v>1036</v>
      </c>
      <c r="C237" s="1">
        <v>45924</v>
      </c>
      <c r="D237" t="s">
        <v>3135</v>
      </c>
      <c r="E237">
        <v>112547.86</v>
      </c>
      <c r="F237">
        <v>112750</v>
      </c>
      <c r="G237">
        <v>112533.92</v>
      </c>
      <c r="H237">
        <v>112547.86</v>
      </c>
      <c r="I237">
        <v>1.12129035</v>
      </c>
      <c r="J237">
        <v>112613.82</v>
      </c>
      <c r="K237">
        <v>98</v>
      </c>
      <c r="L237" t="s">
        <v>800</v>
      </c>
      <c r="M237" t="s">
        <v>18</v>
      </c>
      <c r="N237" t="s">
        <v>801</v>
      </c>
    </row>
    <row r="238" spans="1:14" x14ac:dyDescent="0.25">
      <c r="A238">
        <v>170775</v>
      </c>
      <c r="B238" t="s">
        <v>1037</v>
      </c>
      <c r="C238" s="1">
        <v>45924</v>
      </c>
      <c r="D238" t="s">
        <v>3136</v>
      </c>
      <c r="E238">
        <v>112547.86</v>
      </c>
      <c r="F238">
        <v>112740</v>
      </c>
      <c r="G238">
        <v>112547.86</v>
      </c>
      <c r="H238">
        <v>112561.69</v>
      </c>
      <c r="I238">
        <v>1.3838890699999999</v>
      </c>
      <c r="J238">
        <v>112583.67999999999</v>
      </c>
      <c r="K238">
        <v>104</v>
      </c>
      <c r="L238" t="s">
        <v>800</v>
      </c>
      <c r="M238" t="s">
        <v>18</v>
      </c>
      <c r="N238" t="s">
        <v>801</v>
      </c>
    </row>
    <row r="239" spans="1:14" x14ac:dyDescent="0.25">
      <c r="A239">
        <v>170776</v>
      </c>
      <c r="B239" t="s">
        <v>1038</v>
      </c>
      <c r="C239" s="1">
        <v>45924</v>
      </c>
      <c r="D239" t="s">
        <v>3137</v>
      </c>
      <c r="E239">
        <v>112561.69</v>
      </c>
      <c r="F239">
        <v>112730</v>
      </c>
      <c r="G239">
        <v>112539.97</v>
      </c>
      <c r="H239">
        <v>112556.27</v>
      </c>
      <c r="I239">
        <v>1.4952782</v>
      </c>
      <c r="J239">
        <v>112591.2</v>
      </c>
      <c r="K239">
        <v>120</v>
      </c>
      <c r="L239" t="s">
        <v>800</v>
      </c>
      <c r="M239" t="s">
        <v>18</v>
      </c>
      <c r="N239" t="s">
        <v>801</v>
      </c>
    </row>
    <row r="240" spans="1:14" x14ac:dyDescent="0.25">
      <c r="A240">
        <v>170777</v>
      </c>
      <c r="B240" t="s">
        <v>1039</v>
      </c>
      <c r="C240" s="1">
        <v>45924</v>
      </c>
      <c r="D240" t="s">
        <v>3138</v>
      </c>
      <c r="E240">
        <v>112556.27</v>
      </c>
      <c r="F240">
        <v>112730</v>
      </c>
      <c r="G240">
        <v>112546.89</v>
      </c>
      <c r="H240">
        <v>112563.73</v>
      </c>
      <c r="I240">
        <v>3.3726230899999998</v>
      </c>
      <c r="J240">
        <v>112567.64</v>
      </c>
      <c r="K240">
        <v>112</v>
      </c>
      <c r="L240" t="s">
        <v>800</v>
      </c>
      <c r="M240" t="s">
        <v>18</v>
      </c>
      <c r="N240" t="s">
        <v>801</v>
      </c>
    </row>
    <row r="241" spans="1:14" x14ac:dyDescent="0.25">
      <c r="A241">
        <v>170778</v>
      </c>
      <c r="B241" t="s">
        <v>1040</v>
      </c>
      <c r="C241" s="1">
        <v>45924</v>
      </c>
      <c r="D241" t="s">
        <v>3139</v>
      </c>
      <c r="E241">
        <v>112569.21</v>
      </c>
      <c r="F241">
        <v>112760</v>
      </c>
      <c r="G241">
        <v>112569.21</v>
      </c>
      <c r="H241">
        <v>112620.28</v>
      </c>
      <c r="I241">
        <v>0.50480787000000005</v>
      </c>
      <c r="J241">
        <v>112653.23</v>
      </c>
      <c r="K241">
        <v>116</v>
      </c>
      <c r="L241" t="s">
        <v>800</v>
      </c>
      <c r="M241" t="s">
        <v>18</v>
      </c>
      <c r="N241" t="s">
        <v>801</v>
      </c>
    </row>
    <row r="242" spans="1:14" x14ac:dyDescent="0.25">
      <c r="A242">
        <v>170779</v>
      </c>
      <c r="B242" t="s">
        <v>1041</v>
      </c>
      <c r="C242" s="1">
        <v>45924</v>
      </c>
      <c r="D242" t="s">
        <v>3140</v>
      </c>
      <c r="E242">
        <v>112577.60000000001</v>
      </c>
      <c r="F242">
        <v>112790</v>
      </c>
      <c r="G242">
        <v>112577.60000000001</v>
      </c>
      <c r="H242">
        <v>112588.41</v>
      </c>
      <c r="I242">
        <v>2.70640123</v>
      </c>
      <c r="J242">
        <v>112648.33</v>
      </c>
      <c r="K242">
        <v>158</v>
      </c>
      <c r="L242" t="s">
        <v>800</v>
      </c>
      <c r="M242" t="s">
        <v>18</v>
      </c>
      <c r="N242" t="s">
        <v>801</v>
      </c>
    </row>
    <row r="243" spans="1:14" x14ac:dyDescent="0.25">
      <c r="A243">
        <v>170780</v>
      </c>
      <c r="B243" t="s">
        <v>1042</v>
      </c>
      <c r="C243" s="1">
        <v>45924</v>
      </c>
      <c r="D243" t="s">
        <v>3141</v>
      </c>
      <c r="E243">
        <v>112588.4</v>
      </c>
      <c r="F243">
        <v>112588.41</v>
      </c>
      <c r="G243">
        <v>112547.05</v>
      </c>
      <c r="H243">
        <v>112554.47</v>
      </c>
      <c r="I243">
        <v>0.35539827000000002</v>
      </c>
      <c r="J243">
        <v>112566.32</v>
      </c>
      <c r="K243">
        <v>137</v>
      </c>
      <c r="L243" t="s">
        <v>800</v>
      </c>
      <c r="M243" t="s">
        <v>18</v>
      </c>
      <c r="N243" t="s">
        <v>801</v>
      </c>
    </row>
    <row r="244" spans="1:14" x14ac:dyDescent="0.25">
      <c r="A244">
        <v>170781</v>
      </c>
      <c r="B244" t="s">
        <v>1043</v>
      </c>
      <c r="C244" s="1">
        <v>45924</v>
      </c>
      <c r="D244" t="s">
        <v>3142</v>
      </c>
      <c r="E244">
        <v>112554.47</v>
      </c>
      <c r="F244">
        <v>112750</v>
      </c>
      <c r="G244">
        <v>112539.9</v>
      </c>
      <c r="H244">
        <v>112740</v>
      </c>
      <c r="I244">
        <v>5.1172352700000001</v>
      </c>
      <c r="J244">
        <v>112573.09</v>
      </c>
      <c r="K244">
        <v>193</v>
      </c>
      <c r="L244" t="s">
        <v>800</v>
      </c>
      <c r="M244" t="s">
        <v>18</v>
      </c>
      <c r="N244" t="s">
        <v>801</v>
      </c>
    </row>
    <row r="245" spans="1:14" x14ac:dyDescent="0.25">
      <c r="A245">
        <v>170782</v>
      </c>
      <c r="B245" t="s">
        <v>1044</v>
      </c>
      <c r="C245" s="1">
        <v>45924</v>
      </c>
      <c r="D245" t="s">
        <v>3143</v>
      </c>
      <c r="E245">
        <v>112546.89</v>
      </c>
      <c r="F245">
        <v>112587.5</v>
      </c>
      <c r="G245">
        <v>112529.25</v>
      </c>
      <c r="H245">
        <v>112536.96000000001</v>
      </c>
      <c r="I245">
        <v>0.77411443999999996</v>
      </c>
      <c r="J245">
        <v>112540.55</v>
      </c>
      <c r="K245">
        <v>107</v>
      </c>
      <c r="L245" t="s">
        <v>800</v>
      </c>
      <c r="M245" t="s">
        <v>18</v>
      </c>
      <c r="N245" t="s">
        <v>801</v>
      </c>
    </row>
    <row r="246" spans="1:14" x14ac:dyDescent="0.25">
      <c r="A246">
        <v>170783</v>
      </c>
      <c r="B246" t="s">
        <v>1045</v>
      </c>
      <c r="C246" s="1">
        <v>45924</v>
      </c>
      <c r="D246" t="s">
        <v>3144</v>
      </c>
      <c r="E246">
        <v>112538.52</v>
      </c>
      <c r="F246">
        <v>112730</v>
      </c>
      <c r="G246">
        <v>112536.37</v>
      </c>
      <c r="H246">
        <v>112539.22</v>
      </c>
      <c r="I246">
        <v>0.48349597999999999</v>
      </c>
      <c r="J246">
        <v>112624.5</v>
      </c>
      <c r="K246">
        <v>72</v>
      </c>
      <c r="L246" t="s">
        <v>800</v>
      </c>
      <c r="M246" t="s">
        <v>18</v>
      </c>
      <c r="N246" t="s">
        <v>801</v>
      </c>
    </row>
    <row r="247" spans="1:14" x14ac:dyDescent="0.25">
      <c r="A247">
        <v>170784</v>
      </c>
      <c r="B247" t="s">
        <v>1046</v>
      </c>
      <c r="C247" s="1">
        <v>45924</v>
      </c>
      <c r="D247" t="s">
        <v>3145</v>
      </c>
      <c r="E247">
        <v>112539.22</v>
      </c>
      <c r="F247">
        <v>112750</v>
      </c>
      <c r="G247">
        <v>112539.21</v>
      </c>
      <c r="H247">
        <v>112586.01</v>
      </c>
      <c r="I247">
        <v>1.3592323500000001</v>
      </c>
      <c r="J247">
        <v>112558.39</v>
      </c>
      <c r="K247">
        <v>154</v>
      </c>
      <c r="L247" t="s">
        <v>800</v>
      </c>
      <c r="M247" t="s">
        <v>18</v>
      </c>
      <c r="N247" t="s">
        <v>801</v>
      </c>
    </row>
    <row r="248" spans="1:14" x14ac:dyDescent="0.25">
      <c r="A248">
        <v>170785</v>
      </c>
      <c r="B248" t="s">
        <v>1047</v>
      </c>
      <c r="C248" s="1">
        <v>45924</v>
      </c>
      <c r="D248" t="s">
        <v>3146</v>
      </c>
      <c r="E248">
        <v>112586.01</v>
      </c>
      <c r="F248">
        <v>112780</v>
      </c>
      <c r="G248">
        <v>112577.5</v>
      </c>
      <c r="H248">
        <v>112601.66</v>
      </c>
      <c r="I248">
        <v>1.21788633</v>
      </c>
      <c r="J248">
        <v>112631.76</v>
      </c>
      <c r="K248">
        <v>119</v>
      </c>
      <c r="L248" t="s">
        <v>800</v>
      </c>
      <c r="M248" t="s">
        <v>18</v>
      </c>
      <c r="N248" t="s">
        <v>801</v>
      </c>
    </row>
    <row r="249" spans="1:14" x14ac:dyDescent="0.25">
      <c r="A249">
        <v>170786</v>
      </c>
      <c r="B249" t="s">
        <v>1048</v>
      </c>
      <c r="C249" s="1">
        <v>45924</v>
      </c>
      <c r="D249" t="s">
        <v>3147</v>
      </c>
      <c r="E249">
        <v>112601.65</v>
      </c>
      <c r="F249">
        <v>112780</v>
      </c>
      <c r="G249">
        <v>112584</v>
      </c>
      <c r="H249">
        <v>112584</v>
      </c>
      <c r="I249">
        <v>2.8787929399999999</v>
      </c>
      <c r="J249">
        <v>112615.81</v>
      </c>
      <c r="K249">
        <v>125</v>
      </c>
      <c r="L249" t="s">
        <v>800</v>
      </c>
      <c r="M249" t="s">
        <v>18</v>
      </c>
      <c r="N249" t="s">
        <v>801</v>
      </c>
    </row>
    <row r="250" spans="1:14" x14ac:dyDescent="0.25">
      <c r="A250">
        <v>170787</v>
      </c>
      <c r="B250" t="s">
        <v>1049</v>
      </c>
      <c r="C250" s="1">
        <v>45924</v>
      </c>
      <c r="D250" t="s">
        <v>3148</v>
      </c>
      <c r="E250">
        <v>112605.98</v>
      </c>
      <c r="F250">
        <v>112800</v>
      </c>
      <c r="G250">
        <v>112584</v>
      </c>
      <c r="H250">
        <v>112623</v>
      </c>
      <c r="I250">
        <v>0.88758239999999999</v>
      </c>
      <c r="J250">
        <v>112649.71</v>
      </c>
      <c r="K250">
        <v>141</v>
      </c>
      <c r="L250" t="s">
        <v>800</v>
      </c>
      <c r="M250" t="s">
        <v>18</v>
      </c>
      <c r="N250" t="s">
        <v>801</v>
      </c>
    </row>
    <row r="251" spans="1:14" x14ac:dyDescent="0.25">
      <c r="A251">
        <v>170788</v>
      </c>
      <c r="B251" t="s">
        <v>1050</v>
      </c>
      <c r="C251" s="1">
        <v>45924</v>
      </c>
      <c r="D251" t="s">
        <v>3149</v>
      </c>
      <c r="E251">
        <v>112629.51</v>
      </c>
      <c r="F251">
        <v>112790</v>
      </c>
      <c r="G251">
        <v>112561.38</v>
      </c>
      <c r="H251">
        <v>112563.59</v>
      </c>
      <c r="I251">
        <v>1.47517448</v>
      </c>
      <c r="J251">
        <v>112607.45</v>
      </c>
      <c r="K251">
        <v>185</v>
      </c>
      <c r="L251" t="s">
        <v>800</v>
      </c>
      <c r="M251" t="s">
        <v>18</v>
      </c>
      <c r="N251" t="s">
        <v>801</v>
      </c>
    </row>
    <row r="252" spans="1:14" x14ac:dyDescent="0.25">
      <c r="A252">
        <v>170789</v>
      </c>
      <c r="B252" t="s">
        <v>1051</v>
      </c>
      <c r="C252" s="1">
        <v>45924</v>
      </c>
      <c r="D252" t="s">
        <v>3150</v>
      </c>
      <c r="E252">
        <v>112563.59</v>
      </c>
      <c r="F252">
        <v>112740</v>
      </c>
      <c r="G252">
        <v>112509.47</v>
      </c>
      <c r="H252">
        <v>112509.47</v>
      </c>
      <c r="I252">
        <v>0.87398975999999995</v>
      </c>
      <c r="J252">
        <v>112548.63</v>
      </c>
      <c r="K252">
        <v>145</v>
      </c>
      <c r="L252" t="s">
        <v>800</v>
      </c>
      <c r="M252" t="s">
        <v>18</v>
      </c>
      <c r="N252" t="s">
        <v>801</v>
      </c>
    </row>
    <row r="253" spans="1:14" x14ac:dyDescent="0.25">
      <c r="A253">
        <v>170790</v>
      </c>
      <c r="B253" t="s">
        <v>1052</v>
      </c>
      <c r="C253" s="1">
        <v>45924</v>
      </c>
      <c r="D253" t="s">
        <v>3151</v>
      </c>
      <c r="E253">
        <v>112509.46</v>
      </c>
      <c r="F253">
        <v>112700</v>
      </c>
      <c r="G253">
        <v>112442</v>
      </c>
      <c r="H253">
        <v>112444.77</v>
      </c>
      <c r="I253">
        <v>1.47589437</v>
      </c>
      <c r="J253">
        <v>112547</v>
      </c>
      <c r="K253">
        <v>217</v>
      </c>
      <c r="L253" t="s">
        <v>800</v>
      </c>
      <c r="M253" t="s">
        <v>18</v>
      </c>
      <c r="N253" t="s">
        <v>801</v>
      </c>
    </row>
    <row r="254" spans="1:14" x14ac:dyDescent="0.25">
      <c r="A254">
        <v>170791</v>
      </c>
      <c r="B254" t="s">
        <v>1053</v>
      </c>
      <c r="C254" s="1">
        <v>45924</v>
      </c>
      <c r="D254" t="s">
        <v>3152</v>
      </c>
      <c r="E254">
        <v>112444.67</v>
      </c>
      <c r="F254">
        <v>112670</v>
      </c>
      <c r="G254">
        <v>112444.67</v>
      </c>
      <c r="H254">
        <v>112522.85</v>
      </c>
      <c r="I254">
        <v>1.1391774800000001</v>
      </c>
      <c r="J254">
        <v>112522.68</v>
      </c>
      <c r="K254">
        <v>121</v>
      </c>
      <c r="L254" t="s">
        <v>800</v>
      </c>
      <c r="M254" t="s">
        <v>18</v>
      </c>
      <c r="N254" t="s">
        <v>801</v>
      </c>
    </row>
    <row r="255" spans="1:14" x14ac:dyDescent="0.25">
      <c r="A255">
        <v>170792</v>
      </c>
      <c r="B255" t="s">
        <v>1054</v>
      </c>
      <c r="C255" s="1">
        <v>45924</v>
      </c>
      <c r="D255" t="s">
        <v>3153</v>
      </c>
      <c r="E255">
        <v>112522.86</v>
      </c>
      <c r="F255">
        <v>112533.04</v>
      </c>
      <c r="G255">
        <v>112499.9</v>
      </c>
      <c r="H255">
        <v>112533.04</v>
      </c>
      <c r="I255">
        <v>0.88244672999999996</v>
      </c>
      <c r="J255">
        <v>112523.75</v>
      </c>
      <c r="K255">
        <v>100</v>
      </c>
      <c r="L255" t="s">
        <v>800</v>
      </c>
      <c r="M255" t="s">
        <v>18</v>
      </c>
      <c r="N255" t="s">
        <v>801</v>
      </c>
    </row>
    <row r="256" spans="1:14" x14ac:dyDescent="0.25">
      <c r="A256">
        <v>170793</v>
      </c>
      <c r="B256" t="s">
        <v>1055</v>
      </c>
      <c r="C256" s="1">
        <v>45924</v>
      </c>
      <c r="D256" t="s">
        <v>3154</v>
      </c>
      <c r="E256">
        <v>112524.1</v>
      </c>
      <c r="F256">
        <v>112710</v>
      </c>
      <c r="G256">
        <v>112514.21</v>
      </c>
      <c r="H256">
        <v>112551.05</v>
      </c>
      <c r="I256">
        <v>1.35316254</v>
      </c>
      <c r="J256">
        <v>112553.82</v>
      </c>
      <c r="K256">
        <v>163</v>
      </c>
      <c r="L256" t="s">
        <v>800</v>
      </c>
      <c r="M256" t="s">
        <v>18</v>
      </c>
      <c r="N256" t="s">
        <v>801</v>
      </c>
    </row>
    <row r="257" spans="1:14" x14ac:dyDescent="0.25">
      <c r="A257">
        <v>170794</v>
      </c>
      <c r="B257" t="s">
        <v>1056</v>
      </c>
      <c r="C257" s="1">
        <v>45924</v>
      </c>
      <c r="D257" t="s">
        <v>3155</v>
      </c>
      <c r="E257">
        <v>112551.03999999999</v>
      </c>
      <c r="F257">
        <v>112690</v>
      </c>
      <c r="G257">
        <v>112500.01</v>
      </c>
      <c r="H257">
        <v>112533.2</v>
      </c>
      <c r="I257">
        <v>1.69326669</v>
      </c>
      <c r="J257">
        <v>112559.24</v>
      </c>
      <c r="K257">
        <v>175</v>
      </c>
      <c r="L257" t="s">
        <v>800</v>
      </c>
      <c r="M257" t="s">
        <v>18</v>
      </c>
      <c r="N257" t="s">
        <v>801</v>
      </c>
    </row>
    <row r="258" spans="1:14" x14ac:dyDescent="0.25">
      <c r="A258">
        <v>170795</v>
      </c>
      <c r="B258" t="s">
        <v>1057</v>
      </c>
      <c r="C258" s="1">
        <v>45924</v>
      </c>
      <c r="D258" t="s">
        <v>3156</v>
      </c>
      <c r="E258">
        <v>112503.78</v>
      </c>
      <c r="F258">
        <v>112680</v>
      </c>
      <c r="G258">
        <v>112432.84</v>
      </c>
      <c r="H258">
        <v>112500</v>
      </c>
      <c r="I258">
        <v>1.56644586</v>
      </c>
      <c r="J258">
        <v>112498.58</v>
      </c>
      <c r="K258">
        <v>203</v>
      </c>
      <c r="L258" t="s">
        <v>800</v>
      </c>
      <c r="M258" t="s">
        <v>18</v>
      </c>
      <c r="N258" t="s">
        <v>801</v>
      </c>
    </row>
    <row r="259" spans="1:14" x14ac:dyDescent="0.25">
      <c r="A259">
        <v>170796</v>
      </c>
      <c r="B259" t="s">
        <v>1058</v>
      </c>
      <c r="C259" s="1">
        <v>45924</v>
      </c>
      <c r="D259" t="s">
        <v>3157</v>
      </c>
      <c r="E259">
        <v>112499.9</v>
      </c>
      <c r="F259">
        <v>112650</v>
      </c>
      <c r="G259">
        <v>112430.01</v>
      </c>
      <c r="H259">
        <v>112499.8</v>
      </c>
      <c r="I259">
        <v>2.0246938800000001</v>
      </c>
      <c r="J259">
        <v>112462.15</v>
      </c>
      <c r="K259">
        <v>149</v>
      </c>
      <c r="L259" t="s">
        <v>800</v>
      </c>
      <c r="M259" t="s">
        <v>18</v>
      </c>
      <c r="N259" t="s">
        <v>801</v>
      </c>
    </row>
    <row r="260" spans="1:14" x14ac:dyDescent="0.25">
      <c r="A260">
        <v>170797</v>
      </c>
      <c r="B260" t="s">
        <v>1059</v>
      </c>
      <c r="C260" s="1">
        <v>45924</v>
      </c>
      <c r="D260" t="s">
        <v>3158</v>
      </c>
      <c r="E260">
        <v>112479.45</v>
      </c>
      <c r="F260">
        <v>112700</v>
      </c>
      <c r="G260">
        <v>112479.45</v>
      </c>
      <c r="H260">
        <v>112499.9</v>
      </c>
      <c r="I260">
        <v>2.3392076300000002</v>
      </c>
      <c r="J260">
        <v>112526.72</v>
      </c>
      <c r="K260">
        <v>152</v>
      </c>
      <c r="L260" t="s">
        <v>800</v>
      </c>
      <c r="M260" t="s">
        <v>18</v>
      </c>
      <c r="N260" t="s">
        <v>801</v>
      </c>
    </row>
    <row r="261" spans="1:14" x14ac:dyDescent="0.25">
      <c r="A261">
        <v>170798</v>
      </c>
      <c r="B261" t="s">
        <v>1060</v>
      </c>
      <c r="C261" s="1">
        <v>45924</v>
      </c>
      <c r="D261" t="s">
        <v>3159</v>
      </c>
      <c r="E261">
        <v>112504.43</v>
      </c>
      <c r="F261">
        <v>112690</v>
      </c>
      <c r="G261">
        <v>112463.84</v>
      </c>
      <c r="H261">
        <v>112464.32000000001</v>
      </c>
      <c r="I261">
        <v>1.4128132</v>
      </c>
      <c r="J261">
        <v>112517.45</v>
      </c>
      <c r="K261">
        <v>146</v>
      </c>
      <c r="L261" t="s">
        <v>800</v>
      </c>
      <c r="M261" t="s">
        <v>18</v>
      </c>
      <c r="N261" t="s">
        <v>801</v>
      </c>
    </row>
    <row r="262" spans="1:14" x14ac:dyDescent="0.25">
      <c r="A262">
        <v>170799</v>
      </c>
      <c r="B262" t="s">
        <v>1061</v>
      </c>
      <c r="C262" s="1">
        <v>45924</v>
      </c>
      <c r="D262" t="s">
        <v>3160</v>
      </c>
      <c r="E262">
        <v>112472.02</v>
      </c>
      <c r="F262">
        <v>112660</v>
      </c>
      <c r="G262">
        <v>112444.96</v>
      </c>
      <c r="H262">
        <v>112499.7</v>
      </c>
      <c r="I262">
        <v>0.79590119999999998</v>
      </c>
      <c r="J262">
        <v>112513.33</v>
      </c>
      <c r="K262">
        <v>115</v>
      </c>
      <c r="L262" t="s">
        <v>800</v>
      </c>
      <c r="M262" t="s">
        <v>18</v>
      </c>
      <c r="N262" t="s">
        <v>801</v>
      </c>
    </row>
    <row r="263" spans="1:14" x14ac:dyDescent="0.25">
      <c r="A263">
        <v>170800</v>
      </c>
      <c r="B263" t="s">
        <v>1062</v>
      </c>
      <c r="C263" s="1">
        <v>45924</v>
      </c>
      <c r="D263" t="s">
        <v>3161</v>
      </c>
      <c r="E263">
        <v>112450.75</v>
      </c>
      <c r="F263">
        <v>112650</v>
      </c>
      <c r="G263">
        <v>112431.76</v>
      </c>
      <c r="H263">
        <v>112449.77</v>
      </c>
      <c r="I263">
        <v>1.0817094599999999</v>
      </c>
      <c r="J263">
        <v>112508.72</v>
      </c>
      <c r="K263">
        <v>170</v>
      </c>
      <c r="L263" t="s">
        <v>800</v>
      </c>
      <c r="M263" t="s">
        <v>18</v>
      </c>
      <c r="N263" t="s">
        <v>801</v>
      </c>
    </row>
    <row r="264" spans="1:14" x14ac:dyDescent="0.25">
      <c r="A264">
        <v>170801</v>
      </c>
      <c r="B264" t="s">
        <v>1063</v>
      </c>
      <c r="C264" s="1">
        <v>45924</v>
      </c>
      <c r="D264" t="s">
        <v>3162</v>
      </c>
      <c r="E264">
        <v>112449.78</v>
      </c>
      <c r="F264">
        <v>112630</v>
      </c>
      <c r="G264">
        <v>112431.75</v>
      </c>
      <c r="H264">
        <v>112444.11</v>
      </c>
      <c r="I264">
        <v>0.45844257999999999</v>
      </c>
      <c r="J264">
        <v>112534.07</v>
      </c>
      <c r="K264">
        <v>93</v>
      </c>
      <c r="L264" t="s">
        <v>800</v>
      </c>
      <c r="M264" t="s">
        <v>18</v>
      </c>
      <c r="N264" t="s">
        <v>801</v>
      </c>
    </row>
    <row r="265" spans="1:14" x14ac:dyDescent="0.25">
      <c r="A265">
        <v>170802</v>
      </c>
      <c r="B265" t="s">
        <v>1064</v>
      </c>
      <c r="C265" s="1">
        <v>45924</v>
      </c>
      <c r="D265" t="s">
        <v>3163</v>
      </c>
      <c r="E265">
        <v>112444.11</v>
      </c>
      <c r="F265">
        <v>112630</v>
      </c>
      <c r="G265">
        <v>112435.81</v>
      </c>
      <c r="H265">
        <v>112435.81</v>
      </c>
      <c r="I265">
        <v>0.44534952999999999</v>
      </c>
      <c r="J265">
        <v>112536.43</v>
      </c>
      <c r="K265">
        <v>94</v>
      </c>
      <c r="L265" t="s">
        <v>800</v>
      </c>
      <c r="M265" t="s">
        <v>18</v>
      </c>
      <c r="N265" t="s">
        <v>801</v>
      </c>
    </row>
    <row r="266" spans="1:14" x14ac:dyDescent="0.25">
      <c r="A266">
        <v>170803</v>
      </c>
      <c r="B266" t="s">
        <v>1065</v>
      </c>
      <c r="C266" s="1">
        <v>45924</v>
      </c>
      <c r="D266" t="s">
        <v>3164</v>
      </c>
      <c r="E266">
        <v>112435.8</v>
      </c>
      <c r="F266">
        <v>112630</v>
      </c>
      <c r="G266">
        <v>112431.76</v>
      </c>
      <c r="H266">
        <v>112464.91</v>
      </c>
      <c r="I266">
        <v>1.4188726</v>
      </c>
      <c r="J266">
        <v>112478.96</v>
      </c>
      <c r="K266">
        <v>208</v>
      </c>
      <c r="L266" t="s">
        <v>800</v>
      </c>
      <c r="M266" t="s">
        <v>18</v>
      </c>
      <c r="N266" t="s">
        <v>801</v>
      </c>
    </row>
    <row r="267" spans="1:14" x14ac:dyDescent="0.25">
      <c r="A267">
        <v>170804</v>
      </c>
      <c r="B267" t="s">
        <v>1066</v>
      </c>
      <c r="C267" s="1">
        <v>45924</v>
      </c>
      <c r="D267" t="s">
        <v>3165</v>
      </c>
      <c r="E267">
        <v>112464.01</v>
      </c>
      <c r="F267">
        <v>112660</v>
      </c>
      <c r="G267">
        <v>112456</v>
      </c>
      <c r="H267">
        <v>112484.68</v>
      </c>
      <c r="I267">
        <v>0.35734969999999999</v>
      </c>
      <c r="J267">
        <v>112478.29</v>
      </c>
      <c r="K267">
        <v>109</v>
      </c>
      <c r="L267" t="s">
        <v>800</v>
      </c>
      <c r="M267" t="s">
        <v>18</v>
      </c>
      <c r="N267" t="s">
        <v>801</v>
      </c>
    </row>
    <row r="268" spans="1:14" x14ac:dyDescent="0.25">
      <c r="A268">
        <v>170805</v>
      </c>
      <c r="B268" t="s">
        <v>1067</v>
      </c>
      <c r="C268" s="1">
        <v>45924</v>
      </c>
      <c r="D268" t="s">
        <v>3166</v>
      </c>
      <c r="E268">
        <v>112484.68</v>
      </c>
      <c r="F268">
        <v>112660</v>
      </c>
      <c r="G268">
        <v>112436.46</v>
      </c>
      <c r="H268">
        <v>112438.27</v>
      </c>
      <c r="I268">
        <v>0.92638706000000004</v>
      </c>
      <c r="J268">
        <v>112508.64</v>
      </c>
      <c r="K268">
        <v>145</v>
      </c>
      <c r="L268" t="s">
        <v>800</v>
      </c>
      <c r="M268" t="s">
        <v>18</v>
      </c>
      <c r="N268" t="s">
        <v>801</v>
      </c>
    </row>
    <row r="269" spans="1:14" x14ac:dyDescent="0.25">
      <c r="A269">
        <v>170806</v>
      </c>
      <c r="B269" t="s">
        <v>1068</v>
      </c>
      <c r="C269" s="1">
        <v>45924</v>
      </c>
      <c r="D269" t="s">
        <v>3167</v>
      </c>
      <c r="E269">
        <v>112438.27</v>
      </c>
      <c r="F269">
        <v>112650</v>
      </c>
      <c r="G269">
        <v>112432.33</v>
      </c>
      <c r="H269">
        <v>112498.42</v>
      </c>
      <c r="I269">
        <v>3.1521122500000001</v>
      </c>
      <c r="J269">
        <v>112482.96</v>
      </c>
      <c r="K269">
        <v>183</v>
      </c>
      <c r="L269" t="s">
        <v>800</v>
      </c>
      <c r="M269" t="s">
        <v>18</v>
      </c>
      <c r="N269" t="s">
        <v>801</v>
      </c>
    </row>
    <row r="270" spans="1:14" x14ac:dyDescent="0.25">
      <c r="A270">
        <v>170807</v>
      </c>
      <c r="B270" t="s">
        <v>1069</v>
      </c>
      <c r="C270" s="1">
        <v>45924</v>
      </c>
      <c r="D270" t="s">
        <v>3168</v>
      </c>
      <c r="E270">
        <v>112482.8</v>
      </c>
      <c r="F270">
        <v>112670</v>
      </c>
      <c r="G270">
        <v>112456.92</v>
      </c>
      <c r="H270">
        <v>112456.94</v>
      </c>
      <c r="I270">
        <v>0.83659790999999994</v>
      </c>
      <c r="J270">
        <v>112475.82</v>
      </c>
      <c r="K270">
        <v>94</v>
      </c>
      <c r="L270" t="s">
        <v>800</v>
      </c>
      <c r="M270" t="s">
        <v>18</v>
      </c>
      <c r="N270" t="s">
        <v>801</v>
      </c>
    </row>
    <row r="271" spans="1:14" x14ac:dyDescent="0.25">
      <c r="A271">
        <v>170808</v>
      </c>
      <c r="B271" t="s">
        <v>1070</v>
      </c>
      <c r="C271" s="1">
        <v>45924</v>
      </c>
      <c r="D271" t="s">
        <v>3169</v>
      </c>
      <c r="E271">
        <v>112456.94</v>
      </c>
      <c r="F271">
        <v>112650</v>
      </c>
      <c r="G271">
        <v>112449.60000000001</v>
      </c>
      <c r="H271">
        <v>112463.84</v>
      </c>
      <c r="I271">
        <v>1.52362065</v>
      </c>
      <c r="J271">
        <v>112481.89</v>
      </c>
      <c r="K271">
        <v>148</v>
      </c>
      <c r="L271" t="s">
        <v>800</v>
      </c>
      <c r="M271" t="s">
        <v>18</v>
      </c>
      <c r="N271" t="s">
        <v>801</v>
      </c>
    </row>
    <row r="272" spans="1:14" x14ac:dyDescent="0.25">
      <c r="A272">
        <v>170809</v>
      </c>
      <c r="B272" t="s">
        <v>1071</v>
      </c>
      <c r="C272" s="1">
        <v>45924</v>
      </c>
      <c r="D272" t="s">
        <v>3170</v>
      </c>
      <c r="E272">
        <v>112463.85</v>
      </c>
      <c r="F272">
        <v>112710</v>
      </c>
      <c r="G272">
        <v>112449.7</v>
      </c>
      <c r="H272">
        <v>112515.86</v>
      </c>
      <c r="I272">
        <v>4.9655052499999996</v>
      </c>
      <c r="J272">
        <v>112510.06</v>
      </c>
      <c r="K272">
        <v>140</v>
      </c>
      <c r="L272" t="s">
        <v>800</v>
      </c>
      <c r="M272" t="s">
        <v>18</v>
      </c>
      <c r="N272" t="s">
        <v>801</v>
      </c>
    </row>
    <row r="273" spans="1:14" x14ac:dyDescent="0.25">
      <c r="A273">
        <v>170810</v>
      </c>
      <c r="B273" t="s">
        <v>1072</v>
      </c>
      <c r="C273" s="1">
        <v>45924</v>
      </c>
      <c r="D273" t="s">
        <v>3171</v>
      </c>
      <c r="E273">
        <v>112514.79</v>
      </c>
      <c r="F273">
        <v>112566.53</v>
      </c>
      <c r="G273">
        <v>112474.8</v>
      </c>
      <c r="H273">
        <v>112566.53</v>
      </c>
      <c r="I273">
        <v>0.53734556</v>
      </c>
      <c r="J273">
        <v>112520.41</v>
      </c>
      <c r="K273">
        <v>117</v>
      </c>
      <c r="L273" t="s">
        <v>800</v>
      </c>
      <c r="M273" t="s">
        <v>18</v>
      </c>
      <c r="N273" t="s">
        <v>801</v>
      </c>
    </row>
    <row r="274" spans="1:14" x14ac:dyDescent="0.25">
      <c r="A274">
        <v>170811</v>
      </c>
      <c r="B274" t="s">
        <v>1073</v>
      </c>
      <c r="C274" s="1">
        <v>45924</v>
      </c>
      <c r="D274" t="s">
        <v>3172</v>
      </c>
      <c r="E274">
        <v>112566.52</v>
      </c>
      <c r="F274">
        <v>112770</v>
      </c>
      <c r="G274">
        <v>112497.3</v>
      </c>
      <c r="H274">
        <v>112499.7</v>
      </c>
      <c r="I274">
        <v>2.8249445099999999</v>
      </c>
      <c r="J274">
        <v>112578.64</v>
      </c>
      <c r="K274">
        <v>168</v>
      </c>
      <c r="L274" t="s">
        <v>800</v>
      </c>
      <c r="M274" t="s">
        <v>18</v>
      </c>
      <c r="N274" t="s">
        <v>801</v>
      </c>
    </row>
    <row r="275" spans="1:14" x14ac:dyDescent="0.25">
      <c r="A275">
        <v>170812</v>
      </c>
      <c r="B275" t="s">
        <v>1074</v>
      </c>
      <c r="C275" s="1">
        <v>45924</v>
      </c>
      <c r="D275" t="s">
        <v>3173</v>
      </c>
      <c r="E275">
        <v>112499.7</v>
      </c>
      <c r="F275">
        <v>112770</v>
      </c>
      <c r="G275">
        <v>112499.6</v>
      </c>
      <c r="H275">
        <v>112606.02</v>
      </c>
      <c r="I275">
        <v>6.78324865</v>
      </c>
      <c r="J275">
        <v>112524.68</v>
      </c>
      <c r="K275">
        <v>141</v>
      </c>
      <c r="L275" t="s">
        <v>800</v>
      </c>
      <c r="M275" t="s">
        <v>18</v>
      </c>
      <c r="N275" t="s">
        <v>801</v>
      </c>
    </row>
    <row r="276" spans="1:14" x14ac:dyDescent="0.25">
      <c r="A276">
        <v>170813</v>
      </c>
      <c r="B276" t="s">
        <v>1075</v>
      </c>
      <c r="C276" s="1">
        <v>45924</v>
      </c>
      <c r="D276" t="s">
        <v>3174</v>
      </c>
      <c r="E276">
        <v>112606.02</v>
      </c>
      <c r="F276">
        <v>112760</v>
      </c>
      <c r="G276">
        <v>112499.6</v>
      </c>
      <c r="H276">
        <v>112584.96000000001</v>
      </c>
      <c r="I276">
        <v>7.7805954499999999</v>
      </c>
      <c r="J276">
        <v>112554.68</v>
      </c>
      <c r="K276">
        <v>207</v>
      </c>
      <c r="L276" t="s">
        <v>800</v>
      </c>
      <c r="M276" t="s">
        <v>18</v>
      </c>
      <c r="N276" t="s">
        <v>801</v>
      </c>
    </row>
    <row r="277" spans="1:14" x14ac:dyDescent="0.25">
      <c r="A277">
        <v>170814</v>
      </c>
      <c r="B277" t="s">
        <v>1076</v>
      </c>
      <c r="C277" s="1">
        <v>45924</v>
      </c>
      <c r="D277" t="s">
        <v>3175</v>
      </c>
      <c r="E277">
        <v>112584.96000000001</v>
      </c>
      <c r="F277">
        <v>112770</v>
      </c>
      <c r="G277">
        <v>112499.6</v>
      </c>
      <c r="H277">
        <v>112560.44</v>
      </c>
      <c r="I277">
        <v>1.3863681999999999</v>
      </c>
      <c r="J277">
        <v>112594.5</v>
      </c>
      <c r="K277">
        <v>138</v>
      </c>
      <c r="L277" t="s">
        <v>800</v>
      </c>
      <c r="M277" t="s">
        <v>18</v>
      </c>
      <c r="N277" t="s">
        <v>801</v>
      </c>
    </row>
    <row r="278" spans="1:14" x14ac:dyDescent="0.25">
      <c r="A278">
        <v>170815</v>
      </c>
      <c r="B278" t="s">
        <v>1077</v>
      </c>
      <c r="C278" s="1">
        <v>45924</v>
      </c>
      <c r="D278" t="s">
        <v>3176</v>
      </c>
      <c r="E278">
        <v>112560.44</v>
      </c>
      <c r="F278">
        <v>112592.24</v>
      </c>
      <c r="G278">
        <v>112499.7</v>
      </c>
      <c r="H278">
        <v>112586.43</v>
      </c>
      <c r="I278">
        <v>1.96633228</v>
      </c>
      <c r="J278">
        <v>112564.29</v>
      </c>
      <c r="K278">
        <v>136</v>
      </c>
      <c r="L278" t="s">
        <v>800</v>
      </c>
      <c r="M278" t="s">
        <v>18</v>
      </c>
      <c r="N278" t="s">
        <v>801</v>
      </c>
    </row>
    <row r="279" spans="1:14" x14ac:dyDescent="0.25">
      <c r="A279">
        <v>170816</v>
      </c>
      <c r="B279" t="s">
        <v>1078</v>
      </c>
      <c r="C279" s="1">
        <v>45924</v>
      </c>
      <c r="D279" t="s">
        <v>3177</v>
      </c>
      <c r="E279">
        <v>112586.43</v>
      </c>
      <c r="F279">
        <v>112780</v>
      </c>
      <c r="G279">
        <v>112499.6</v>
      </c>
      <c r="H279">
        <v>112596.75</v>
      </c>
      <c r="I279">
        <v>4.2545009900000004</v>
      </c>
      <c r="J279">
        <v>112555.3</v>
      </c>
      <c r="K279">
        <v>168</v>
      </c>
      <c r="L279" t="s">
        <v>800</v>
      </c>
      <c r="M279" t="s">
        <v>18</v>
      </c>
      <c r="N279" t="s">
        <v>801</v>
      </c>
    </row>
    <row r="280" spans="1:14" x14ac:dyDescent="0.25">
      <c r="A280">
        <v>170817</v>
      </c>
      <c r="B280" t="s">
        <v>1079</v>
      </c>
      <c r="C280" s="1">
        <v>45924</v>
      </c>
      <c r="D280" t="s">
        <v>3178</v>
      </c>
      <c r="E280">
        <v>112596.76</v>
      </c>
      <c r="F280">
        <v>112596.78</v>
      </c>
      <c r="G280">
        <v>112499.7</v>
      </c>
      <c r="H280">
        <v>112580.97</v>
      </c>
      <c r="I280">
        <v>0.73947719999999995</v>
      </c>
      <c r="J280">
        <v>112588.82</v>
      </c>
      <c r="K280">
        <v>122</v>
      </c>
      <c r="L280" t="s">
        <v>800</v>
      </c>
      <c r="M280" t="s">
        <v>18</v>
      </c>
      <c r="N280" t="s">
        <v>801</v>
      </c>
    </row>
    <row r="281" spans="1:14" x14ac:dyDescent="0.25">
      <c r="A281">
        <v>170818</v>
      </c>
      <c r="B281" t="s">
        <v>1080</v>
      </c>
      <c r="C281" s="1">
        <v>45924</v>
      </c>
      <c r="D281" t="s">
        <v>3179</v>
      </c>
      <c r="E281">
        <v>112580.96</v>
      </c>
      <c r="F281">
        <v>112740</v>
      </c>
      <c r="G281">
        <v>112499.6</v>
      </c>
      <c r="H281">
        <v>112514.04</v>
      </c>
      <c r="I281">
        <v>1.51574159</v>
      </c>
      <c r="J281">
        <v>112575.21</v>
      </c>
      <c r="K281">
        <v>182</v>
      </c>
      <c r="L281" t="s">
        <v>800</v>
      </c>
      <c r="M281" t="s">
        <v>18</v>
      </c>
      <c r="N281" t="s">
        <v>801</v>
      </c>
    </row>
    <row r="282" spans="1:14" x14ac:dyDescent="0.25">
      <c r="A282">
        <v>170819</v>
      </c>
      <c r="B282" t="s">
        <v>1081</v>
      </c>
      <c r="C282" s="1">
        <v>45924</v>
      </c>
      <c r="D282" t="s">
        <v>3180</v>
      </c>
      <c r="E282">
        <v>112526.11</v>
      </c>
      <c r="F282">
        <v>112720</v>
      </c>
      <c r="G282">
        <v>112499.6</v>
      </c>
      <c r="H282">
        <v>112565.24</v>
      </c>
      <c r="I282">
        <v>1.2099735300000001</v>
      </c>
      <c r="J282">
        <v>112574.81</v>
      </c>
      <c r="K282">
        <v>127</v>
      </c>
      <c r="L282" t="s">
        <v>800</v>
      </c>
      <c r="M282" t="s">
        <v>18</v>
      </c>
      <c r="N282" t="s">
        <v>801</v>
      </c>
    </row>
    <row r="283" spans="1:14" x14ac:dyDescent="0.25">
      <c r="A283">
        <v>170820</v>
      </c>
      <c r="B283" t="s">
        <v>1082</v>
      </c>
      <c r="C283" s="1">
        <v>45924</v>
      </c>
      <c r="D283" t="s">
        <v>3181</v>
      </c>
      <c r="E283">
        <v>112565.25</v>
      </c>
      <c r="F283">
        <v>112760</v>
      </c>
      <c r="G283">
        <v>112499.6</v>
      </c>
      <c r="H283">
        <v>112570.21</v>
      </c>
      <c r="I283">
        <v>0.56594798999999996</v>
      </c>
      <c r="J283">
        <v>112637.79</v>
      </c>
      <c r="K283">
        <v>101</v>
      </c>
      <c r="L283" t="s">
        <v>800</v>
      </c>
      <c r="M283" t="s">
        <v>18</v>
      </c>
      <c r="N283" t="s">
        <v>801</v>
      </c>
    </row>
    <row r="284" spans="1:14" x14ac:dyDescent="0.25">
      <c r="A284">
        <v>170821</v>
      </c>
      <c r="B284" t="s">
        <v>1083</v>
      </c>
      <c r="C284" s="1">
        <v>45924</v>
      </c>
      <c r="D284" t="s">
        <v>3182</v>
      </c>
      <c r="E284">
        <v>112570.2</v>
      </c>
      <c r="F284">
        <v>112570.21</v>
      </c>
      <c r="G284">
        <v>112499.6</v>
      </c>
      <c r="H284">
        <v>112556.01</v>
      </c>
      <c r="I284">
        <v>0.66935255000000005</v>
      </c>
      <c r="J284">
        <v>112558.31</v>
      </c>
      <c r="K284">
        <v>90</v>
      </c>
      <c r="L284" t="s">
        <v>800</v>
      </c>
      <c r="M284" t="s">
        <v>18</v>
      </c>
      <c r="N284" t="s">
        <v>801</v>
      </c>
    </row>
    <row r="285" spans="1:14" x14ac:dyDescent="0.25">
      <c r="A285">
        <v>170822</v>
      </c>
      <c r="B285" t="s">
        <v>1084</v>
      </c>
      <c r="C285" s="1">
        <v>45924</v>
      </c>
      <c r="D285" t="s">
        <v>3183</v>
      </c>
      <c r="E285">
        <v>112556.02</v>
      </c>
      <c r="F285">
        <v>112750</v>
      </c>
      <c r="G285">
        <v>112499.7</v>
      </c>
      <c r="H285">
        <v>112563.01</v>
      </c>
      <c r="I285">
        <v>1.5297851499999999</v>
      </c>
      <c r="J285">
        <v>112562.63</v>
      </c>
      <c r="K285">
        <v>107</v>
      </c>
      <c r="L285" t="s">
        <v>800</v>
      </c>
      <c r="M285" t="s">
        <v>18</v>
      </c>
      <c r="N285" t="s">
        <v>801</v>
      </c>
    </row>
    <row r="286" spans="1:14" x14ac:dyDescent="0.25">
      <c r="A286">
        <v>170823</v>
      </c>
      <c r="B286" t="s">
        <v>1085</v>
      </c>
      <c r="C286" s="1">
        <v>45924</v>
      </c>
      <c r="D286" t="s">
        <v>3184</v>
      </c>
      <c r="E286">
        <v>112563.01</v>
      </c>
      <c r="F286">
        <v>112790</v>
      </c>
      <c r="G286">
        <v>112499.6</v>
      </c>
      <c r="H286">
        <v>112600</v>
      </c>
      <c r="I286">
        <v>2.89797182</v>
      </c>
      <c r="J286">
        <v>112583.78</v>
      </c>
      <c r="K286">
        <v>158</v>
      </c>
      <c r="L286" t="s">
        <v>800</v>
      </c>
      <c r="M286" t="s">
        <v>18</v>
      </c>
      <c r="N286" t="s">
        <v>801</v>
      </c>
    </row>
    <row r="287" spans="1:14" x14ac:dyDescent="0.25">
      <c r="A287">
        <v>170824</v>
      </c>
      <c r="B287" t="s">
        <v>1086</v>
      </c>
      <c r="C287" s="1">
        <v>45924</v>
      </c>
      <c r="D287" t="s">
        <v>3185</v>
      </c>
      <c r="E287">
        <v>112600.02</v>
      </c>
      <c r="F287">
        <v>112770</v>
      </c>
      <c r="G287">
        <v>112499.7</v>
      </c>
      <c r="H287">
        <v>112576.42</v>
      </c>
      <c r="I287">
        <v>106.16411463999999</v>
      </c>
      <c r="J287">
        <v>112506.72</v>
      </c>
      <c r="K287">
        <v>391</v>
      </c>
      <c r="L287" t="s">
        <v>800</v>
      </c>
      <c r="M287" t="s">
        <v>18</v>
      </c>
      <c r="N287" t="s">
        <v>801</v>
      </c>
    </row>
    <row r="288" spans="1:14" x14ac:dyDescent="0.25">
      <c r="A288">
        <v>170825</v>
      </c>
      <c r="B288" t="s">
        <v>1087</v>
      </c>
      <c r="C288" s="1">
        <v>45924</v>
      </c>
      <c r="D288" t="s">
        <v>3186</v>
      </c>
      <c r="E288">
        <v>112533.2</v>
      </c>
      <c r="F288">
        <v>112770</v>
      </c>
      <c r="G288">
        <v>112495.54</v>
      </c>
      <c r="H288">
        <v>112700</v>
      </c>
      <c r="I288">
        <v>10.72904147</v>
      </c>
      <c r="J288">
        <v>112553.92</v>
      </c>
      <c r="K288">
        <v>488</v>
      </c>
      <c r="L288" t="s">
        <v>800</v>
      </c>
      <c r="M288" t="s">
        <v>18</v>
      </c>
      <c r="N288" t="s">
        <v>801</v>
      </c>
    </row>
    <row r="289" spans="1:14" x14ac:dyDescent="0.25">
      <c r="A289">
        <v>170826</v>
      </c>
      <c r="B289" t="s">
        <v>1088</v>
      </c>
      <c r="C289" s="1">
        <v>45924</v>
      </c>
      <c r="D289" t="s">
        <v>3187</v>
      </c>
      <c r="E289">
        <v>112503.2</v>
      </c>
      <c r="F289">
        <v>112720</v>
      </c>
      <c r="G289">
        <v>112503.19</v>
      </c>
      <c r="H289">
        <v>112526.14</v>
      </c>
      <c r="I289">
        <v>0.95850793000000001</v>
      </c>
      <c r="J289">
        <v>112561.4</v>
      </c>
      <c r="K289">
        <v>143</v>
      </c>
      <c r="L289" t="s">
        <v>800</v>
      </c>
      <c r="M289" t="s">
        <v>18</v>
      </c>
      <c r="N289" t="s">
        <v>801</v>
      </c>
    </row>
    <row r="290" spans="1:14" x14ac:dyDescent="0.25">
      <c r="A290">
        <v>170827</v>
      </c>
      <c r="B290" t="s">
        <v>1089</v>
      </c>
      <c r="C290" s="1">
        <v>45924</v>
      </c>
      <c r="D290" t="s">
        <v>3188</v>
      </c>
      <c r="E290">
        <v>112526.13</v>
      </c>
      <c r="F290">
        <v>112750</v>
      </c>
      <c r="G290">
        <v>112526.13</v>
      </c>
      <c r="H290">
        <v>112532.1</v>
      </c>
      <c r="I290">
        <v>2.6192804700000001</v>
      </c>
      <c r="J290">
        <v>112564.22</v>
      </c>
      <c r="K290">
        <v>160</v>
      </c>
      <c r="L290" t="s">
        <v>800</v>
      </c>
      <c r="M290" t="s">
        <v>18</v>
      </c>
      <c r="N290" t="s">
        <v>801</v>
      </c>
    </row>
    <row r="291" spans="1:14" x14ac:dyDescent="0.25">
      <c r="A291">
        <v>170828</v>
      </c>
      <c r="B291" t="s">
        <v>1090</v>
      </c>
      <c r="C291" s="1">
        <v>45924</v>
      </c>
      <c r="D291" t="s">
        <v>3189</v>
      </c>
      <c r="E291">
        <v>112531.19</v>
      </c>
      <c r="F291">
        <v>112730</v>
      </c>
      <c r="G291">
        <v>112526.12</v>
      </c>
      <c r="H291">
        <v>112578.66</v>
      </c>
      <c r="I291">
        <v>0.39495265000000002</v>
      </c>
      <c r="J291">
        <v>112632.13</v>
      </c>
      <c r="K291">
        <v>113</v>
      </c>
      <c r="L291" t="s">
        <v>800</v>
      </c>
      <c r="M291" t="s">
        <v>18</v>
      </c>
      <c r="N291" t="s">
        <v>801</v>
      </c>
    </row>
    <row r="292" spans="1:14" x14ac:dyDescent="0.25">
      <c r="A292">
        <v>170829</v>
      </c>
      <c r="B292" t="s">
        <v>1091</v>
      </c>
      <c r="C292" s="1">
        <v>45924</v>
      </c>
      <c r="D292" t="s">
        <v>3190</v>
      </c>
      <c r="E292">
        <v>112580.33</v>
      </c>
      <c r="F292">
        <v>112790</v>
      </c>
      <c r="G292">
        <v>112533.2</v>
      </c>
      <c r="H292">
        <v>112566.01</v>
      </c>
      <c r="I292">
        <v>3.7462783499999999</v>
      </c>
      <c r="J292">
        <v>112573.4</v>
      </c>
      <c r="K292">
        <v>168</v>
      </c>
      <c r="L292" t="s">
        <v>800</v>
      </c>
      <c r="M292" t="s">
        <v>18</v>
      </c>
      <c r="N292" t="s">
        <v>801</v>
      </c>
    </row>
    <row r="293" spans="1:14" x14ac:dyDescent="0.25">
      <c r="A293">
        <v>170830</v>
      </c>
      <c r="B293" t="s">
        <v>1092</v>
      </c>
      <c r="C293" s="1">
        <v>45924</v>
      </c>
      <c r="D293" t="s">
        <v>3191</v>
      </c>
      <c r="E293">
        <v>112571.57</v>
      </c>
      <c r="F293">
        <v>112750</v>
      </c>
      <c r="G293">
        <v>112533.1</v>
      </c>
      <c r="H293">
        <v>112582.19</v>
      </c>
      <c r="I293">
        <v>1.9699916500000001</v>
      </c>
      <c r="J293">
        <v>112587.33</v>
      </c>
      <c r="K293">
        <v>186</v>
      </c>
      <c r="L293" t="s">
        <v>800</v>
      </c>
      <c r="M293" t="s">
        <v>18</v>
      </c>
      <c r="N293" t="s">
        <v>801</v>
      </c>
    </row>
    <row r="294" spans="1:14" x14ac:dyDescent="0.25">
      <c r="A294">
        <v>170831</v>
      </c>
      <c r="B294" t="s">
        <v>1093</v>
      </c>
      <c r="C294" s="1">
        <v>45924</v>
      </c>
      <c r="D294" t="s">
        <v>3192</v>
      </c>
      <c r="E294">
        <v>112750</v>
      </c>
      <c r="F294">
        <v>112750</v>
      </c>
      <c r="G294">
        <v>112533.2</v>
      </c>
      <c r="H294">
        <v>112533.2</v>
      </c>
      <c r="I294">
        <v>0.2071161</v>
      </c>
      <c r="J294">
        <v>112580.41</v>
      </c>
      <c r="K294">
        <v>88</v>
      </c>
      <c r="L294" t="s">
        <v>800</v>
      </c>
      <c r="M294" t="s">
        <v>18</v>
      </c>
      <c r="N294" t="s">
        <v>801</v>
      </c>
    </row>
    <row r="295" spans="1:14" x14ac:dyDescent="0.25">
      <c r="A295">
        <v>170832</v>
      </c>
      <c r="B295" t="s">
        <v>1094</v>
      </c>
      <c r="C295" s="1">
        <v>45924</v>
      </c>
      <c r="D295" t="s">
        <v>3193</v>
      </c>
      <c r="E295">
        <v>112570.99</v>
      </c>
      <c r="F295">
        <v>112770</v>
      </c>
      <c r="G295">
        <v>112533.2</v>
      </c>
      <c r="H295">
        <v>112550.01</v>
      </c>
      <c r="I295">
        <v>2.4791074700000002</v>
      </c>
      <c r="J295">
        <v>112577.76</v>
      </c>
      <c r="K295">
        <v>149</v>
      </c>
      <c r="L295" t="s">
        <v>800</v>
      </c>
      <c r="M295" t="s">
        <v>18</v>
      </c>
      <c r="N295" t="s">
        <v>801</v>
      </c>
    </row>
    <row r="296" spans="1:14" x14ac:dyDescent="0.25">
      <c r="A296">
        <v>170833</v>
      </c>
      <c r="B296" t="s">
        <v>1095</v>
      </c>
      <c r="C296" s="1">
        <v>45924</v>
      </c>
      <c r="D296" t="s">
        <v>3194</v>
      </c>
      <c r="E296">
        <v>112553.81</v>
      </c>
      <c r="F296">
        <v>112740</v>
      </c>
      <c r="G296">
        <v>112514.72</v>
      </c>
      <c r="H296">
        <v>112519.94</v>
      </c>
      <c r="I296">
        <v>3.01180008</v>
      </c>
      <c r="J296">
        <v>112549.69</v>
      </c>
      <c r="K296">
        <v>169</v>
      </c>
      <c r="L296" t="s">
        <v>800</v>
      </c>
      <c r="M296" t="s">
        <v>18</v>
      </c>
      <c r="N296" t="s">
        <v>801</v>
      </c>
    </row>
    <row r="297" spans="1:14" x14ac:dyDescent="0.25">
      <c r="A297">
        <v>170834</v>
      </c>
      <c r="B297" t="s">
        <v>1096</v>
      </c>
      <c r="C297" s="1">
        <v>45924</v>
      </c>
      <c r="D297" t="s">
        <v>3195</v>
      </c>
      <c r="E297">
        <v>112519.94</v>
      </c>
      <c r="F297">
        <v>112760</v>
      </c>
      <c r="G297">
        <v>112519.93</v>
      </c>
      <c r="H297">
        <v>112750</v>
      </c>
      <c r="I297">
        <v>4.4572316699999996</v>
      </c>
      <c r="J297">
        <v>112560.03</v>
      </c>
      <c r="K297">
        <v>160</v>
      </c>
      <c r="L297" t="s">
        <v>800</v>
      </c>
      <c r="M297" t="s">
        <v>18</v>
      </c>
      <c r="N297" t="s">
        <v>801</v>
      </c>
    </row>
    <row r="298" spans="1:14" x14ac:dyDescent="0.25">
      <c r="A298">
        <v>170835</v>
      </c>
      <c r="B298" t="s">
        <v>1097</v>
      </c>
      <c r="C298" s="1">
        <v>45924</v>
      </c>
      <c r="D298" t="s">
        <v>3196</v>
      </c>
      <c r="E298">
        <v>112750</v>
      </c>
      <c r="F298">
        <v>112830</v>
      </c>
      <c r="G298">
        <v>112533.1</v>
      </c>
      <c r="H298">
        <v>112636.44</v>
      </c>
      <c r="I298">
        <v>5.7165899700000002</v>
      </c>
      <c r="J298">
        <v>112577.21</v>
      </c>
      <c r="K298">
        <v>179</v>
      </c>
      <c r="L298" t="s">
        <v>800</v>
      </c>
      <c r="M298" t="s">
        <v>18</v>
      </c>
      <c r="N298" t="s">
        <v>801</v>
      </c>
    </row>
    <row r="299" spans="1:14" x14ac:dyDescent="0.25">
      <c r="A299">
        <v>170836</v>
      </c>
      <c r="B299" t="s">
        <v>1098</v>
      </c>
      <c r="C299" s="1">
        <v>45924</v>
      </c>
      <c r="D299" t="s">
        <v>3197</v>
      </c>
      <c r="E299">
        <v>112636.44</v>
      </c>
      <c r="F299">
        <v>112810</v>
      </c>
      <c r="G299">
        <v>112533.2</v>
      </c>
      <c r="H299">
        <v>112662.93</v>
      </c>
      <c r="I299">
        <v>0.77192784000000003</v>
      </c>
      <c r="J299">
        <v>112615.63</v>
      </c>
      <c r="K299">
        <v>126</v>
      </c>
      <c r="L299" t="s">
        <v>800</v>
      </c>
      <c r="M299" t="s">
        <v>18</v>
      </c>
      <c r="N299" t="s">
        <v>801</v>
      </c>
    </row>
    <row r="300" spans="1:14" x14ac:dyDescent="0.25">
      <c r="A300">
        <v>170837</v>
      </c>
      <c r="B300" t="s">
        <v>1099</v>
      </c>
      <c r="C300" s="1">
        <v>45924</v>
      </c>
      <c r="D300" t="s">
        <v>3198</v>
      </c>
      <c r="E300">
        <v>112662.92</v>
      </c>
      <c r="F300">
        <v>112850</v>
      </c>
      <c r="G300">
        <v>112587.4</v>
      </c>
      <c r="H300">
        <v>112657.60000000001</v>
      </c>
      <c r="I300">
        <v>2.8926684699999998</v>
      </c>
      <c r="J300">
        <v>112670.47</v>
      </c>
      <c r="K300">
        <v>130</v>
      </c>
      <c r="L300" t="s">
        <v>800</v>
      </c>
      <c r="M300" t="s">
        <v>18</v>
      </c>
      <c r="N300" t="s">
        <v>801</v>
      </c>
    </row>
    <row r="301" spans="1:14" x14ac:dyDescent="0.25">
      <c r="A301">
        <v>170838</v>
      </c>
      <c r="B301" t="s">
        <v>1100</v>
      </c>
      <c r="C301" s="1">
        <v>45924</v>
      </c>
      <c r="D301" t="s">
        <v>3199</v>
      </c>
      <c r="E301">
        <v>112657.60000000001</v>
      </c>
      <c r="F301">
        <v>112830</v>
      </c>
      <c r="G301">
        <v>112599.9</v>
      </c>
      <c r="H301">
        <v>112636.6</v>
      </c>
      <c r="I301">
        <v>2.0678608399999998</v>
      </c>
      <c r="J301">
        <v>112640.95</v>
      </c>
      <c r="K301">
        <v>133</v>
      </c>
      <c r="L301" t="s">
        <v>800</v>
      </c>
      <c r="M301" t="s">
        <v>18</v>
      </c>
      <c r="N301" t="s">
        <v>801</v>
      </c>
    </row>
    <row r="302" spans="1:14" x14ac:dyDescent="0.25">
      <c r="A302">
        <v>170839</v>
      </c>
      <c r="B302" t="s">
        <v>1101</v>
      </c>
      <c r="C302" s="1">
        <v>45924</v>
      </c>
      <c r="D302" t="s">
        <v>3200</v>
      </c>
      <c r="E302">
        <v>112600</v>
      </c>
      <c r="F302">
        <v>112810</v>
      </c>
      <c r="G302">
        <v>112595.33</v>
      </c>
      <c r="H302">
        <v>112603.31</v>
      </c>
      <c r="I302">
        <v>1.1389296900000001</v>
      </c>
      <c r="J302">
        <v>112655.58</v>
      </c>
      <c r="K302">
        <v>165</v>
      </c>
      <c r="L302" t="s">
        <v>800</v>
      </c>
      <c r="M302" t="s">
        <v>18</v>
      </c>
      <c r="N302" t="s">
        <v>801</v>
      </c>
    </row>
    <row r="303" spans="1:14" x14ac:dyDescent="0.25">
      <c r="A303">
        <v>170840</v>
      </c>
      <c r="B303" t="s">
        <v>1102</v>
      </c>
      <c r="C303" s="1">
        <v>45924</v>
      </c>
      <c r="D303" t="s">
        <v>3201</v>
      </c>
      <c r="E303">
        <v>112603.31</v>
      </c>
      <c r="F303">
        <v>112790</v>
      </c>
      <c r="G303">
        <v>112553.8</v>
      </c>
      <c r="H303">
        <v>112556.54</v>
      </c>
      <c r="I303">
        <v>2.04908015</v>
      </c>
      <c r="J303">
        <v>112615.54</v>
      </c>
      <c r="K303">
        <v>172</v>
      </c>
      <c r="L303" t="s">
        <v>800</v>
      </c>
      <c r="M303" t="s">
        <v>18</v>
      </c>
      <c r="N303" t="s">
        <v>801</v>
      </c>
    </row>
    <row r="304" spans="1:14" x14ac:dyDescent="0.25">
      <c r="A304">
        <v>170841</v>
      </c>
      <c r="B304" t="s">
        <v>1103</v>
      </c>
      <c r="C304" s="1">
        <v>45924</v>
      </c>
      <c r="D304" t="s">
        <v>3202</v>
      </c>
      <c r="E304">
        <v>112556.54</v>
      </c>
      <c r="F304">
        <v>112740</v>
      </c>
      <c r="G304">
        <v>112526.12</v>
      </c>
      <c r="H304">
        <v>112533.31</v>
      </c>
      <c r="I304">
        <v>0.79040511999999996</v>
      </c>
      <c r="J304">
        <v>112556.98</v>
      </c>
      <c r="K304">
        <v>166</v>
      </c>
      <c r="L304" t="s">
        <v>800</v>
      </c>
      <c r="M304" t="s">
        <v>18</v>
      </c>
      <c r="N304" t="s">
        <v>801</v>
      </c>
    </row>
    <row r="305" spans="1:14" x14ac:dyDescent="0.25">
      <c r="A305">
        <v>170842</v>
      </c>
      <c r="B305" t="s">
        <v>1104</v>
      </c>
      <c r="C305" s="1">
        <v>45924</v>
      </c>
      <c r="D305" t="s">
        <v>3203</v>
      </c>
      <c r="E305">
        <v>112533.3</v>
      </c>
      <c r="F305">
        <v>112720</v>
      </c>
      <c r="G305">
        <v>112512.28</v>
      </c>
      <c r="H305">
        <v>112720</v>
      </c>
      <c r="I305">
        <v>4.3269096500000002</v>
      </c>
      <c r="J305">
        <v>112536.7</v>
      </c>
      <c r="K305">
        <v>181</v>
      </c>
      <c r="L305" t="s">
        <v>800</v>
      </c>
      <c r="M305" t="s">
        <v>18</v>
      </c>
      <c r="N305" t="s">
        <v>801</v>
      </c>
    </row>
    <row r="306" spans="1:14" x14ac:dyDescent="0.25">
      <c r="A306">
        <v>170843</v>
      </c>
      <c r="B306" t="s">
        <v>1105</v>
      </c>
      <c r="C306" s="1">
        <v>45924</v>
      </c>
      <c r="D306" t="s">
        <v>3204</v>
      </c>
      <c r="E306">
        <v>112517.77</v>
      </c>
      <c r="F306">
        <v>112710</v>
      </c>
      <c r="G306">
        <v>112509</v>
      </c>
      <c r="H306">
        <v>112567.41</v>
      </c>
      <c r="I306">
        <v>3.6910386800000001</v>
      </c>
      <c r="J306">
        <v>112521.54</v>
      </c>
      <c r="K306">
        <v>153</v>
      </c>
      <c r="L306" t="s">
        <v>800</v>
      </c>
      <c r="M306" t="s">
        <v>18</v>
      </c>
      <c r="N306" t="s">
        <v>801</v>
      </c>
    </row>
    <row r="307" spans="1:14" x14ac:dyDescent="0.25">
      <c r="A307">
        <v>170844</v>
      </c>
      <c r="B307" t="s">
        <v>1106</v>
      </c>
      <c r="C307" s="1">
        <v>45924</v>
      </c>
      <c r="D307" t="s">
        <v>3205</v>
      </c>
      <c r="E307">
        <v>112567.41</v>
      </c>
      <c r="F307">
        <v>112770</v>
      </c>
      <c r="G307">
        <v>112562.5</v>
      </c>
      <c r="H307">
        <v>112589.75999999999</v>
      </c>
      <c r="I307">
        <v>2.1249296200000001</v>
      </c>
      <c r="J307">
        <v>112601.78</v>
      </c>
      <c r="K307">
        <v>124</v>
      </c>
      <c r="L307" t="s">
        <v>800</v>
      </c>
      <c r="M307" t="s">
        <v>18</v>
      </c>
      <c r="N307" t="s">
        <v>801</v>
      </c>
    </row>
    <row r="308" spans="1:14" x14ac:dyDescent="0.25">
      <c r="A308">
        <v>170845</v>
      </c>
      <c r="B308" t="s">
        <v>1107</v>
      </c>
      <c r="C308" s="1">
        <v>45924</v>
      </c>
      <c r="D308" t="s">
        <v>3206</v>
      </c>
      <c r="E308">
        <v>112590.31</v>
      </c>
      <c r="F308">
        <v>112790</v>
      </c>
      <c r="G308">
        <v>112562.4</v>
      </c>
      <c r="H308">
        <v>112601.03</v>
      </c>
      <c r="I308">
        <v>0.71560953999999999</v>
      </c>
      <c r="J308">
        <v>112660.42</v>
      </c>
      <c r="K308">
        <v>101</v>
      </c>
      <c r="L308" t="s">
        <v>800</v>
      </c>
      <c r="M308" t="s">
        <v>18</v>
      </c>
      <c r="N308" t="s">
        <v>801</v>
      </c>
    </row>
    <row r="309" spans="1:14" x14ac:dyDescent="0.25">
      <c r="A309">
        <v>170846</v>
      </c>
      <c r="B309" t="s">
        <v>1108</v>
      </c>
      <c r="C309" s="1">
        <v>45924</v>
      </c>
      <c r="D309" t="s">
        <v>3207</v>
      </c>
      <c r="E309">
        <v>112601.03</v>
      </c>
      <c r="F309">
        <v>112604.34</v>
      </c>
      <c r="G309">
        <v>112562.5</v>
      </c>
      <c r="H309">
        <v>112604.33</v>
      </c>
      <c r="I309">
        <v>0.31672821000000001</v>
      </c>
      <c r="J309">
        <v>112599.16</v>
      </c>
      <c r="K309">
        <v>96</v>
      </c>
      <c r="L309" t="s">
        <v>800</v>
      </c>
      <c r="M309" t="s">
        <v>18</v>
      </c>
      <c r="N309" t="s">
        <v>801</v>
      </c>
    </row>
    <row r="310" spans="1:14" x14ac:dyDescent="0.25">
      <c r="A310">
        <v>170847</v>
      </c>
      <c r="B310" t="s">
        <v>1109</v>
      </c>
      <c r="C310" s="1">
        <v>45924</v>
      </c>
      <c r="D310" t="s">
        <v>3208</v>
      </c>
      <c r="E310">
        <v>112604.33</v>
      </c>
      <c r="F310">
        <v>112790</v>
      </c>
      <c r="G310">
        <v>112562.5</v>
      </c>
      <c r="H310">
        <v>112608.13</v>
      </c>
      <c r="I310">
        <v>2.2651827400000002</v>
      </c>
      <c r="J310">
        <v>112612.21</v>
      </c>
      <c r="K310">
        <v>144</v>
      </c>
      <c r="L310" t="s">
        <v>800</v>
      </c>
      <c r="M310" t="s">
        <v>18</v>
      </c>
      <c r="N310" t="s">
        <v>801</v>
      </c>
    </row>
    <row r="311" spans="1:14" x14ac:dyDescent="0.25">
      <c r="A311">
        <v>170848</v>
      </c>
      <c r="B311" t="s">
        <v>1110</v>
      </c>
      <c r="C311" s="1">
        <v>45924</v>
      </c>
      <c r="D311" t="s">
        <v>3209</v>
      </c>
      <c r="E311">
        <v>112602.47</v>
      </c>
      <c r="F311">
        <v>112770</v>
      </c>
      <c r="G311">
        <v>112533.97</v>
      </c>
      <c r="H311">
        <v>112574.9</v>
      </c>
      <c r="I311">
        <v>3.9452342699999998</v>
      </c>
      <c r="J311">
        <v>112596.07</v>
      </c>
      <c r="K311">
        <v>172</v>
      </c>
      <c r="L311" t="s">
        <v>800</v>
      </c>
      <c r="M311" t="s">
        <v>18</v>
      </c>
      <c r="N311" t="s">
        <v>801</v>
      </c>
    </row>
    <row r="312" spans="1:14" x14ac:dyDescent="0.25">
      <c r="A312">
        <v>170849</v>
      </c>
      <c r="B312" t="s">
        <v>1111</v>
      </c>
      <c r="C312" s="1">
        <v>45924</v>
      </c>
      <c r="D312" t="s">
        <v>3210</v>
      </c>
      <c r="E312">
        <v>112543.82</v>
      </c>
      <c r="F312">
        <v>112740</v>
      </c>
      <c r="G312">
        <v>112526.13</v>
      </c>
      <c r="H312">
        <v>112529.3</v>
      </c>
      <c r="I312">
        <v>0.77903486</v>
      </c>
      <c r="J312">
        <v>112598.88</v>
      </c>
      <c r="K312">
        <v>91</v>
      </c>
      <c r="L312" t="s">
        <v>800</v>
      </c>
      <c r="M312" t="s">
        <v>18</v>
      </c>
      <c r="N312" t="s">
        <v>801</v>
      </c>
    </row>
    <row r="313" spans="1:14" x14ac:dyDescent="0.25">
      <c r="A313">
        <v>170850</v>
      </c>
      <c r="B313" t="s">
        <v>1112</v>
      </c>
      <c r="C313" s="1">
        <v>45924</v>
      </c>
      <c r="D313" t="s">
        <v>3211</v>
      </c>
      <c r="E313">
        <v>112529.29</v>
      </c>
      <c r="F313">
        <v>112720</v>
      </c>
      <c r="G313">
        <v>112512.29</v>
      </c>
      <c r="H313">
        <v>112574.8</v>
      </c>
      <c r="I313">
        <v>1.5917371199999999</v>
      </c>
      <c r="J313">
        <v>112543.65</v>
      </c>
      <c r="K313">
        <v>114</v>
      </c>
      <c r="L313" t="s">
        <v>800</v>
      </c>
      <c r="M313" t="s">
        <v>18</v>
      </c>
      <c r="N313" t="s">
        <v>801</v>
      </c>
    </row>
    <row r="314" spans="1:14" x14ac:dyDescent="0.25">
      <c r="A314">
        <v>170851</v>
      </c>
      <c r="B314" t="s">
        <v>1113</v>
      </c>
      <c r="C314" s="1">
        <v>45924</v>
      </c>
      <c r="D314" t="s">
        <v>3212</v>
      </c>
      <c r="E314">
        <v>112532.07</v>
      </c>
      <c r="F314">
        <v>112574.8</v>
      </c>
      <c r="G314">
        <v>112518.02</v>
      </c>
      <c r="H314">
        <v>112532.06</v>
      </c>
      <c r="I314">
        <v>0.14309304</v>
      </c>
      <c r="J314">
        <v>112538.93</v>
      </c>
      <c r="K314">
        <v>80</v>
      </c>
      <c r="L314" t="s">
        <v>800</v>
      </c>
      <c r="M314" t="s">
        <v>18</v>
      </c>
      <c r="N314" t="s">
        <v>801</v>
      </c>
    </row>
    <row r="315" spans="1:14" x14ac:dyDescent="0.25">
      <c r="A315">
        <v>170852</v>
      </c>
      <c r="B315" t="s">
        <v>1114</v>
      </c>
      <c r="C315" s="1">
        <v>45924</v>
      </c>
      <c r="D315" t="s">
        <v>3213</v>
      </c>
      <c r="E315">
        <v>112532.06</v>
      </c>
      <c r="F315">
        <v>112740</v>
      </c>
      <c r="G315">
        <v>112532.06</v>
      </c>
      <c r="H315">
        <v>112548.01</v>
      </c>
      <c r="I315">
        <v>0.87186901999999999</v>
      </c>
      <c r="J315">
        <v>112584.61</v>
      </c>
      <c r="K315">
        <v>130</v>
      </c>
      <c r="L315" t="s">
        <v>800</v>
      </c>
      <c r="M315" t="s">
        <v>18</v>
      </c>
      <c r="N315" t="s">
        <v>801</v>
      </c>
    </row>
    <row r="316" spans="1:14" x14ac:dyDescent="0.25">
      <c r="A316">
        <v>170853</v>
      </c>
      <c r="B316" t="s">
        <v>1115</v>
      </c>
      <c r="C316" s="1">
        <v>45924</v>
      </c>
      <c r="D316" t="s">
        <v>3214</v>
      </c>
      <c r="E316">
        <v>112537.5</v>
      </c>
      <c r="F316">
        <v>112750</v>
      </c>
      <c r="G316">
        <v>112537.5</v>
      </c>
      <c r="H316">
        <v>112562</v>
      </c>
      <c r="I316">
        <v>0.96972402000000002</v>
      </c>
      <c r="J316">
        <v>112673.26</v>
      </c>
      <c r="K316">
        <v>97</v>
      </c>
      <c r="L316" t="s">
        <v>800</v>
      </c>
      <c r="M316" t="s">
        <v>18</v>
      </c>
      <c r="N316" t="s">
        <v>801</v>
      </c>
    </row>
    <row r="317" spans="1:14" x14ac:dyDescent="0.25">
      <c r="A317">
        <v>170854</v>
      </c>
      <c r="B317" t="s">
        <v>1116</v>
      </c>
      <c r="C317" s="1">
        <v>45924</v>
      </c>
      <c r="D317" t="s">
        <v>3215</v>
      </c>
      <c r="E317">
        <v>112562.01</v>
      </c>
      <c r="F317">
        <v>112760</v>
      </c>
      <c r="G317">
        <v>112537.60000000001</v>
      </c>
      <c r="H317">
        <v>112540.8</v>
      </c>
      <c r="I317">
        <v>0.35492301999999998</v>
      </c>
      <c r="J317">
        <v>112679.46</v>
      </c>
      <c r="K317">
        <v>91</v>
      </c>
      <c r="L317" t="s">
        <v>800</v>
      </c>
      <c r="M317" t="s">
        <v>18</v>
      </c>
      <c r="N317" t="s">
        <v>801</v>
      </c>
    </row>
    <row r="318" spans="1:14" x14ac:dyDescent="0.25">
      <c r="A318">
        <v>170855</v>
      </c>
      <c r="B318" t="s">
        <v>1117</v>
      </c>
      <c r="C318" s="1">
        <v>45924</v>
      </c>
      <c r="D318" t="s">
        <v>3216</v>
      </c>
      <c r="E318">
        <v>112585.79</v>
      </c>
      <c r="F318">
        <v>112800</v>
      </c>
      <c r="G318">
        <v>112540.8</v>
      </c>
      <c r="H318">
        <v>112555.6</v>
      </c>
      <c r="I318">
        <v>2.1526871600000002</v>
      </c>
      <c r="J318">
        <v>112631.49</v>
      </c>
      <c r="K318">
        <v>174</v>
      </c>
      <c r="L318" t="s">
        <v>800</v>
      </c>
      <c r="M318" t="s">
        <v>18</v>
      </c>
      <c r="N318" t="s">
        <v>801</v>
      </c>
    </row>
    <row r="319" spans="1:14" x14ac:dyDescent="0.25">
      <c r="A319">
        <v>170856</v>
      </c>
      <c r="B319" t="s">
        <v>1118</v>
      </c>
      <c r="C319" s="1">
        <v>45924</v>
      </c>
      <c r="D319" t="s">
        <v>3217</v>
      </c>
      <c r="E319">
        <v>112596.27</v>
      </c>
      <c r="F319">
        <v>112770</v>
      </c>
      <c r="G319">
        <v>112555.6</v>
      </c>
      <c r="H319">
        <v>112565.5</v>
      </c>
      <c r="I319">
        <v>0.83318424999999996</v>
      </c>
      <c r="J319">
        <v>112628.15</v>
      </c>
      <c r="K319">
        <v>99</v>
      </c>
      <c r="L319" t="s">
        <v>800</v>
      </c>
      <c r="M319" t="s">
        <v>18</v>
      </c>
      <c r="N319" t="s">
        <v>801</v>
      </c>
    </row>
    <row r="320" spans="1:14" x14ac:dyDescent="0.25">
      <c r="A320">
        <v>170857</v>
      </c>
      <c r="B320" t="s">
        <v>1119</v>
      </c>
      <c r="C320" s="1">
        <v>45924</v>
      </c>
      <c r="D320" t="s">
        <v>3218</v>
      </c>
      <c r="E320">
        <v>112578.8</v>
      </c>
      <c r="F320">
        <v>112760</v>
      </c>
      <c r="G320">
        <v>112560.72</v>
      </c>
      <c r="H320">
        <v>112565.5</v>
      </c>
      <c r="I320">
        <v>1.2736155199999999</v>
      </c>
      <c r="J320">
        <v>112570.49</v>
      </c>
      <c r="K320">
        <v>140</v>
      </c>
      <c r="L320" t="s">
        <v>800</v>
      </c>
      <c r="M320" t="s">
        <v>18</v>
      </c>
      <c r="N320" t="s">
        <v>801</v>
      </c>
    </row>
    <row r="321" spans="1:14" x14ac:dyDescent="0.25">
      <c r="A321">
        <v>170858</v>
      </c>
      <c r="B321" t="s">
        <v>1120</v>
      </c>
      <c r="C321" s="1">
        <v>45924</v>
      </c>
      <c r="D321" t="s">
        <v>3219</v>
      </c>
      <c r="E321">
        <v>112569.05</v>
      </c>
      <c r="F321">
        <v>112820</v>
      </c>
      <c r="G321">
        <v>112565.4</v>
      </c>
      <c r="H321">
        <v>112588.3</v>
      </c>
      <c r="I321">
        <v>4.3351249699999999</v>
      </c>
      <c r="J321">
        <v>112610.75</v>
      </c>
      <c r="K321">
        <v>235</v>
      </c>
      <c r="L321" t="s">
        <v>800</v>
      </c>
      <c r="M321" t="s">
        <v>18</v>
      </c>
      <c r="N321" t="s">
        <v>801</v>
      </c>
    </row>
    <row r="322" spans="1:14" x14ac:dyDescent="0.25">
      <c r="A322">
        <v>170859</v>
      </c>
      <c r="B322" t="s">
        <v>1121</v>
      </c>
      <c r="C322" s="1">
        <v>45924</v>
      </c>
      <c r="D322" t="s">
        <v>3220</v>
      </c>
      <c r="E322">
        <v>112588.2</v>
      </c>
      <c r="F322">
        <v>112770</v>
      </c>
      <c r="G322">
        <v>112572</v>
      </c>
      <c r="H322">
        <v>112572.01</v>
      </c>
      <c r="I322">
        <v>0.43273826999999998</v>
      </c>
      <c r="J322">
        <v>112578.4</v>
      </c>
      <c r="K322">
        <v>114</v>
      </c>
      <c r="L322" t="s">
        <v>800</v>
      </c>
      <c r="M322" t="s">
        <v>18</v>
      </c>
      <c r="N322" t="s">
        <v>801</v>
      </c>
    </row>
    <row r="323" spans="1:14" x14ac:dyDescent="0.25">
      <c r="A323">
        <v>170860</v>
      </c>
      <c r="B323" t="s">
        <v>1122</v>
      </c>
      <c r="C323" s="1">
        <v>45924</v>
      </c>
      <c r="D323" t="s">
        <v>3221</v>
      </c>
      <c r="E323">
        <v>112588.3</v>
      </c>
      <c r="F323">
        <v>112770</v>
      </c>
      <c r="G323">
        <v>112572</v>
      </c>
      <c r="H323">
        <v>112572.01</v>
      </c>
      <c r="I323">
        <v>0.29152486999999999</v>
      </c>
      <c r="J323">
        <v>112707.61</v>
      </c>
      <c r="K323">
        <v>72</v>
      </c>
      <c r="L323" t="s">
        <v>800</v>
      </c>
      <c r="M323" t="s">
        <v>18</v>
      </c>
      <c r="N323" t="s">
        <v>801</v>
      </c>
    </row>
    <row r="324" spans="1:14" x14ac:dyDescent="0.25">
      <c r="A324">
        <v>170861</v>
      </c>
      <c r="B324" t="s">
        <v>1123</v>
      </c>
      <c r="C324" s="1">
        <v>45924</v>
      </c>
      <c r="D324" t="s">
        <v>3222</v>
      </c>
      <c r="E324">
        <v>112572.01</v>
      </c>
      <c r="F324">
        <v>112780</v>
      </c>
      <c r="G324">
        <v>112550.74</v>
      </c>
      <c r="H324">
        <v>112573.88</v>
      </c>
      <c r="I324">
        <v>4.2523117499999996</v>
      </c>
      <c r="J324">
        <v>112570.83</v>
      </c>
      <c r="K324">
        <v>219</v>
      </c>
      <c r="L324" t="s">
        <v>800</v>
      </c>
      <c r="M324" t="s">
        <v>18</v>
      </c>
      <c r="N324" t="s">
        <v>801</v>
      </c>
    </row>
    <row r="325" spans="1:14" x14ac:dyDescent="0.25">
      <c r="A325">
        <v>170862</v>
      </c>
      <c r="B325" t="s">
        <v>1124</v>
      </c>
      <c r="C325" s="1">
        <v>45924</v>
      </c>
      <c r="D325" t="s">
        <v>3223</v>
      </c>
      <c r="E325">
        <v>112573.88</v>
      </c>
      <c r="F325">
        <v>112591.9</v>
      </c>
      <c r="G325">
        <v>112564.77</v>
      </c>
      <c r="H325">
        <v>112591.9</v>
      </c>
      <c r="I325">
        <v>0.24014474999999999</v>
      </c>
      <c r="J325">
        <v>112580.9</v>
      </c>
      <c r="K325">
        <v>82</v>
      </c>
      <c r="L325" t="s">
        <v>800</v>
      </c>
      <c r="M325" t="s">
        <v>18</v>
      </c>
      <c r="N325" t="s">
        <v>801</v>
      </c>
    </row>
    <row r="326" spans="1:14" x14ac:dyDescent="0.25">
      <c r="A326">
        <v>170863</v>
      </c>
      <c r="B326" t="s">
        <v>1125</v>
      </c>
      <c r="C326" s="1">
        <v>45924</v>
      </c>
      <c r="D326" t="s">
        <v>3224</v>
      </c>
      <c r="E326">
        <v>112591.9</v>
      </c>
      <c r="F326">
        <v>112820</v>
      </c>
      <c r="G326">
        <v>112588.2</v>
      </c>
      <c r="H326">
        <v>112612.74</v>
      </c>
      <c r="I326">
        <v>0.73577956</v>
      </c>
      <c r="J326">
        <v>112778.14</v>
      </c>
      <c r="K326">
        <v>102</v>
      </c>
      <c r="L326" t="s">
        <v>800</v>
      </c>
      <c r="M326" t="s">
        <v>18</v>
      </c>
      <c r="N326" t="s">
        <v>801</v>
      </c>
    </row>
    <row r="327" spans="1:14" x14ac:dyDescent="0.25">
      <c r="A327">
        <v>170864</v>
      </c>
      <c r="B327" t="s">
        <v>1126</v>
      </c>
      <c r="C327" s="1">
        <v>45924</v>
      </c>
      <c r="D327" t="s">
        <v>3225</v>
      </c>
      <c r="E327">
        <v>112612.74</v>
      </c>
      <c r="F327">
        <v>112820</v>
      </c>
      <c r="G327">
        <v>112588.9</v>
      </c>
      <c r="H327">
        <v>112636.84</v>
      </c>
      <c r="I327">
        <v>4.3411484400000004</v>
      </c>
      <c r="J327">
        <v>112627.25</v>
      </c>
      <c r="K327">
        <v>195</v>
      </c>
      <c r="L327" t="s">
        <v>800</v>
      </c>
      <c r="M327" t="s">
        <v>18</v>
      </c>
      <c r="N327" t="s">
        <v>801</v>
      </c>
    </row>
    <row r="328" spans="1:14" x14ac:dyDescent="0.25">
      <c r="A328">
        <v>170865</v>
      </c>
      <c r="B328" t="s">
        <v>1127</v>
      </c>
      <c r="C328" s="1">
        <v>45924</v>
      </c>
      <c r="D328" t="s">
        <v>3226</v>
      </c>
      <c r="E328">
        <v>112636.83</v>
      </c>
      <c r="F328">
        <v>112830</v>
      </c>
      <c r="G328">
        <v>112589.1</v>
      </c>
      <c r="H328">
        <v>112610.6</v>
      </c>
      <c r="I328">
        <v>3.4968423199999998</v>
      </c>
      <c r="J328">
        <v>112640.9</v>
      </c>
      <c r="K328">
        <v>199</v>
      </c>
      <c r="L328" t="s">
        <v>800</v>
      </c>
      <c r="M328" t="s">
        <v>18</v>
      </c>
      <c r="N328" t="s">
        <v>801</v>
      </c>
    </row>
    <row r="329" spans="1:14" x14ac:dyDescent="0.25">
      <c r="A329">
        <v>170866</v>
      </c>
      <c r="B329" t="s">
        <v>1128</v>
      </c>
      <c r="C329" s="1">
        <v>45924</v>
      </c>
      <c r="D329" t="s">
        <v>3227</v>
      </c>
      <c r="E329">
        <v>112600</v>
      </c>
      <c r="F329">
        <v>112800</v>
      </c>
      <c r="G329">
        <v>112553.81</v>
      </c>
      <c r="H329">
        <v>112565.98</v>
      </c>
      <c r="I329">
        <v>1.29280811</v>
      </c>
      <c r="J329">
        <v>112618.1</v>
      </c>
      <c r="K329">
        <v>180</v>
      </c>
      <c r="L329" t="s">
        <v>800</v>
      </c>
      <c r="M329" t="s">
        <v>18</v>
      </c>
      <c r="N329" t="s">
        <v>801</v>
      </c>
    </row>
    <row r="330" spans="1:14" x14ac:dyDescent="0.25">
      <c r="A330">
        <v>170867</v>
      </c>
      <c r="B330" t="s">
        <v>1129</v>
      </c>
      <c r="C330" s="1">
        <v>45924</v>
      </c>
      <c r="D330" t="s">
        <v>3228</v>
      </c>
      <c r="E330">
        <v>112750</v>
      </c>
      <c r="F330">
        <v>112770</v>
      </c>
      <c r="G330">
        <v>112565.97</v>
      </c>
      <c r="H330">
        <v>112574.53</v>
      </c>
      <c r="I330">
        <v>0.54639051999999999</v>
      </c>
      <c r="J330">
        <v>112650.98</v>
      </c>
      <c r="K330">
        <v>106</v>
      </c>
      <c r="L330" t="s">
        <v>800</v>
      </c>
      <c r="M330" t="s">
        <v>18</v>
      </c>
      <c r="N330" t="s">
        <v>801</v>
      </c>
    </row>
    <row r="331" spans="1:14" x14ac:dyDescent="0.25">
      <c r="A331">
        <v>170868</v>
      </c>
      <c r="B331" t="s">
        <v>1130</v>
      </c>
      <c r="C331" s="1">
        <v>45924</v>
      </c>
      <c r="D331" t="s">
        <v>3229</v>
      </c>
      <c r="E331">
        <v>112577.78</v>
      </c>
      <c r="F331">
        <v>112780</v>
      </c>
      <c r="G331">
        <v>112572.01</v>
      </c>
      <c r="H331">
        <v>112626.03</v>
      </c>
      <c r="I331">
        <v>1.40920811</v>
      </c>
      <c r="J331">
        <v>112618.58</v>
      </c>
      <c r="K331">
        <v>123</v>
      </c>
      <c r="L331" t="s">
        <v>800</v>
      </c>
      <c r="M331" t="s">
        <v>18</v>
      </c>
      <c r="N331" t="s">
        <v>801</v>
      </c>
    </row>
    <row r="332" spans="1:14" x14ac:dyDescent="0.25">
      <c r="A332">
        <v>170869</v>
      </c>
      <c r="B332" t="s">
        <v>1131</v>
      </c>
      <c r="C332" s="1">
        <v>45924</v>
      </c>
      <c r="D332" t="s">
        <v>3230</v>
      </c>
      <c r="E332">
        <v>112599.9</v>
      </c>
      <c r="F332">
        <v>112820</v>
      </c>
      <c r="G332">
        <v>112599.9</v>
      </c>
      <c r="H332">
        <v>112642.02</v>
      </c>
      <c r="I332">
        <v>0.45404639000000002</v>
      </c>
      <c r="J332">
        <v>112738.15</v>
      </c>
      <c r="K332">
        <v>85</v>
      </c>
      <c r="L332" t="s">
        <v>800</v>
      </c>
      <c r="M332" t="s">
        <v>18</v>
      </c>
      <c r="N332" t="s">
        <v>801</v>
      </c>
    </row>
    <row r="333" spans="1:14" x14ac:dyDescent="0.25">
      <c r="A333">
        <v>170870</v>
      </c>
      <c r="B333" t="s">
        <v>1132</v>
      </c>
      <c r="C333" s="1">
        <v>45924</v>
      </c>
      <c r="D333" t="s">
        <v>3231</v>
      </c>
      <c r="E333">
        <v>112642.03</v>
      </c>
      <c r="F333">
        <v>112685.27</v>
      </c>
      <c r="G333">
        <v>112599.9</v>
      </c>
      <c r="H333">
        <v>112685.27</v>
      </c>
      <c r="I333">
        <v>0.26694380000000001</v>
      </c>
      <c r="J333">
        <v>112670.36</v>
      </c>
      <c r="K333">
        <v>105</v>
      </c>
      <c r="L333" t="s">
        <v>800</v>
      </c>
      <c r="M333" t="s">
        <v>18</v>
      </c>
      <c r="N333" t="s">
        <v>801</v>
      </c>
    </row>
    <row r="334" spans="1:14" x14ac:dyDescent="0.25">
      <c r="A334">
        <v>170871</v>
      </c>
      <c r="B334" t="s">
        <v>1133</v>
      </c>
      <c r="C334" s="1">
        <v>45924</v>
      </c>
      <c r="D334" t="s">
        <v>3232</v>
      </c>
      <c r="E334">
        <v>112600</v>
      </c>
      <c r="F334">
        <v>112850</v>
      </c>
      <c r="G334">
        <v>112600</v>
      </c>
      <c r="H334">
        <v>112692.01</v>
      </c>
      <c r="I334">
        <v>1.96904788</v>
      </c>
      <c r="J334">
        <v>112687.31</v>
      </c>
      <c r="K334">
        <v>151</v>
      </c>
      <c r="L334" t="s">
        <v>800</v>
      </c>
      <c r="M334" t="s">
        <v>18</v>
      </c>
      <c r="N334" t="s">
        <v>801</v>
      </c>
    </row>
    <row r="335" spans="1:14" x14ac:dyDescent="0.25">
      <c r="A335">
        <v>170872</v>
      </c>
      <c r="B335" t="s">
        <v>1134</v>
      </c>
      <c r="C335" s="1">
        <v>45924</v>
      </c>
      <c r="D335" t="s">
        <v>3233</v>
      </c>
      <c r="E335">
        <v>112692</v>
      </c>
      <c r="F335">
        <v>112697.61</v>
      </c>
      <c r="G335">
        <v>112600</v>
      </c>
      <c r="H335">
        <v>112671.01</v>
      </c>
      <c r="I335">
        <v>2.1422813000000001</v>
      </c>
      <c r="J335">
        <v>112683.58</v>
      </c>
      <c r="K335">
        <v>149</v>
      </c>
      <c r="L335" t="s">
        <v>800</v>
      </c>
      <c r="M335" t="s">
        <v>18</v>
      </c>
      <c r="N335" t="s">
        <v>801</v>
      </c>
    </row>
    <row r="336" spans="1:14" x14ac:dyDescent="0.25">
      <c r="A336">
        <v>170873</v>
      </c>
      <c r="B336" t="s">
        <v>1135</v>
      </c>
      <c r="C336" s="1">
        <v>45924</v>
      </c>
      <c r="D336" t="s">
        <v>3234</v>
      </c>
      <c r="E336">
        <v>112681.63</v>
      </c>
      <c r="F336">
        <v>112697.11</v>
      </c>
      <c r="G336">
        <v>112612.6</v>
      </c>
      <c r="H336">
        <v>112653.9</v>
      </c>
      <c r="I336">
        <v>3.1787666799999998</v>
      </c>
      <c r="J336">
        <v>112681.34</v>
      </c>
      <c r="K336">
        <v>168</v>
      </c>
      <c r="L336" t="s">
        <v>800</v>
      </c>
      <c r="M336" t="s">
        <v>18</v>
      </c>
      <c r="N336" t="s">
        <v>801</v>
      </c>
    </row>
    <row r="337" spans="1:14" x14ac:dyDescent="0.25">
      <c r="A337">
        <v>170874</v>
      </c>
      <c r="B337" t="s">
        <v>1136</v>
      </c>
      <c r="C337" s="1">
        <v>45924</v>
      </c>
      <c r="D337" t="s">
        <v>3235</v>
      </c>
      <c r="E337">
        <v>112678.02</v>
      </c>
      <c r="F337">
        <v>112860</v>
      </c>
      <c r="G337">
        <v>112657.63</v>
      </c>
      <c r="H337">
        <v>112714.39</v>
      </c>
      <c r="I337">
        <v>1.92915467</v>
      </c>
      <c r="J337">
        <v>112677.83</v>
      </c>
      <c r="K337">
        <v>176</v>
      </c>
      <c r="L337" t="s">
        <v>800</v>
      </c>
      <c r="M337" t="s">
        <v>18</v>
      </c>
      <c r="N337" t="s">
        <v>801</v>
      </c>
    </row>
    <row r="338" spans="1:14" x14ac:dyDescent="0.25">
      <c r="A338">
        <v>170875</v>
      </c>
      <c r="B338" t="s">
        <v>1137</v>
      </c>
      <c r="C338" s="1">
        <v>45924</v>
      </c>
      <c r="D338" t="s">
        <v>3236</v>
      </c>
      <c r="E338">
        <v>112714.39</v>
      </c>
      <c r="F338">
        <v>112870</v>
      </c>
      <c r="G338">
        <v>112674.1</v>
      </c>
      <c r="H338">
        <v>112722.38</v>
      </c>
      <c r="I338">
        <v>1.64973408</v>
      </c>
      <c r="J338">
        <v>112716.92</v>
      </c>
      <c r="K338">
        <v>128</v>
      </c>
      <c r="L338" t="s">
        <v>800</v>
      </c>
      <c r="M338" t="s">
        <v>18</v>
      </c>
      <c r="N338" t="s">
        <v>801</v>
      </c>
    </row>
    <row r="339" spans="1:14" x14ac:dyDescent="0.25">
      <c r="A339">
        <v>170876</v>
      </c>
      <c r="B339" t="s">
        <v>1138</v>
      </c>
      <c r="C339" s="1">
        <v>45924</v>
      </c>
      <c r="D339" t="s">
        <v>3237</v>
      </c>
      <c r="E339">
        <v>112722.38</v>
      </c>
      <c r="F339">
        <v>112930</v>
      </c>
      <c r="G339">
        <v>112674.1</v>
      </c>
      <c r="H339">
        <v>112930</v>
      </c>
      <c r="I339">
        <v>2.9269880800000001</v>
      </c>
      <c r="J339">
        <v>112710.51</v>
      </c>
      <c r="K339">
        <v>229</v>
      </c>
      <c r="L339" t="s">
        <v>800</v>
      </c>
      <c r="M339" t="s">
        <v>18</v>
      </c>
      <c r="N339" t="s">
        <v>801</v>
      </c>
    </row>
    <row r="340" spans="1:14" x14ac:dyDescent="0.25">
      <c r="A340">
        <v>170877</v>
      </c>
      <c r="B340" t="s">
        <v>1139</v>
      </c>
      <c r="C340" s="1">
        <v>45924</v>
      </c>
      <c r="D340" t="s">
        <v>3238</v>
      </c>
      <c r="E340">
        <v>112778.86</v>
      </c>
      <c r="F340">
        <v>112950</v>
      </c>
      <c r="G340">
        <v>112699.9</v>
      </c>
      <c r="H340">
        <v>112791.67999999999</v>
      </c>
      <c r="I340">
        <v>1.54554159</v>
      </c>
      <c r="J340">
        <v>112782.94</v>
      </c>
      <c r="K340">
        <v>129</v>
      </c>
      <c r="L340" t="s">
        <v>800</v>
      </c>
      <c r="M340" t="s">
        <v>18</v>
      </c>
      <c r="N340" t="s">
        <v>801</v>
      </c>
    </row>
    <row r="341" spans="1:14" x14ac:dyDescent="0.25">
      <c r="A341">
        <v>170878</v>
      </c>
      <c r="B341" t="s">
        <v>1140</v>
      </c>
      <c r="C341" s="1">
        <v>45924</v>
      </c>
      <c r="D341" t="s">
        <v>3239</v>
      </c>
      <c r="E341">
        <v>112791.67999999999</v>
      </c>
      <c r="F341">
        <v>112990</v>
      </c>
      <c r="G341">
        <v>112700</v>
      </c>
      <c r="H341">
        <v>112809.84</v>
      </c>
      <c r="I341">
        <v>1.24078223</v>
      </c>
      <c r="J341">
        <v>112807.27</v>
      </c>
      <c r="K341">
        <v>222</v>
      </c>
      <c r="L341" t="s">
        <v>800</v>
      </c>
      <c r="M341" t="s">
        <v>18</v>
      </c>
      <c r="N341" t="s">
        <v>801</v>
      </c>
    </row>
    <row r="342" spans="1:14" x14ac:dyDescent="0.25">
      <c r="A342">
        <v>170879</v>
      </c>
      <c r="B342" t="s">
        <v>1141</v>
      </c>
      <c r="C342" s="1">
        <v>45924</v>
      </c>
      <c r="D342" t="s">
        <v>3240</v>
      </c>
      <c r="E342">
        <v>112809.85</v>
      </c>
      <c r="F342">
        <v>112970</v>
      </c>
      <c r="G342">
        <v>112775.65</v>
      </c>
      <c r="H342">
        <v>112792.32000000001</v>
      </c>
      <c r="I342">
        <v>1.2916291600000001</v>
      </c>
      <c r="J342">
        <v>112788.84</v>
      </c>
      <c r="K342">
        <v>164</v>
      </c>
      <c r="L342" t="s">
        <v>800</v>
      </c>
      <c r="M342" t="s">
        <v>18</v>
      </c>
      <c r="N342" t="s">
        <v>801</v>
      </c>
    </row>
    <row r="343" spans="1:14" x14ac:dyDescent="0.25">
      <c r="A343">
        <v>170880</v>
      </c>
      <c r="B343" t="s">
        <v>1142</v>
      </c>
      <c r="C343" s="1">
        <v>45924</v>
      </c>
      <c r="D343" t="s">
        <v>3241</v>
      </c>
      <c r="E343">
        <v>112792.32000000001</v>
      </c>
      <c r="F343">
        <v>112970</v>
      </c>
      <c r="G343">
        <v>112779.96</v>
      </c>
      <c r="H343">
        <v>112779.98</v>
      </c>
      <c r="I343">
        <v>1.5048244099999999</v>
      </c>
      <c r="J343">
        <v>112795.54</v>
      </c>
      <c r="K343">
        <v>168</v>
      </c>
      <c r="L343" t="s">
        <v>800</v>
      </c>
      <c r="M343" t="s">
        <v>18</v>
      </c>
      <c r="N343" t="s">
        <v>801</v>
      </c>
    </row>
    <row r="344" spans="1:14" x14ac:dyDescent="0.25">
      <c r="A344">
        <v>170881</v>
      </c>
      <c r="B344" t="s">
        <v>1143</v>
      </c>
      <c r="C344" s="1">
        <v>45924</v>
      </c>
      <c r="D344" t="s">
        <v>3242</v>
      </c>
      <c r="E344">
        <v>112779.99</v>
      </c>
      <c r="F344">
        <v>112970</v>
      </c>
      <c r="G344">
        <v>112768.91</v>
      </c>
      <c r="H344">
        <v>112970</v>
      </c>
      <c r="I344">
        <v>1.82228704</v>
      </c>
      <c r="J344">
        <v>112786.47</v>
      </c>
      <c r="K344">
        <v>135</v>
      </c>
      <c r="L344" t="s">
        <v>800</v>
      </c>
      <c r="M344" t="s">
        <v>18</v>
      </c>
      <c r="N344" t="s">
        <v>801</v>
      </c>
    </row>
    <row r="345" spans="1:14" x14ac:dyDescent="0.25">
      <c r="A345">
        <v>170882</v>
      </c>
      <c r="B345" t="s">
        <v>1144</v>
      </c>
      <c r="C345" s="1">
        <v>45924</v>
      </c>
      <c r="D345" t="s">
        <v>3243</v>
      </c>
      <c r="E345">
        <v>112781.98</v>
      </c>
      <c r="F345">
        <v>112970</v>
      </c>
      <c r="G345">
        <v>112752.94</v>
      </c>
      <c r="H345">
        <v>112752.94</v>
      </c>
      <c r="I345">
        <v>1.0447461600000001</v>
      </c>
      <c r="J345">
        <v>112784.26</v>
      </c>
      <c r="K345">
        <v>126</v>
      </c>
      <c r="L345" t="s">
        <v>800</v>
      </c>
      <c r="M345" t="s">
        <v>18</v>
      </c>
      <c r="N345" t="s">
        <v>801</v>
      </c>
    </row>
    <row r="346" spans="1:14" x14ac:dyDescent="0.25">
      <c r="A346">
        <v>170883</v>
      </c>
      <c r="B346" t="s">
        <v>1145</v>
      </c>
      <c r="C346" s="1">
        <v>45924</v>
      </c>
      <c r="D346" t="s">
        <v>3244</v>
      </c>
      <c r="E346">
        <v>112791.1</v>
      </c>
      <c r="F346">
        <v>112791.2</v>
      </c>
      <c r="G346">
        <v>112752.93</v>
      </c>
      <c r="H346">
        <v>112752.96000000001</v>
      </c>
      <c r="I346">
        <v>0.30856257999999998</v>
      </c>
      <c r="J346">
        <v>112759.06</v>
      </c>
      <c r="K346">
        <v>80</v>
      </c>
      <c r="L346" t="s">
        <v>800</v>
      </c>
      <c r="M346" t="s">
        <v>18</v>
      </c>
      <c r="N346" t="s">
        <v>801</v>
      </c>
    </row>
    <row r="347" spans="1:14" x14ac:dyDescent="0.25">
      <c r="A347">
        <v>170884</v>
      </c>
      <c r="B347" t="s">
        <v>1146</v>
      </c>
      <c r="C347" s="1">
        <v>45924</v>
      </c>
      <c r="D347" t="s">
        <v>3245</v>
      </c>
      <c r="E347">
        <v>112752.96000000001</v>
      </c>
      <c r="F347">
        <v>112950</v>
      </c>
      <c r="G347">
        <v>112752.95</v>
      </c>
      <c r="H347">
        <v>112791.2</v>
      </c>
      <c r="I347">
        <v>0.36699305999999998</v>
      </c>
      <c r="J347">
        <v>112756.52</v>
      </c>
      <c r="K347">
        <v>80</v>
      </c>
      <c r="L347" t="s">
        <v>800</v>
      </c>
      <c r="M347" t="s">
        <v>18</v>
      </c>
      <c r="N347" t="s">
        <v>801</v>
      </c>
    </row>
    <row r="348" spans="1:14" x14ac:dyDescent="0.25">
      <c r="A348">
        <v>170885</v>
      </c>
      <c r="B348" t="s">
        <v>1147</v>
      </c>
      <c r="C348" s="1">
        <v>45924</v>
      </c>
      <c r="D348" t="s">
        <v>3246</v>
      </c>
      <c r="E348">
        <v>112752.96000000001</v>
      </c>
      <c r="F348">
        <v>112940</v>
      </c>
      <c r="G348">
        <v>112737.39</v>
      </c>
      <c r="H348">
        <v>112737.39</v>
      </c>
      <c r="I348">
        <v>0.89321879000000004</v>
      </c>
      <c r="J348">
        <v>112754.73</v>
      </c>
      <c r="K348">
        <v>160</v>
      </c>
      <c r="L348" t="s">
        <v>800</v>
      </c>
      <c r="M348" t="s">
        <v>18</v>
      </c>
      <c r="N348" t="s">
        <v>801</v>
      </c>
    </row>
    <row r="349" spans="1:14" x14ac:dyDescent="0.25">
      <c r="A349">
        <v>170886</v>
      </c>
      <c r="B349" t="s">
        <v>1148</v>
      </c>
      <c r="C349" s="1">
        <v>45924</v>
      </c>
      <c r="D349" t="s">
        <v>3247</v>
      </c>
      <c r="E349">
        <v>112791.2</v>
      </c>
      <c r="F349">
        <v>112940</v>
      </c>
      <c r="G349">
        <v>112697.31</v>
      </c>
      <c r="H349">
        <v>112703.53</v>
      </c>
      <c r="I349">
        <v>2.1210979999999999</v>
      </c>
      <c r="J349">
        <v>112723.98</v>
      </c>
      <c r="K349">
        <v>183</v>
      </c>
      <c r="L349" t="s">
        <v>800</v>
      </c>
      <c r="M349" t="s">
        <v>18</v>
      </c>
      <c r="N349" t="s">
        <v>801</v>
      </c>
    </row>
    <row r="350" spans="1:14" x14ac:dyDescent="0.25">
      <c r="A350">
        <v>170887</v>
      </c>
      <c r="B350" t="s">
        <v>1149</v>
      </c>
      <c r="C350" s="1">
        <v>45924</v>
      </c>
      <c r="D350" t="s">
        <v>3248</v>
      </c>
      <c r="E350">
        <v>112737.60000000001</v>
      </c>
      <c r="F350">
        <v>112890</v>
      </c>
      <c r="G350">
        <v>112695.71</v>
      </c>
      <c r="H350">
        <v>112737.60000000001</v>
      </c>
      <c r="I350">
        <v>0.61172214999999996</v>
      </c>
      <c r="J350">
        <v>112708.09</v>
      </c>
      <c r="K350">
        <v>87</v>
      </c>
      <c r="L350" t="s">
        <v>800</v>
      </c>
      <c r="M350" t="s">
        <v>18</v>
      </c>
      <c r="N350" t="s">
        <v>801</v>
      </c>
    </row>
    <row r="351" spans="1:14" x14ac:dyDescent="0.25">
      <c r="A351">
        <v>170888</v>
      </c>
      <c r="B351" t="s">
        <v>1150</v>
      </c>
      <c r="C351" s="1">
        <v>45924</v>
      </c>
      <c r="D351" t="s">
        <v>3249</v>
      </c>
      <c r="E351">
        <v>112695.72</v>
      </c>
      <c r="F351">
        <v>112890</v>
      </c>
      <c r="G351">
        <v>112681.68</v>
      </c>
      <c r="H351">
        <v>112712.7</v>
      </c>
      <c r="I351">
        <v>1.5316801099999999</v>
      </c>
      <c r="J351">
        <v>112693.36</v>
      </c>
      <c r="K351">
        <v>116</v>
      </c>
      <c r="L351" t="s">
        <v>800</v>
      </c>
      <c r="M351" t="s">
        <v>18</v>
      </c>
      <c r="N351" t="s">
        <v>801</v>
      </c>
    </row>
    <row r="352" spans="1:14" x14ac:dyDescent="0.25">
      <c r="A352">
        <v>170889</v>
      </c>
      <c r="B352" t="s">
        <v>1151</v>
      </c>
      <c r="C352" s="1">
        <v>45924</v>
      </c>
      <c r="D352" t="s">
        <v>3250</v>
      </c>
      <c r="E352">
        <v>112712.69</v>
      </c>
      <c r="F352">
        <v>112910</v>
      </c>
      <c r="G352">
        <v>112712.69</v>
      </c>
      <c r="H352">
        <v>112733.73</v>
      </c>
      <c r="I352">
        <v>1.0587286199999999</v>
      </c>
      <c r="J352">
        <v>112747.08</v>
      </c>
      <c r="K352">
        <v>143</v>
      </c>
      <c r="L352" t="s">
        <v>800</v>
      </c>
      <c r="M352" t="s">
        <v>18</v>
      </c>
      <c r="N352" t="s">
        <v>801</v>
      </c>
    </row>
    <row r="353" spans="1:14" x14ac:dyDescent="0.25">
      <c r="A353">
        <v>170890</v>
      </c>
      <c r="B353" t="s">
        <v>1152</v>
      </c>
      <c r="C353" s="1">
        <v>45924</v>
      </c>
      <c r="D353" t="s">
        <v>3251</v>
      </c>
      <c r="E353">
        <v>112733.73</v>
      </c>
      <c r="F353">
        <v>112737.60000000001</v>
      </c>
      <c r="G353">
        <v>112719.62</v>
      </c>
      <c r="H353">
        <v>112730.83</v>
      </c>
      <c r="I353">
        <v>0.66858967999999996</v>
      </c>
      <c r="J353">
        <v>112731.9</v>
      </c>
      <c r="K353">
        <v>129</v>
      </c>
      <c r="L353" t="s">
        <v>800</v>
      </c>
      <c r="M353" t="s">
        <v>18</v>
      </c>
      <c r="N353" t="s">
        <v>801</v>
      </c>
    </row>
    <row r="354" spans="1:14" x14ac:dyDescent="0.25">
      <c r="A354">
        <v>170891</v>
      </c>
      <c r="B354" t="s">
        <v>1153</v>
      </c>
      <c r="C354" s="1">
        <v>45924</v>
      </c>
      <c r="D354" t="s">
        <v>3252</v>
      </c>
      <c r="E354">
        <v>112737.60000000001</v>
      </c>
      <c r="F354">
        <v>112754.39</v>
      </c>
      <c r="G354">
        <v>112720.44</v>
      </c>
      <c r="H354">
        <v>112720.46</v>
      </c>
      <c r="I354">
        <v>0.63628187999999997</v>
      </c>
      <c r="J354">
        <v>112742.1</v>
      </c>
      <c r="K354">
        <v>111</v>
      </c>
      <c r="L354" t="s">
        <v>800</v>
      </c>
      <c r="M354" t="s">
        <v>18</v>
      </c>
      <c r="N354" t="s">
        <v>801</v>
      </c>
    </row>
    <row r="355" spans="1:14" x14ac:dyDescent="0.25">
      <c r="A355">
        <v>170892</v>
      </c>
      <c r="B355" t="s">
        <v>1154</v>
      </c>
      <c r="C355" s="1">
        <v>45924</v>
      </c>
      <c r="D355" t="s">
        <v>3253</v>
      </c>
      <c r="E355">
        <v>112720.46</v>
      </c>
      <c r="F355">
        <v>112910</v>
      </c>
      <c r="G355">
        <v>112697.46</v>
      </c>
      <c r="H355">
        <v>112712.22</v>
      </c>
      <c r="I355">
        <v>2.3225057499999999</v>
      </c>
      <c r="J355">
        <v>112708.79</v>
      </c>
      <c r="K355">
        <v>152</v>
      </c>
      <c r="L355" t="s">
        <v>800</v>
      </c>
      <c r="M355" t="s">
        <v>18</v>
      </c>
      <c r="N355" t="s">
        <v>801</v>
      </c>
    </row>
    <row r="356" spans="1:14" x14ac:dyDescent="0.25">
      <c r="A356">
        <v>170893</v>
      </c>
      <c r="B356" t="s">
        <v>1155</v>
      </c>
      <c r="C356" s="1">
        <v>45924</v>
      </c>
      <c r="D356" t="s">
        <v>3254</v>
      </c>
      <c r="E356">
        <v>112900</v>
      </c>
      <c r="F356">
        <v>112900</v>
      </c>
      <c r="G356">
        <v>112712.23</v>
      </c>
      <c r="H356">
        <v>112726.13</v>
      </c>
      <c r="I356">
        <v>0.38181351000000002</v>
      </c>
      <c r="J356">
        <v>112728.93</v>
      </c>
      <c r="K356">
        <v>104</v>
      </c>
      <c r="L356" t="s">
        <v>800</v>
      </c>
      <c r="M356" t="s">
        <v>18</v>
      </c>
      <c r="N356" t="s">
        <v>801</v>
      </c>
    </row>
    <row r="357" spans="1:14" x14ac:dyDescent="0.25">
      <c r="A357">
        <v>170894</v>
      </c>
      <c r="B357" t="s">
        <v>1156</v>
      </c>
      <c r="C357" s="1">
        <v>45924</v>
      </c>
      <c r="D357" t="s">
        <v>3255</v>
      </c>
      <c r="E357">
        <v>112726.13</v>
      </c>
      <c r="F357">
        <v>112754.48</v>
      </c>
      <c r="G357">
        <v>112726.12</v>
      </c>
      <c r="H357">
        <v>112726.88</v>
      </c>
      <c r="I357">
        <v>0.92906124000000001</v>
      </c>
      <c r="J357">
        <v>112739.31</v>
      </c>
      <c r="K357">
        <v>131</v>
      </c>
      <c r="L357" t="s">
        <v>800</v>
      </c>
      <c r="M357" t="s">
        <v>18</v>
      </c>
      <c r="N357" t="s">
        <v>801</v>
      </c>
    </row>
    <row r="358" spans="1:14" x14ac:dyDescent="0.25">
      <c r="A358">
        <v>170895</v>
      </c>
      <c r="B358" t="s">
        <v>1157</v>
      </c>
      <c r="C358" s="1">
        <v>45924</v>
      </c>
      <c r="D358" t="s">
        <v>3256</v>
      </c>
      <c r="E358">
        <v>112732.02</v>
      </c>
      <c r="F358">
        <v>112910</v>
      </c>
      <c r="G358">
        <v>112732.01</v>
      </c>
      <c r="H358">
        <v>112737.60000000001</v>
      </c>
      <c r="I358">
        <v>0.79186880999999998</v>
      </c>
      <c r="J358">
        <v>112737.81</v>
      </c>
      <c r="K358">
        <v>93</v>
      </c>
      <c r="L358" t="s">
        <v>800</v>
      </c>
      <c r="M358" t="s">
        <v>18</v>
      </c>
      <c r="N358" t="s">
        <v>801</v>
      </c>
    </row>
    <row r="359" spans="1:14" x14ac:dyDescent="0.25">
      <c r="A359">
        <v>170896</v>
      </c>
      <c r="B359" t="s">
        <v>1158</v>
      </c>
      <c r="C359" s="1">
        <v>45924</v>
      </c>
      <c r="D359" t="s">
        <v>3257</v>
      </c>
      <c r="E359">
        <v>112740.93</v>
      </c>
      <c r="F359">
        <v>112747</v>
      </c>
      <c r="G359">
        <v>112737.5</v>
      </c>
      <c r="H359">
        <v>112740.96</v>
      </c>
      <c r="I359">
        <v>0.36675117000000002</v>
      </c>
      <c r="J359">
        <v>112743.91</v>
      </c>
      <c r="K359">
        <v>79</v>
      </c>
      <c r="L359" t="s">
        <v>800</v>
      </c>
      <c r="M359" t="s">
        <v>18</v>
      </c>
      <c r="N359" t="s">
        <v>801</v>
      </c>
    </row>
    <row r="360" spans="1:14" x14ac:dyDescent="0.25">
      <c r="A360">
        <v>170897</v>
      </c>
      <c r="B360" t="s">
        <v>1159</v>
      </c>
      <c r="C360" s="1">
        <v>45924</v>
      </c>
      <c r="D360" t="s">
        <v>3258</v>
      </c>
      <c r="E360">
        <v>112741.89</v>
      </c>
      <c r="F360">
        <v>112760.07</v>
      </c>
      <c r="G360">
        <v>112737.5</v>
      </c>
      <c r="H360">
        <v>112737.5</v>
      </c>
      <c r="I360">
        <v>0.14161847</v>
      </c>
      <c r="J360">
        <v>112745.56</v>
      </c>
      <c r="K360">
        <v>113</v>
      </c>
      <c r="L360" t="s">
        <v>800</v>
      </c>
      <c r="M360" t="s">
        <v>18</v>
      </c>
      <c r="N360" t="s">
        <v>801</v>
      </c>
    </row>
    <row r="361" spans="1:14" x14ac:dyDescent="0.25">
      <c r="A361">
        <v>170898</v>
      </c>
      <c r="B361" t="s">
        <v>1160</v>
      </c>
      <c r="C361" s="1">
        <v>45924</v>
      </c>
      <c r="D361" t="s">
        <v>3259</v>
      </c>
      <c r="E361">
        <v>112760.07</v>
      </c>
      <c r="F361">
        <v>112768.32000000001</v>
      </c>
      <c r="G361">
        <v>112737.5</v>
      </c>
      <c r="H361">
        <v>112757</v>
      </c>
      <c r="I361">
        <v>0.40241168999999999</v>
      </c>
      <c r="J361">
        <v>112763.03</v>
      </c>
      <c r="K361">
        <v>103</v>
      </c>
      <c r="L361" t="s">
        <v>800</v>
      </c>
      <c r="M361" t="s">
        <v>18</v>
      </c>
      <c r="N361" t="s">
        <v>801</v>
      </c>
    </row>
    <row r="362" spans="1:14" x14ac:dyDescent="0.25">
      <c r="A362">
        <v>170899</v>
      </c>
      <c r="B362" t="s">
        <v>1161</v>
      </c>
      <c r="C362" s="1">
        <v>45924</v>
      </c>
      <c r="D362" t="s">
        <v>3260</v>
      </c>
      <c r="E362">
        <v>112757</v>
      </c>
      <c r="F362">
        <v>112930</v>
      </c>
      <c r="G362">
        <v>112737.5</v>
      </c>
      <c r="H362">
        <v>112737.60000000001</v>
      </c>
      <c r="I362">
        <v>2.9262582899999998</v>
      </c>
      <c r="J362">
        <v>112778.04</v>
      </c>
      <c r="K362">
        <v>171</v>
      </c>
      <c r="L362" t="s">
        <v>800</v>
      </c>
      <c r="M362" t="s">
        <v>18</v>
      </c>
      <c r="N362" t="s">
        <v>801</v>
      </c>
    </row>
    <row r="363" spans="1:14" x14ac:dyDescent="0.25">
      <c r="A363">
        <v>170900</v>
      </c>
      <c r="B363" t="s">
        <v>1162</v>
      </c>
      <c r="C363" s="1">
        <v>45924</v>
      </c>
      <c r="D363" t="s">
        <v>3261</v>
      </c>
      <c r="E363">
        <v>112776.41</v>
      </c>
      <c r="F363">
        <v>112970</v>
      </c>
      <c r="G363">
        <v>112737.5</v>
      </c>
      <c r="H363">
        <v>112802.5</v>
      </c>
      <c r="I363">
        <v>2.0383778800000001</v>
      </c>
      <c r="J363">
        <v>112762.85</v>
      </c>
      <c r="K363">
        <v>157</v>
      </c>
      <c r="L363" t="s">
        <v>800</v>
      </c>
      <c r="M363" t="s">
        <v>18</v>
      </c>
      <c r="N363" t="s">
        <v>801</v>
      </c>
    </row>
    <row r="364" spans="1:14" x14ac:dyDescent="0.25">
      <c r="A364">
        <v>170901</v>
      </c>
      <c r="B364" t="s">
        <v>1163</v>
      </c>
      <c r="C364" s="1">
        <v>45924</v>
      </c>
      <c r="D364" t="s">
        <v>3262</v>
      </c>
      <c r="E364">
        <v>112807.39</v>
      </c>
      <c r="F364">
        <v>112816.16</v>
      </c>
      <c r="G364">
        <v>112771.3</v>
      </c>
      <c r="H364">
        <v>112789.36</v>
      </c>
      <c r="I364">
        <v>0.78488093000000003</v>
      </c>
      <c r="J364">
        <v>112798</v>
      </c>
      <c r="K364">
        <v>129</v>
      </c>
      <c r="L364" t="s">
        <v>800</v>
      </c>
      <c r="M364" t="s">
        <v>18</v>
      </c>
      <c r="N364" t="s">
        <v>801</v>
      </c>
    </row>
    <row r="365" spans="1:14" x14ac:dyDescent="0.25">
      <c r="A365">
        <v>170902</v>
      </c>
      <c r="B365" t="s">
        <v>1164</v>
      </c>
      <c r="C365" s="1">
        <v>45924</v>
      </c>
      <c r="D365" t="s">
        <v>3263</v>
      </c>
      <c r="E365">
        <v>112789.36</v>
      </c>
      <c r="F365">
        <v>112960</v>
      </c>
      <c r="G365">
        <v>112760.24</v>
      </c>
      <c r="H365">
        <v>112769.8</v>
      </c>
      <c r="I365">
        <v>2.2375258900000001</v>
      </c>
      <c r="J365">
        <v>112770.28</v>
      </c>
      <c r="K365">
        <v>150</v>
      </c>
      <c r="L365" t="s">
        <v>800</v>
      </c>
      <c r="M365" t="s">
        <v>18</v>
      </c>
      <c r="N365" t="s">
        <v>801</v>
      </c>
    </row>
    <row r="366" spans="1:14" x14ac:dyDescent="0.25">
      <c r="A366">
        <v>170903</v>
      </c>
      <c r="B366" t="s">
        <v>1165</v>
      </c>
      <c r="C366" s="1">
        <v>45924</v>
      </c>
      <c r="D366" t="s">
        <v>3264</v>
      </c>
      <c r="E366">
        <v>112769.8</v>
      </c>
      <c r="F366">
        <v>112970</v>
      </c>
      <c r="G366">
        <v>112769.8</v>
      </c>
      <c r="H366">
        <v>112788</v>
      </c>
      <c r="I366">
        <v>1.55559369</v>
      </c>
      <c r="J366">
        <v>112805.68</v>
      </c>
      <c r="K366">
        <v>174</v>
      </c>
      <c r="L366" t="s">
        <v>800</v>
      </c>
      <c r="M366" t="s">
        <v>18</v>
      </c>
      <c r="N366" t="s">
        <v>801</v>
      </c>
    </row>
    <row r="367" spans="1:14" x14ac:dyDescent="0.25">
      <c r="A367">
        <v>170904</v>
      </c>
      <c r="B367" t="s">
        <v>1166</v>
      </c>
      <c r="C367" s="1">
        <v>45924</v>
      </c>
      <c r="D367" t="s">
        <v>3265</v>
      </c>
      <c r="E367">
        <v>112782.16</v>
      </c>
      <c r="F367">
        <v>112960</v>
      </c>
      <c r="G367">
        <v>112764.38</v>
      </c>
      <c r="H367">
        <v>112787.46</v>
      </c>
      <c r="I367">
        <v>1.0799784800000001</v>
      </c>
      <c r="J367">
        <v>112773.44</v>
      </c>
      <c r="K367">
        <v>125</v>
      </c>
      <c r="L367" t="s">
        <v>800</v>
      </c>
      <c r="M367" t="s">
        <v>18</v>
      </c>
      <c r="N367" t="s">
        <v>801</v>
      </c>
    </row>
    <row r="368" spans="1:14" x14ac:dyDescent="0.25">
      <c r="A368">
        <v>170905</v>
      </c>
      <c r="B368" t="s">
        <v>1167</v>
      </c>
      <c r="C368" s="1">
        <v>45924</v>
      </c>
      <c r="D368" t="s">
        <v>3266</v>
      </c>
      <c r="E368">
        <v>112787.46</v>
      </c>
      <c r="F368">
        <v>112970</v>
      </c>
      <c r="G368">
        <v>112756.76</v>
      </c>
      <c r="H368">
        <v>112829.99</v>
      </c>
      <c r="I368">
        <v>5.3369548599999996</v>
      </c>
      <c r="J368">
        <v>112812.33</v>
      </c>
      <c r="K368">
        <v>265</v>
      </c>
      <c r="L368" t="s">
        <v>800</v>
      </c>
      <c r="M368" t="s">
        <v>18</v>
      </c>
      <c r="N368" t="s">
        <v>801</v>
      </c>
    </row>
    <row r="369" spans="1:14" x14ac:dyDescent="0.25">
      <c r="A369">
        <v>170906</v>
      </c>
      <c r="B369" t="s">
        <v>1168</v>
      </c>
      <c r="C369" s="1">
        <v>45924</v>
      </c>
      <c r="D369" t="s">
        <v>3267</v>
      </c>
      <c r="E369">
        <v>112829.99</v>
      </c>
      <c r="F369">
        <v>112847.82</v>
      </c>
      <c r="G369">
        <v>112775.1</v>
      </c>
      <c r="H369">
        <v>112845.99</v>
      </c>
      <c r="I369">
        <v>0.99807681000000004</v>
      </c>
      <c r="J369">
        <v>112833.68</v>
      </c>
      <c r="K369">
        <v>128</v>
      </c>
      <c r="L369" t="s">
        <v>800</v>
      </c>
      <c r="M369" t="s">
        <v>18</v>
      </c>
      <c r="N369" t="s">
        <v>801</v>
      </c>
    </row>
    <row r="370" spans="1:14" x14ac:dyDescent="0.25">
      <c r="A370">
        <v>170907</v>
      </c>
      <c r="B370" t="s">
        <v>1169</v>
      </c>
      <c r="C370" s="1">
        <v>45924</v>
      </c>
      <c r="D370" t="s">
        <v>3268</v>
      </c>
      <c r="E370">
        <v>112845.99</v>
      </c>
      <c r="F370">
        <v>113020</v>
      </c>
      <c r="G370">
        <v>112775</v>
      </c>
      <c r="H370">
        <v>112851.36</v>
      </c>
      <c r="I370">
        <v>4.3516076899999998</v>
      </c>
      <c r="J370">
        <v>112872.65</v>
      </c>
      <c r="K370">
        <v>254</v>
      </c>
      <c r="L370" t="s">
        <v>800</v>
      </c>
      <c r="M370" t="s">
        <v>18</v>
      </c>
      <c r="N370" t="s">
        <v>801</v>
      </c>
    </row>
    <row r="371" spans="1:14" x14ac:dyDescent="0.25">
      <c r="A371">
        <v>170908</v>
      </c>
      <c r="B371" t="s">
        <v>1170</v>
      </c>
      <c r="C371" s="1">
        <v>45924</v>
      </c>
      <c r="D371" t="s">
        <v>3269</v>
      </c>
      <c r="E371">
        <v>112851.03</v>
      </c>
      <c r="F371">
        <v>112887.21</v>
      </c>
      <c r="G371">
        <v>112775.1</v>
      </c>
      <c r="H371">
        <v>112797</v>
      </c>
      <c r="I371">
        <v>3.0672032300000001</v>
      </c>
      <c r="J371">
        <v>112837.73</v>
      </c>
      <c r="K371">
        <v>176</v>
      </c>
      <c r="L371" t="s">
        <v>800</v>
      </c>
      <c r="M371" t="s">
        <v>18</v>
      </c>
      <c r="N371" t="s">
        <v>801</v>
      </c>
    </row>
    <row r="372" spans="1:14" x14ac:dyDescent="0.25">
      <c r="A372">
        <v>170909</v>
      </c>
      <c r="B372" t="s">
        <v>1171</v>
      </c>
      <c r="C372" s="1">
        <v>45924</v>
      </c>
      <c r="D372" t="s">
        <v>3270</v>
      </c>
      <c r="E372">
        <v>112797.1</v>
      </c>
      <c r="F372">
        <v>112851.52</v>
      </c>
      <c r="G372">
        <v>112797.1</v>
      </c>
      <c r="H372">
        <v>112847.6</v>
      </c>
      <c r="I372">
        <v>1.1879419600000001</v>
      </c>
      <c r="J372">
        <v>112844.37</v>
      </c>
      <c r="K372">
        <v>98</v>
      </c>
      <c r="L372" t="s">
        <v>800</v>
      </c>
      <c r="M372" t="s">
        <v>18</v>
      </c>
      <c r="N372" t="s">
        <v>801</v>
      </c>
    </row>
    <row r="373" spans="1:14" x14ac:dyDescent="0.25">
      <c r="A373">
        <v>170910</v>
      </c>
      <c r="B373" t="s">
        <v>1172</v>
      </c>
      <c r="C373" s="1">
        <v>45924</v>
      </c>
      <c r="D373" t="s">
        <v>3271</v>
      </c>
      <c r="E373">
        <v>112847.6</v>
      </c>
      <c r="F373">
        <v>113030</v>
      </c>
      <c r="G373">
        <v>112797.1</v>
      </c>
      <c r="H373">
        <v>112866.01</v>
      </c>
      <c r="I373">
        <v>5.8770962899999999</v>
      </c>
      <c r="J373">
        <v>112846.69</v>
      </c>
      <c r="K373">
        <v>299</v>
      </c>
      <c r="L373" t="s">
        <v>800</v>
      </c>
      <c r="M373" t="s">
        <v>18</v>
      </c>
      <c r="N373" t="s">
        <v>801</v>
      </c>
    </row>
    <row r="374" spans="1:14" x14ac:dyDescent="0.25">
      <c r="A374">
        <v>170911</v>
      </c>
      <c r="B374" t="s">
        <v>1173</v>
      </c>
      <c r="C374" s="1">
        <v>45924</v>
      </c>
      <c r="D374" t="s">
        <v>3272</v>
      </c>
      <c r="E374">
        <v>112866.01</v>
      </c>
      <c r="F374">
        <v>113030</v>
      </c>
      <c r="G374">
        <v>112797.5</v>
      </c>
      <c r="H374">
        <v>112882.14</v>
      </c>
      <c r="I374">
        <v>7.3526648100000003</v>
      </c>
      <c r="J374">
        <v>112846.84</v>
      </c>
      <c r="K374">
        <v>157</v>
      </c>
      <c r="L374" t="s">
        <v>800</v>
      </c>
      <c r="M374" t="s">
        <v>18</v>
      </c>
      <c r="N374" t="s">
        <v>801</v>
      </c>
    </row>
    <row r="375" spans="1:14" x14ac:dyDescent="0.25">
      <c r="A375">
        <v>170912</v>
      </c>
      <c r="B375" t="s">
        <v>1174</v>
      </c>
      <c r="C375" s="1">
        <v>45924</v>
      </c>
      <c r="D375" t="s">
        <v>3273</v>
      </c>
      <c r="E375">
        <v>112882.14</v>
      </c>
      <c r="F375">
        <v>113030</v>
      </c>
      <c r="G375">
        <v>112800</v>
      </c>
      <c r="H375">
        <v>112849.42</v>
      </c>
      <c r="I375">
        <v>1.45376441</v>
      </c>
      <c r="J375">
        <v>112862.37</v>
      </c>
      <c r="K375">
        <v>143</v>
      </c>
      <c r="L375" t="s">
        <v>800</v>
      </c>
      <c r="M375" t="s">
        <v>18</v>
      </c>
      <c r="N375" t="s">
        <v>801</v>
      </c>
    </row>
    <row r="376" spans="1:14" x14ac:dyDescent="0.25">
      <c r="A376">
        <v>170913</v>
      </c>
      <c r="B376" t="s">
        <v>1175</v>
      </c>
      <c r="C376" s="1">
        <v>45924</v>
      </c>
      <c r="D376" t="s">
        <v>3274</v>
      </c>
      <c r="E376">
        <v>112849.43</v>
      </c>
      <c r="F376">
        <v>113010</v>
      </c>
      <c r="G376">
        <v>112800</v>
      </c>
      <c r="H376">
        <v>112833.96</v>
      </c>
      <c r="I376">
        <v>0.97083481000000005</v>
      </c>
      <c r="J376">
        <v>112837.47</v>
      </c>
      <c r="K376">
        <v>107</v>
      </c>
      <c r="L376" t="s">
        <v>800</v>
      </c>
      <c r="M376" t="s">
        <v>18</v>
      </c>
      <c r="N376" t="s">
        <v>801</v>
      </c>
    </row>
    <row r="377" spans="1:14" x14ac:dyDescent="0.25">
      <c r="A377">
        <v>170914</v>
      </c>
      <c r="B377" t="s">
        <v>1176</v>
      </c>
      <c r="C377" s="1">
        <v>45924</v>
      </c>
      <c r="D377" t="s">
        <v>3275</v>
      </c>
      <c r="E377">
        <v>112834.34</v>
      </c>
      <c r="F377">
        <v>112835.57</v>
      </c>
      <c r="G377">
        <v>112799.9</v>
      </c>
      <c r="H377">
        <v>112835.25</v>
      </c>
      <c r="I377">
        <v>0.16946360999999999</v>
      </c>
      <c r="J377">
        <v>112828.64</v>
      </c>
      <c r="K377">
        <v>62</v>
      </c>
      <c r="L377" t="s">
        <v>800</v>
      </c>
      <c r="M377" t="s">
        <v>18</v>
      </c>
      <c r="N377" t="s">
        <v>801</v>
      </c>
    </row>
    <row r="378" spans="1:14" x14ac:dyDescent="0.25">
      <c r="A378">
        <v>170915</v>
      </c>
      <c r="B378" t="s">
        <v>1177</v>
      </c>
      <c r="C378" s="1">
        <v>45924</v>
      </c>
      <c r="D378" t="s">
        <v>3276</v>
      </c>
      <c r="E378">
        <v>112835.24</v>
      </c>
      <c r="F378">
        <v>113020</v>
      </c>
      <c r="G378">
        <v>112799.9</v>
      </c>
      <c r="H378">
        <v>112800</v>
      </c>
      <c r="I378">
        <v>0.74771275999999998</v>
      </c>
      <c r="J378">
        <v>112854.97</v>
      </c>
      <c r="K378">
        <v>95</v>
      </c>
      <c r="L378" t="s">
        <v>800</v>
      </c>
      <c r="M378" t="s">
        <v>18</v>
      </c>
      <c r="N378" t="s">
        <v>801</v>
      </c>
    </row>
    <row r="379" spans="1:14" x14ac:dyDescent="0.25">
      <c r="A379">
        <v>170916</v>
      </c>
      <c r="B379" t="s">
        <v>1178</v>
      </c>
      <c r="C379" s="1">
        <v>45924</v>
      </c>
      <c r="D379" t="s">
        <v>3277</v>
      </c>
      <c r="E379">
        <v>112858.86</v>
      </c>
      <c r="F379">
        <v>113060</v>
      </c>
      <c r="G379">
        <v>112799.9</v>
      </c>
      <c r="H379">
        <v>112880.91</v>
      </c>
      <c r="I379">
        <v>4.5964248300000001</v>
      </c>
      <c r="J379">
        <v>112947.61</v>
      </c>
      <c r="K379">
        <v>186</v>
      </c>
      <c r="L379" t="s">
        <v>800</v>
      </c>
      <c r="M379" t="s">
        <v>18</v>
      </c>
      <c r="N379" t="s">
        <v>801</v>
      </c>
    </row>
    <row r="380" spans="1:14" x14ac:dyDescent="0.25">
      <c r="A380">
        <v>170917</v>
      </c>
      <c r="B380" t="s">
        <v>1179</v>
      </c>
      <c r="C380" s="1">
        <v>45924</v>
      </c>
      <c r="D380" t="s">
        <v>3278</v>
      </c>
      <c r="E380">
        <v>112880.91</v>
      </c>
      <c r="F380">
        <v>112880.91</v>
      </c>
      <c r="G380">
        <v>112851</v>
      </c>
      <c r="H380">
        <v>112863.48</v>
      </c>
      <c r="I380">
        <v>3.8793353900000001</v>
      </c>
      <c r="J380">
        <v>112862.64</v>
      </c>
      <c r="K380">
        <v>131</v>
      </c>
      <c r="L380" t="s">
        <v>800</v>
      </c>
      <c r="M380" t="s">
        <v>18</v>
      </c>
      <c r="N380" t="s">
        <v>801</v>
      </c>
    </row>
    <row r="381" spans="1:14" x14ac:dyDescent="0.25">
      <c r="A381">
        <v>170918</v>
      </c>
      <c r="B381" t="s">
        <v>1180</v>
      </c>
      <c r="C381" s="1">
        <v>45924</v>
      </c>
      <c r="D381" t="s">
        <v>3279</v>
      </c>
      <c r="E381">
        <v>112863.48</v>
      </c>
      <c r="F381">
        <v>112877.94</v>
      </c>
      <c r="G381">
        <v>112853</v>
      </c>
      <c r="H381">
        <v>112877.94</v>
      </c>
      <c r="I381">
        <v>0.54134320000000002</v>
      </c>
      <c r="J381">
        <v>112866.88</v>
      </c>
      <c r="K381">
        <v>82</v>
      </c>
      <c r="L381" t="s">
        <v>800</v>
      </c>
      <c r="M381" t="s">
        <v>18</v>
      </c>
      <c r="N381" t="s">
        <v>801</v>
      </c>
    </row>
    <row r="382" spans="1:14" x14ac:dyDescent="0.25">
      <c r="A382">
        <v>170919</v>
      </c>
      <c r="B382" t="s">
        <v>1181</v>
      </c>
      <c r="C382" s="1">
        <v>45924</v>
      </c>
      <c r="D382" t="s">
        <v>3280</v>
      </c>
      <c r="E382">
        <v>112877.94</v>
      </c>
      <c r="F382">
        <v>112879.03</v>
      </c>
      <c r="G382">
        <v>112853</v>
      </c>
      <c r="H382">
        <v>112853</v>
      </c>
      <c r="I382">
        <v>0.30217832</v>
      </c>
      <c r="J382">
        <v>112876.34</v>
      </c>
      <c r="K382">
        <v>90</v>
      </c>
      <c r="L382" t="s">
        <v>800</v>
      </c>
      <c r="M382" t="s">
        <v>18</v>
      </c>
      <c r="N382" t="s">
        <v>801</v>
      </c>
    </row>
    <row r="383" spans="1:14" x14ac:dyDescent="0.25">
      <c r="A383">
        <v>170920</v>
      </c>
      <c r="B383" t="s">
        <v>1182</v>
      </c>
      <c r="C383" s="1">
        <v>45924</v>
      </c>
      <c r="D383" t="s">
        <v>3281</v>
      </c>
      <c r="E383">
        <v>112879.03</v>
      </c>
      <c r="F383">
        <v>112880</v>
      </c>
      <c r="G383">
        <v>112853.1</v>
      </c>
      <c r="H383">
        <v>112868.01</v>
      </c>
      <c r="I383">
        <v>0.68861245000000004</v>
      </c>
      <c r="J383">
        <v>112872.83</v>
      </c>
      <c r="K383">
        <v>115</v>
      </c>
      <c r="L383" t="s">
        <v>800</v>
      </c>
      <c r="M383" t="s">
        <v>18</v>
      </c>
      <c r="N383" t="s">
        <v>801</v>
      </c>
    </row>
    <row r="384" spans="1:14" x14ac:dyDescent="0.25">
      <c r="A384">
        <v>170921</v>
      </c>
      <c r="B384" t="s">
        <v>1183</v>
      </c>
      <c r="C384" s="1">
        <v>45924</v>
      </c>
      <c r="D384" t="s">
        <v>3282</v>
      </c>
      <c r="E384">
        <v>112868</v>
      </c>
      <c r="F384">
        <v>113030</v>
      </c>
      <c r="G384">
        <v>112830.83</v>
      </c>
      <c r="H384">
        <v>112830.83</v>
      </c>
      <c r="I384">
        <v>3.1923998899999999</v>
      </c>
      <c r="J384">
        <v>112865.49</v>
      </c>
      <c r="K384">
        <v>163</v>
      </c>
      <c r="L384" t="s">
        <v>800</v>
      </c>
      <c r="M384" t="s">
        <v>18</v>
      </c>
      <c r="N384" t="s">
        <v>801</v>
      </c>
    </row>
    <row r="385" spans="1:14" x14ac:dyDescent="0.25">
      <c r="A385">
        <v>170922</v>
      </c>
      <c r="B385" t="s">
        <v>1184</v>
      </c>
      <c r="C385" s="1">
        <v>45924</v>
      </c>
      <c r="D385" t="s">
        <v>3283</v>
      </c>
      <c r="E385">
        <v>112830.83</v>
      </c>
      <c r="F385">
        <v>112853.1</v>
      </c>
      <c r="G385">
        <v>112830.83</v>
      </c>
      <c r="H385">
        <v>112844.6</v>
      </c>
      <c r="I385">
        <v>0.23630681000000001</v>
      </c>
      <c r="J385">
        <v>112839.82</v>
      </c>
      <c r="K385">
        <v>86</v>
      </c>
      <c r="L385" t="s">
        <v>800</v>
      </c>
      <c r="M385" t="s">
        <v>18</v>
      </c>
      <c r="N385" t="s">
        <v>801</v>
      </c>
    </row>
    <row r="386" spans="1:14" x14ac:dyDescent="0.25">
      <c r="A386">
        <v>170923</v>
      </c>
      <c r="B386" t="s">
        <v>1185</v>
      </c>
      <c r="C386" s="1">
        <v>45924</v>
      </c>
      <c r="D386" t="s">
        <v>3284</v>
      </c>
      <c r="E386">
        <v>112844.61</v>
      </c>
      <c r="F386">
        <v>113030</v>
      </c>
      <c r="G386">
        <v>112830.01</v>
      </c>
      <c r="H386">
        <v>112830.01</v>
      </c>
      <c r="I386">
        <v>5.1599489700000003</v>
      </c>
      <c r="J386">
        <v>112863.16</v>
      </c>
      <c r="K386">
        <v>217</v>
      </c>
      <c r="L386" t="s">
        <v>800</v>
      </c>
      <c r="M386" t="s">
        <v>18</v>
      </c>
      <c r="N386" t="s">
        <v>801</v>
      </c>
    </row>
    <row r="387" spans="1:14" x14ac:dyDescent="0.25">
      <c r="A387">
        <v>170924</v>
      </c>
      <c r="B387" t="s">
        <v>1186</v>
      </c>
      <c r="C387" s="1">
        <v>45924</v>
      </c>
      <c r="D387" t="s">
        <v>3285</v>
      </c>
      <c r="E387">
        <v>112830.01</v>
      </c>
      <c r="F387">
        <v>113000</v>
      </c>
      <c r="G387">
        <v>112754.49</v>
      </c>
      <c r="H387">
        <v>112754.49</v>
      </c>
      <c r="I387">
        <v>15.26621615</v>
      </c>
      <c r="J387">
        <v>112835.96</v>
      </c>
      <c r="K387">
        <v>366</v>
      </c>
      <c r="L387" t="s">
        <v>800</v>
      </c>
      <c r="M387" t="s">
        <v>18</v>
      </c>
      <c r="N387" t="s">
        <v>801</v>
      </c>
    </row>
    <row r="388" spans="1:14" x14ac:dyDescent="0.25">
      <c r="A388">
        <v>170925</v>
      </c>
      <c r="B388" t="s">
        <v>1187</v>
      </c>
      <c r="C388" s="1">
        <v>45924</v>
      </c>
      <c r="D388" t="s">
        <v>3286</v>
      </c>
      <c r="E388">
        <v>112754.48</v>
      </c>
      <c r="F388">
        <v>112930</v>
      </c>
      <c r="G388">
        <v>112707.56</v>
      </c>
      <c r="H388">
        <v>112775.1</v>
      </c>
      <c r="I388">
        <v>2.2145672200000002</v>
      </c>
      <c r="J388">
        <v>112746.42</v>
      </c>
      <c r="K388">
        <v>199</v>
      </c>
      <c r="L388" t="s">
        <v>800</v>
      </c>
      <c r="M388" t="s">
        <v>18</v>
      </c>
      <c r="N388" t="s">
        <v>801</v>
      </c>
    </row>
    <row r="389" spans="1:14" x14ac:dyDescent="0.25">
      <c r="A389">
        <v>170926</v>
      </c>
      <c r="B389" t="s">
        <v>1188</v>
      </c>
      <c r="C389" s="1">
        <v>45924</v>
      </c>
      <c r="D389" t="s">
        <v>3287</v>
      </c>
      <c r="E389">
        <v>112715.35</v>
      </c>
      <c r="F389">
        <v>112900</v>
      </c>
      <c r="G389">
        <v>112712.98</v>
      </c>
      <c r="H389">
        <v>112775</v>
      </c>
      <c r="I389">
        <v>0.28511577999999999</v>
      </c>
      <c r="J389">
        <v>112731.73</v>
      </c>
      <c r="K389">
        <v>110</v>
      </c>
      <c r="L389" t="s">
        <v>800</v>
      </c>
      <c r="M389" t="s">
        <v>18</v>
      </c>
      <c r="N389" t="s">
        <v>801</v>
      </c>
    </row>
    <row r="390" spans="1:14" x14ac:dyDescent="0.25">
      <c r="A390">
        <v>170927</v>
      </c>
      <c r="B390" t="s">
        <v>1189</v>
      </c>
      <c r="C390" s="1">
        <v>45924</v>
      </c>
      <c r="D390" t="s">
        <v>3288</v>
      </c>
      <c r="E390">
        <v>112712.97</v>
      </c>
      <c r="F390">
        <v>112890</v>
      </c>
      <c r="G390">
        <v>112690.09</v>
      </c>
      <c r="H390">
        <v>112700</v>
      </c>
      <c r="I390">
        <v>1.1610742599999999</v>
      </c>
      <c r="J390">
        <v>112707.95</v>
      </c>
      <c r="K390">
        <v>148</v>
      </c>
      <c r="L390" t="s">
        <v>800</v>
      </c>
      <c r="M390" t="s">
        <v>18</v>
      </c>
      <c r="N390" t="s">
        <v>801</v>
      </c>
    </row>
    <row r="391" spans="1:14" x14ac:dyDescent="0.25">
      <c r="A391">
        <v>170928</v>
      </c>
      <c r="B391" t="s">
        <v>1190</v>
      </c>
      <c r="C391" s="1">
        <v>45924</v>
      </c>
      <c r="D391" t="s">
        <v>3289</v>
      </c>
      <c r="E391">
        <v>112700</v>
      </c>
      <c r="F391">
        <v>112737.5</v>
      </c>
      <c r="G391">
        <v>112685.28</v>
      </c>
      <c r="H391">
        <v>112685.28</v>
      </c>
      <c r="I391">
        <v>2.1224063399999999</v>
      </c>
      <c r="J391">
        <v>112691.92</v>
      </c>
      <c r="K391">
        <v>164</v>
      </c>
      <c r="L391" t="s">
        <v>800</v>
      </c>
      <c r="M391" t="s">
        <v>18</v>
      </c>
      <c r="N391" t="s">
        <v>801</v>
      </c>
    </row>
    <row r="392" spans="1:14" x14ac:dyDescent="0.25">
      <c r="A392">
        <v>170929</v>
      </c>
      <c r="B392" t="s">
        <v>1191</v>
      </c>
      <c r="C392" s="1">
        <v>45924</v>
      </c>
      <c r="D392" t="s">
        <v>3290</v>
      </c>
      <c r="E392">
        <v>112682.51</v>
      </c>
      <c r="F392">
        <v>112870</v>
      </c>
      <c r="G392">
        <v>112682.51</v>
      </c>
      <c r="H392">
        <v>112720.6</v>
      </c>
      <c r="I392">
        <v>2.75405941</v>
      </c>
      <c r="J392">
        <v>112693.79</v>
      </c>
      <c r="K392">
        <v>192</v>
      </c>
      <c r="L392" t="s">
        <v>800</v>
      </c>
      <c r="M392" t="s">
        <v>18</v>
      </c>
      <c r="N392" t="s">
        <v>801</v>
      </c>
    </row>
    <row r="393" spans="1:14" x14ac:dyDescent="0.25">
      <c r="A393">
        <v>170930</v>
      </c>
      <c r="B393" t="s">
        <v>1192</v>
      </c>
      <c r="C393" s="1">
        <v>45924</v>
      </c>
      <c r="D393" t="s">
        <v>3291</v>
      </c>
      <c r="E393">
        <v>112720.61</v>
      </c>
      <c r="F393">
        <v>112736.2</v>
      </c>
      <c r="G393">
        <v>112713.76</v>
      </c>
      <c r="H393">
        <v>112715.11</v>
      </c>
      <c r="I393">
        <v>0.35452233</v>
      </c>
      <c r="J393">
        <v>112718.77</v>
      </c>
      <c r="K393">
        <v>137</v>
      </c>
      <c r="L393" t="s">
        <v>800</v>
      </c>
      <c r="M393" t="s">
        <v>18</v>
      </c>
      <c r="N393" t="s">
        <v>801</v>
      </c>
    </row>
    <row r="394" spans="1:14" x14ac:dyDescent="0.25">
      <c r="A394">
        <v>170931</v>
      </c>
      <c r="B394" t="s">
        <v>1193</v>
      </c>
      <c r="C394" s="1">
        <v>45924</v>
      </c>
      <c r="D394" t="s">
        <v>3292</v>
      </c>
      <c r="E394">
        <v>112715.1</v>
      </c>
      <c r="F394">
        <v>112880</v>
      </c>
      <c r="G394">
        <v>112715.1</v>
      </c>
      <c r="H394">
        <v>112744</v>
      </c>
      <c r="I394">
        <v>0.77952332000000002</v>
      </c>
      <c r="J394">
        <v>112749.07</v>
      </c>
      <c r="K394">
        <v>128</v>
      </c>
      <c r="L394" t="s">
        <v>800</v>
      </c>
      <c r="M394" t="s">
        <v>18</v>
      </c>
      <c r="N394" t="s">
        <v>801</v>
      </c>
    </row>
    <row r="395" spans="1:14" x14ac:dyDescent="0.25">
      <c r="A395">
        <v>170932</v>
      </c>
      <c r="B395" t="s">
        <v>1194</v>
      </c>
      <c r="C395" s="1">
        <v>45924</v>
      </c>
      <c r="D395" t="s">
        <v>3293</v>
      </c>
      <c r="E395">
        <v>112744</v>
      </c>
      <c r="F395">
        <v>112744</v>
      </c>
      <c r="G395">
        <v>112719.88</v>
      </c>
      <c r="H395">
        <v>112719.89</v>
      </c>
      <c r="I395">
        <v>0.35001884</v>
      </c>
      <c r="J395">
        <v>112735.18</v>
      </c>
      <c r="K395">
        <v>112</v>
      </c>
      <c r="L395" t="s">
        <v>800</v>
      </c>
      <c r="M395" t="s">
        <v>18</v>
      </c>
      <c r="N395" t="s">
        <v>801</v>
      </c>
    </row>
    <row r="396" spans="1:14" x14ac:dyDescent="0.25">
      <c r="A396">
        <v>170933</v>
      </c>
      <c r="B396" t="s">
        <v>1195</v>
      </c>
      <c r="C396" s="1">
        <v>45924</v>
      </c>
      <c r="D396" t="s">
        <v>3294</v>
      </c>
      <c r="E396">
        <v>112719.88</v>
      </c>
      <c r="F396">
        <v>112900</v>
      </c>
      <c r="G396">
        <v>112719.28</v>
      </c>
      <c r="H396">
        <v>112743</v>
      </c>
      <c r="I396">
        <v>4.2838888400000004</v>
      </c>
      <c r="J396">
        <v>112727</v>
      </c>
      <c r="K396">
        <v>168</v>
      </c>
      <c r="L396" t="s">
        <v>800</v>
      </c>
      <c r="M396" t="s">
        <v>18</v>
      </c>
      <c r="N396" t="s">
        <v>801</v>
      </c>
    </row>
    <row r="397" spans="1:14" x14ac:dyDescent="0.25">
      <c r="A397">
        <v>170934</v>
      </c>
      <c r="B397" t="s">
        <v>1196</v>
      </c>
      <c r="C397" s="1">
        <v>45924</v>
      </c>
      <c r="D397" t="s">
        <v>3295</v>
      </c>
      <c r="E397">
        <v>112743.01</v>
      </c>
      <c r="F397">
        <v>112920</v>
      </c>
      <c r="G397">
        <v>112736.1</v>
      </c>
      <c r="H397">
        <v>112787.68</v>
      </c>
      <c r="I397">
        <v>8.2095691599999991</v>
      </c>
      <c r="J397">
        <v>112791.17</v>
      </c>
      <c r="K397">
        <v>172</v>
      </c>
      <c r="L397" t="s">
        <v>800</v>
      </c>
      <c r="M397" t="s">
        <v>18</v>
      </c>
      <c r="N397" t="s">
        <v>801</v>
      </c>
    </row>
    <row r="398" spans="1:14" x14ac:dyDescent="0.25">
      <c r="A398">
        <v>170935</v>
      </c>
      <c r="B398" t="s">
        <v>1197</v>
      </c>
      <c r="C398" s="1">
        <v>45924</v>
      </c>
      <c r="D398" t="s">
        <v>3296</v>
      </c>
      <c r="E398">
        <v>112736.2</v>
      </c>
      <c r="F398">
        <v>112960</v>
      </c>
      <c r="G398">
        <v>112736.1</v>
      </c>
      <c r="H398">
        <v>112810.15</v>
      </c>
      <c r="I398">
        <v>0.20889746000000001</v>
      </c>
      <c r="J398">
        <v>112802.11</v>
      </c>
      <c r="K398">
        <v>94</v>
      </c>
      <c r="L398" t="s">
        <v>800</v>
      </c>
      <c r="M398" t="s">
        <v>18</v>
      </c>
      <c r="N398" t="s">
        <v>801</v>
      </c>
    </row>
    <row r="399" spans="1:14" x14ac:dyDescent="0.25">
      <c r="A399">
        <v>170936</v>
      </c>
      <c r="B399" t="s">
        <v>1198</v>
      </c>
      <c r="C399" s="1">
        <v>45924</v>
      </c>
      <c r="D399" t="s">
        <v>3297</v>
      </c>
      <c r="E399">
        <v>112810.15</v>
      </c>
      <c r="F399">
        <v>112810.15</v>
      </c>
      <c r="G399">
        <v>112736.1</v>
      </c>
      <c r="H399">
        <v>112736.2</v>
      </c>
      <c r="I399">
        <v>2.0921621400000001</v>
      </c>
      <c r="J399">
        <v>112804.94</v>
      </c>
      <c r="K399">
        <v>115</v>
      </c>
      <c r="L399" t="s">
        <v>800</v>
      </c>
      <c r="M399" t="s">
        <v>18</v>
      </c>
      <c r="N399" t="s">
        <v>801</v>
      </c>
    </row>
    <row r="400" spans="1:14" x14ac:dyDescent="0.25">
      <c r="A400">
        <v>170937</v>
      </c>
      <c r="B400" t="s">
        <v>1199</v>
      </c>
      <c r="C400" s="1">
        <v>45924</v>
      </c>
      <c r="D400" t="s">
        <v>3298</v>
      </c>
      <c r="E400">
        <v>112736.1</v>
      </c>
      <c r="F400">
        <v>112970</v>
      </c>
      <c r="G400">
        <v>112736.1</v>
      </c>
      <c r="H400">
        <v>112837.52</v>
      </c>
      <c r="I400">
        <v>1.11387664</v>
      </c>
      <c r="J400">
        <v>112878.08</v>
      </c>
      <c r="K400">
        <v>135</v>
      </c>
      <c r="L400" t="s">
        <v>800</v>
      </c>
      <c r="M400" t="s">
        <v>18</v>
      </c>
      <c r="N400" t="s">
        <v>801</v>
      </c>
    </row>
    <row r="401" spans="1:14" x14ac:dyDescent="0.25">
      <c r="A401">
        <v>170938</v>
      </c>
      <c r="B401" t="s">
        <v>1200</v>
      </c>
      <c r="C401" s="1">
        <v>45924</v>
      </c>
      <c r="D401" t="s">
        <v>3299</v>
      </c>
      <c r="E401">
        <v>112837.52</v>
      </c>
      <c r="F401">
        <v>112847.19</v>
      </c>
      <c r="G401">
        <v>112736.2</v>
      </c>
      <c r="H401">
        <v>112846</v>
      </c>
      <c r="I401">
        <v>0.28564321999999998</v>
      </c>
      <c r="J401">
        <v>112833.31</v>
      </c>
      <c r="K401">
        <v>95</v>
      </c>
      <c r="L401" t="s">
        <v>800</v>
      </c>
      <c r="M401" t="s">
        <v>18</v>
      </c>
      <c r="N401" t="s">
        <v>801</v>
      </c>
    </row>
    <row r="402" spans="1:14" x14ac:dyDescent="0.25">
      <c r="A402">
        <v>170939</v>
      </c>
      <c r="B402" t="s">
        <v>1201</v>
      </c>
      <c r="C402" s="1">
        <v>45924</v>
      </c>
      <c r="D402" t="s">
        <v>3300</v>
      </c>
      <c r="E402">
        <v>112758.7</v>
      </c>
      <c r="F402">
        <v>112990</v>
      </c>
      <c r="G402">
        <v>112758.6</v>
      </c>
      <c r="H402">
        <v>112848.94</v>
      </c>
      <c r="I402">
        <v>0.16960845999999999</v>
      </c>
      <c r="J402">
        <v>112843.9</v>
      </c>
      <c r="K402">
        <v>86</v>
      </c>
      <c r="L402" t="s">
        <v>800</v>
      </c>
      <c r="M402" t="s">
        <v>18</v>
      </c>
      <c r="N402" t="s">
        <v>801</v>
      </c>
    </row>
    <row r="403" spans="1:14" x14ac:dyDescent="0.25">
      <c r="A403">
        <v>170940</v>
      </c>
      <c r="B403" t="s">
        <v>1202</v>
      </c>
      <c r="C403" s="1">
        <v>45924</v>
      </c>
      <c r="D403" t="s">
        <v>3301</v>
      </c>
      <c r="E403">
        <v>112758.7</v>
      </c>
      <c r="F403">
        <v>112849.78</v>
      </c>
      <c r="G403">
        <v>112758.7</v>
      </c>
      <c r="H403">
        <v>112849.78</v>
      </c>
      <c r="I403">
        <v>0.19523771000000001</v>
      </c>
      <c r="J403">
        <v>112827.65</v>
      </c>
      <c r="K403">
        <v>99</v>
      </c>
      <c r="L403" t="s">
        <v>800</v>
      </c>
      <c r="M403" t="s">
        <v>18</v>
      </c>
      <c r="N403" t="s">
        <v>801</v>
      </c>
    </row>
    <row r="404" spans="1:14" x14ac:dyDescent="0.25">
      <c r="A404">
        <v>170941</v>
      </c>
      <c r="B404" t="s">
        <v>1203</v>
      </c>
      <c r="C404" s="1">
        <v>45924</v>
      </c>
      <c r="D404" t="s">
        <v>3302</v>
      </c>
      <c r="E404">
        <v>112849.78</v>
      </c>
      <c r="F404">
        <v>112849.89</v>
      </c>
      <c r="G404">
        <v>112810.05</v>
      </c>
      <c r="H404">
        <v>112810.05</v>
      </c>
      <c r="I404">
        <v>4.7582119599999997</v>
      </c>
      <c r="J404">
        <v>112838.75</v>
      </c>
      <c r="K404">
        <v>196</v>
      </c>
      <c r="L404" t="s">
        <v>800</v>
      </c>
      <c r="M404" t="s">
        <v>18</v>
      </c>
      <c r="N404" t="s">
        <v>801</v>
      </c>
    </row>
    <row r="405" spans="1:14" x14ac:dyDescent="0.25">
      <c r="A405">
        <v>170942</v>
      </c>
      <c r="B405" t="s">
        <v>1204</v>
      </c>
      <c r="C405" s="1">
        <v>45924</v>
      </c>
      <c r="D405" t="s">
        <v>3303</v>
      </c>
      <c r="E405">
        <v>112810.04</v>
      </c>
      <c r="F405">
        <v>112990</v>
      </c>
      <c r="G405">
        <v>112796.23</v>
      </c>
      <c r="H405">
        <v>112804.94</v>
      </c>
      <c r="I405">
        <v>0.35919582</v>
      </c>
      <c r="J405">
        <v>112818.33</v>
      </c>
      <c r="K405">
        <v>78</v>
      </c>
      <c r="L405" t="s">
        <v>800</v>
      </c>
      <c r="M405" t="s">
        <v>18</v>
      </c>
      <c r="N405" t="s">
        <v>801</v>
      </c>
    </row>
    <row r="406" spans="1:14" x14ac:dyDescent="0.25">
      <c r="A406">
        <v>170943</v>
      </c>
      <c r="B406" t="s">
        <v>1205</v>
      </c>
      <c r="C406" s="1">
        <v>45924</v>
      </c>
      <c r="D406" t="s">
        <v>3304</v>
      </c>
      <c r="E406">
        <v>112804.94</v>
      </c>
      <c r="F406">
        <v>112834.07</v>
      </c>
      <c r="G406">
        <v>112804.94</v>
      </c>
      <c r="H406">
        <v>112824.84</v>
      </c>
      <c r="I406">
        <v>0.78838089</v>
      </c>
      <c r="J406">
        <v>112816.95</v>
      </c>
      <c r="K406">
        <v>102</v>
      </c>
      <c r="L406" t="s">
        <v>800</v>
      </c>
      <c r="M406" t="s">
        <v>18</v>
      </c>
      <c r="N406" t="s">
        <v>801</v>
      </c>
    </row>
    <row r="407" spans="1:14" x14ac:dyDescent="0.25">
      <c r="A407">
        <v>170944</v>
      </c>
      <c r="B407" t="s">
        <v>1206</v>
      </c>
      <c r="C407" s="1">
        <v>45924</v>
      </c>
      <c r="D407" t="s">
        <v>3305</v>
      </c>
      <c r="E407">
        <v>112824.83</v>
      </c>
      <c r="F407">
        <v>112830.22</v>
      </c>
      <c r="G407">
        <v>112815.8</v>
      </c>
      <c r="H407">
        <v>112830.22</v>
      </c>
      <c r="I407">
        <v>0.17252011</v>
      </c>
      <c r="J407">
        <v>112825.66</v>
      </c>
      <c r="K407">
        <v>88</v>
      </c>
      <c r="L407" t="s">
        <v>800</v>
      </c>
      <c r="M407" t="s">
        <v>18</v>
      </c>
      <c r="N407" t="s">
        <v>801</v>
      </c>
    </row>
    <row r="408" spans="1:14" x14ac:dyDescent="0.25">
      <c r="A408">
        <v>170945</v>
      </c>
      <c r="B408" t="s">
        <v>1207</v>
      </c>
      <c r="C408" s="1">
        <v>45924</v>
      </c>
      <c r="D408" t="s">
        <v>3306</v>
      </c>
      <c r="E408">
        <v>112830.22</v>
      </c>
      <c r="F408">
        <v>112830.89</v>
      </c>
      <c r="G408">
        <v>112815.8</v>
      </c>
      <c r="H408">
        <v>112830.89</v>
      </c>
      <c r="I408">
        <v>0.32681357999999999</v>
      </c>
      <c r="J408">
        <v>112821.82</v>
      </c>
      <c r="K408">
        <v>77</v>
      </c>
      <c r="L408" t="s">
        <v>800</v>
      </c>
      <c r="M408" t="s">
        <v>18</v>
      </c>
      <c r="N408" t="s">
        <v>801</v>
      </c>
    </row>
    <row r="409" spans="1:14" x14ac:dyDescent="0.25">
      <c r="A409">
        <v>170946</v>
      </c>
      <c r="B409" t="s">
        <v>1208</v>
      </c>
      <c r="C409" s="1">
        <v>45924</v>
      </c>
      <c r="D409" t="s">
        <v>3307</v>
      </c>
      <c r="E409">
        <v>112830.89</v>
      </c>
      <c r="F409">
        <v>112830.89</v>
      </c>
      <c r="G409">
        <v>112815.8</v>
      </c>
      <c r="H409">
        <v>112818.88</v>
      </c>
      <c r="I409">
        <v>0.68923206999999997</v>
      </c>
      <c r="J409">
        <v>112823.92</v>
      </c>
      <c r="K409">
        <v>100</v>
      </c>
      <c r="L409" t="s">
        <v>800</v>
      </c>
      <c r="M409" t="s">
        <v>18</v>
      </c>
      <c r="N409" t="s">
        <v>801</v>
      </c>
    </row>
    <row r="410" spans="1:14" x14ac:dyDescent="0.25">
      <c r="A410">
        <v>170947</v>
      </c>
      <c r="B410" t="s">
        <v>1209</v>
      </c>
      <c r="C410" s="1">
        <v>45924</v>
      </c>
      <c r="D410" t="s">
        <v>3308</v>
      </c>
      <c r="E410">
        <v>112818.88</v>
      </c>
      <c r="F410">
        <v>112851.35</v>
      </c>
      <c r="G410">
        <v>112815.8</v>
      </c>
      <c r="H410">
        <v>112851.35</v>
      </c>
      <c r="I410">
        <v>2.9738713799999998</v>
      </c>
      <c r="J410">
        <v>112828.12</v>
      </c>
      <c r="K410">
        <v>145</v>
      </c>
      <c r="L410" t="s">
        <v>800</v>
      </c>
      <c r="M410" t="s">
        <v>18</v>
      </c>
      <c r="N410" t="s">
        <v>801</v>
      </c>
    </row>
    <row r="411" spans="1:14" x14ac:dyDescent="0.25">
      <c r="A411">
        <v>170948</v>
      </c>
      <c r="B411" t="s">
        <v>1210</v>
      </c>
      <c r="C411" s="1">
        <v>45924</v>
      </c>
      <c r="D411" t="s">
        <v>3309</v>
      </c>
      <c r="E411">
        <v>112851.35</v>
      </c>
      <c r="F411">
        <v>113000</v>
      </c>
      <c r="G411">
        <v>112815.8</v>
      </c>
      <c r="H411">
        <v>112856</v>
      </c>
      <c r="I411">
        <v>0.26968129000000002</v>
      </c>
      <c r="J411">
        <v>112856.58</v>
      </c>
      <c r="K411">
        <v>75</v>
      </c>
      <c r="L411" t="s">
        <v>800</v>
      </c>
      <c r="M411" t="s">
        <v>18</v>
      </c>
      <c r="N411" t="s">
        <v>801</v>
      </c>
    </row>
    <row r="412" spans="1:14" x14ac:dyDescent="0.25">
      <c r="A412">
        <v>170949</v>
      </c>
      <c r="B412" t="s">
        <v>1211</v>
      </c>
      <c r="C412" s="1">
        <v>45924</v>
      </c>
      <c r="D412" t="s">
        <v>3310</v>
      </c>
      <c r="E412">
        <v>112856</v>
      </c>
      <c r="F412">
        <v>113010</v>
      </c>
      <c r="G412">
        <v>112815.9</v>
      </c>
      <c r="H412">
        <v>112878.13</v>
      </c>
      <c r="I412">
        <v>2.0186073200000001</v>
      </c>
      <c r="J412">
        <v>112850.05</v>
      </c>
      <c r="K412">
        <v>158</v>
      </c>
      <c r="L412" t="s">
        <v>800</v>
      </c>
      <c r="M412" t="s">
        <v>18</v>
      </c>
      <c r="N412" t="s">
        <v>801</v>
      </c>
    </row>
    <row r="413" spans="1:14" x14ac:dyDescent="0.25">
      <c r="A413">
        <v>170950</v>
      </c>
      <c r="B413" t="s">
        <v>1212</v>
      </c>
      <c r="C413" s="1">
        <v>45924</v>
      </c>
      <c r="D413" t="s">
        <v>3311</v>
      </c>
      <c r="E413">
        <v>112878.13</v>
      </c>
      <c r="F413">
        <v>113020</v>
      </c>
      <c r="G413">
        <v>112830.7</v>
      </c>
      <c r="H413">
        <v>112830.8</v>
      </c>
      <c r="I413">
        <v>2.9829882900000002</v>
      </c>
      <c r="J413">
        <v>112871.95</v>
      </c>
      <c r="K413">
        <v>148</v>
      </c>
      <c r="L413" t="s">
        <v>800</v>
      </c>
      <c r="M413" t="s">
        <v>18</v>
      </c>
      <c r="N413" t="s">
        <v>801</v>
      </c>
    </row>
    <row r="414" spans="1:14" x14ac:dyDescent="0.25">
      <c r="A414">
        <v>170951</v>
      </c>
      <c r="B414" t="s">
        <v>1213</v>
      </c>
      <c r="C414" s="1">
        <v>45924</v>
      </c>
      <c r="D414" t="s">
        <v>3312</v>
      </c>
      <c r="E414">
        <v>112830.7</v>
      </c>
      <c r="F414">
        <v>113060</v>
      </c>
      <c r="G414">
        <v>112830.7</v>
      </c>
      <c r="H414">
        <v>112892.89</v>
      </c>
      <c r="I414">
        <v>2.22945342</v>
      </c>
      <c r="J414">
        <v>112904.89</v>
      </c>
      <c r="K414">
        <v>193</v>
      </c>
      <c r="L414" t="s">
        <v>800</v>
      </c>
      <c r="M414" t="s">
        <v>18</v>
      </c>
      <c r="N414" t="s">
        <v>801</v>
      </c>
    </row>
    <row r="415" spans="1:14" x14ac:dyDescent="0.25">
      <c r="A415">
        <v>170952</v>
      </c>
      <c r="B415" t="s">
        <v>1214</v>
      </c>
      <c r="C415" s="1">
        <v>45924</v>
      </c>
      <c r="D415" t="s">
        <v>3313</v>
      </c>
      <c r="E415">
        <v>112892.89</v>
      </c>
      <c r="F415">
        <v>113050</v>
      </c>
      <c r="G415">
        <v>112853.9</v>
      </c>
      <c r="H415">
        <v>112872.1</v>
      </c>
      <c r="I415">
        <v>0.82888634999999999</v>
      </c>
      <c r="J415">
        <v>112877.3</v>
      </c>
      <c r="K415">
        <v>145</v>
      </c>
      <c r="L415" t="s">
        <v>800</v>
      </c>
      <c r="M415" t="s">
        <v>18</v>
      </c>
      <c r="N415" t="s">
        <v>801</v>
      </c>
    </row>
    <row r="416" spans="1:14" x14ac:dyDescent="0.25">
      <c r="A416">
        <v>170953</v>
      </c>
      <c r="B416" t="s">
        <v>1215</v>
      </c>
      <c r="C416" s="1">
        <v>45924</v>
      </c>
      <c r="D416" t="s">
        <v>3314</v>
      </c>
      <c r="E416">
        <v>112872.1</v>
      </c>
      <c r="F416">
        <v>112890</v>
      </c>
      <c r="G416">
        <v>112851.37</v>
      </c>
      <c r="H416">
        <v>112855.38</v>
      </c>
      <c r="I416">
        <v>1.9745063700000001</v>
      </c>
      <c r="J416">
        <v>112865.56</v>
      </c>
      <c r="K416">
        <v>158</v>
      </c>
      <c r="L416" t="s">
        <v>800</v>
      </c>
      <c r="M416" t="s">
        <v>18</v>
      </c>
      <c r="N416" t="s">
        <v>801</v>
      </c>
    </row>
    <row r="417" spans="1:14" x14ac:dyDescent="0.25">
      <c r="A417">
        <v>170954</v>
      </c>
      <c r="B417" t="s">
        <v>1216</v>
      </c>
      <c r="C417" s="1">
        <v>45924</v>
      </c>
      <c r="D417" t="s">
        <v>3315</v>
      </c>
      <c r="E417">
        <v>112855.37</v>
      </c>
      <c r="F417">
        <v>112871.9</v>
      </c>
      <c r="G417">
        <v>112823.82</v>
      </c>
      <c r="H417">
        <v>112871.9</v>
      </c>
      <c r="I417">
        <v>2.0031922099999999</v>
      </c>
      <c r="J417">
        <v>112838.8</v>
      </c>
      <c r="K417">
        <v>155</v>
      </c>
      <c r="L417" t="s">
        <v>800</v>
      </c>
      <c r="M417" t="s">
        <v>18</v>
      </c>
      <c r="N417" t="s">
        <v>801</v>
      </c>
    </row>
    <row r="418" spans="1:14" x14ac:dyDescent="0.25">
      <c r="A418">
        <v>170955</v>
      </c>
      <c r="B418" t="s">
        <v>1217</v>
      </c>
      <c r="C418" s="1">
        <v>45924</v>
      </c>
      <c r="D418" t="s">
        <v>3316</v>
      </c>
      <c r="E418">
        <v>112838.21</v>
      </c>
      <c r="F418">
        <v>113010</v>
      </c>
      <c r="G418">
        <v>112816.5</v>
      </c>
      <c r="H418">
        <v>112822.69</v>
      </c>
      <c r="I418">
        <v>1.0651944600000001</v>
      </c>
      <c r="J418">
        <v>112836.16</v>
      </c>
      <c r="K418">
        <v>129</v>
      </c>
      <c r="L418" t="s">
        <v>800</v>
      </c>
      <c r="M418" t="s">
        <v>18</v>
      </c>
      <c r="N418" t="s">
        <v>801</v>
      </c>
    </row>
    <row r="419" spans="1:14" x14ac:dyDescent="0.25">
      <c r="A419">
        <v>170956</v>
      </c>
      <c r="B419" t="s">
        <v>1218</v>
      </c>
      <c r="C419" s="1">
        <v>45924</v>
      </c>
      <c r="D419" t="s">
        <v>3317</v>
      </c>
      <c r="E419">
        <v>112825.99</v>
      </c>
      <c r="F419">
        <v>113090</v>
      </c>
      <c r="G419">
        <v>112825.99</v>
      </c>
      <c r="H419">
        <v>112937.89</v>
      </c>
      <c r="I419">
        <v>3.9148266999999999</v>
      </c>
      <c r="J419">
        <v>112909.94</v>
      </c>
      <c r="K419">
        <v>294</v>
      </c>
      <c r="L419" t="s">
        <v>800</v>
      </c>
      <c r="M419" t="s">
        <v>18</v>
      </c>
      <c r="N419" t="s">
        <v>801</v>
      </c>
    </row>
    <row r="420" spans="1:14" x14ac:dyDescent="0.25">
      <c r="A420">
        <v>170957</v>
      </c>
      <c r="B420" t="s">
        <v>1219</v>
      </c>
      <c r="C420" s="1">
        <v>45924</v>
      </c>
      <c r="D420" t="s">
        <v>3318</v>
      </c>
      <c r="E420">
        <v>113090</v>
      </c>
      <c r="F420">
        <v>113100</v>
      </c>
      <c r="G420">
        <v>112892.2</v>
      </c>
      <c r="H420">
        <v>112954.76</v>
      </c>
      <c r="I420">
        <v>1.46444544</v>
      </c>
      <c r="J420">
        <v>112935.22</v>
      </c>
      <c r="K420">
        <v>168</v>
      </c>
      <c r="L420" t="s">
        <v>800</v>
      </c>
      <c r="M420" t="s">
        <v>18</v>
      </c>
      <c r="N420" t="s">
        <v>801</v>
      </c>
    </row>
    <row r="421" spans="1:14" x14ac:dyDescent="0.25">
      <c r="A421">
        <v>170958</v>
      </c>
      <c r="B421" t="s">
        <v>1220</v>
      </c>
      <c r="C421" s="1">
        <v>45924</v>
      </c>
      <c r="D421" t="s">
        <v>3319</v>
      </c>
      <c r="E421">
        <v>112954.76</v>
      </c>
      <c r="F421">
        <v>113140</v>
      </c>
      <c r="G421">
        <v>112907</v>
      </c>
      <c r="H421">
        <v>112960.03</v>
      </c>
      <c r="I421">
        <v>2.8304141199999999</v>
      </c>
      <c r="J421">
        <v>112987.67</v>
      </c>
      <c r="K421">
        <v>238</v>
      </c>
      <c r="L421" t="s">
        <v>800</v>
      </c>
      <c r="M421" t="s">
        <v>18</v>
      </c>
      <c r="N421" t="s">
        <v>801</v>
      </c>
    </row>
    <row r="422" spans="1:14" x14ac:dyDescent="0.25">
      <c r="A422">
        <v>170959</v>
      </c>
      <c r="B422" t="s">
        <v>1221</v>
      </c>
      <c r="C422" s="1">
        <v>45924</v>
      </c>
      <c r="D422" t="s">
        <v>3320</v>
      </c>
      <c r="E422">
        <v>112940.3</v>
      </c>
      <c r="F422">
        <v>113130</v>
      </c>
      <c r="G422">
        <v>112936.09</v>
      </c>
      <c r="H422">
        <v>112941.1</v>
      </c>
      <c r="I422">
        <v>1.19189561</v>
      </c>
      <c r="J422">
        <v>112951.37</v>
      </c>
      <c r="K422">
        <v>162</v>
      </c>
      <c r="L422" t="s">
        <v>800</v>
      </c>
      <c r="M422" t="s">
        <v>18</v>
      </c>
      <c r="N422" t="s">
        <v>801</v>
      </c>
    </row>
    <row r="423" spans="1:14" x14ac:dyDescent="0.25">
      <c r="A423">
        <v>170960</v>
      </c>
      <c r="B423" t="s">
        <v>1222</v>
      </c>
      <c r="C423" s="1">
        <v>45924</v>
      </c>
      <c r="D423" t="s">
        <v>3321</v>
      </c>
      <c r="E423">
        <v>112960.37</v>
      </c>
      <c r="F423">
        <v>113140</v>
      </c>
      <c r="G423">
        <v>112941</v>
      </c>
      <c r="H423">
        <v>112975.58</v>
      </c>
      <c r="I423">
        <v>0.51796788999999999</v>
      </c>
      <c r="J423">
        <v>112969.79</v>
      </c>
      <c r="K423">
        <v>131</v>
      </c>
      <c r="L423" t="s">
        <v>800</v>
      </c>
      <c r="M423" t="s">
        <v>18</v>
      </c>
      <c r="N423" t="s">
        <v>801</v>
      </c>
    </row>
    <row r="424" spans="1:14" x14ac:dyDescent="0.25">
      <c r="A424">
        <v>170961</v>
      </c>
      <c r="B424" t="s">
        <v>1223</v>
      </c>
      <c r="C424" s="1">
        <v>45924</v>
      </c>
      <c r="D424" t="s">
        <v>3322</v>
      </c>
      <c r="E424">
        <v>112975.59</v>
      </c>
      <c r="F424">
        <v>112993.05</v>
      </c>
      <c r="G424">
        <v>112941</v>
      </c>
      <c r="H424">
        <v>112993.03</v>
      </c>
      <c r="I424">
        <v>0.32834155999999998</v>
      </c>
      <c r="J424">
        <v>112982.3</v>
      </c>
      <c r="K424">
        <v>126</v>
      </c>
      <c r="L424" t="s">
        <v>800</v>
      </c>
      <c r="M424" t="s">
        <v>18</v>
      </c>
      <c r="N424" t="s">
        <v>801</v>
      </c>
    </row>
    <row r="425" spans="1:14" x14ac:dyDescent="0.25">
      <c r="A425">
        <v>170962</v>
      </c>
      <c r="B425" t="s">
        <v>1224</v>
      </c>
      <c r="C425" s="1">
        <v>45924</v>
      </c>
      <c r="D425" t="s">
        <v>3323</v>
      </c>
      <c r="E425">
        <v>112993.03</v>
      </c>
      <c r="F425">
        <v>113140</v>
      </c>
      <c r="G425">
        <v>112941.1</v>
      </c>
      <c r="H425">
        <v>113010.03</v>
      </c>
      <c r="I425">
        <v>8.4737491299999999</v>
      </c>
      <c r="J425">
        <v>112995.33</v>
      </c>
      <c r="K425">
        <v>343</v>
      </c>
      <c r="L425" t="s">
        <v>800</v>
      </c>
      <c r="M425" t="s">
        <v>18</v>
      </c>
      <c r="N425" t="s">
        <v>801</v>
      </c>
    </row>
    <row r="426" spans="1:14" x14ac:dyDescent="0.25">
      <c r="A426">
        <v>170963</v>
      </c>
      <c r="B426" t="s">
        <v>1225</v>
      </c>
      <c r="C426" s="1">
        <v>45924</v>
      </c>
      <c r="D426" t="s">
        <v>3324</v>
      </c>
      <c r="E426">
        <v>113010.03</v>
      </c>
      <c r="F426">
        <v>113010.03</v>
      </c>
      <c r="G426">
        <v>112986.75</v>
      </c>
      <c r="H426">
        <v>112997.98</v>
      </c>
      <c r="I426">
        <v>1.2780102099999999</v>
      </c>
      <c r="J426">
        <v>112999.66</v>
      </c>
      <c r="K426">
        <v>96</v>
      </c>
      <c r="L426" t="s">
        <v>800</v>
      </c>
      <c r="M426" t="s">
        <v>18</v>
      </c>
      <c r="N426" t="s">
        <v>801</v>
      </c>
    </row>
    <row r="427" spans="1:14" x14ac:dyDescent="0.25">
      <c r="A427">
        <v>170964</v>
      </c>
      <c r="B427" t="s">
        <v>1226</v>
      </c>
      <c r="C427" s="1">
        <v>45924</v>
      </c>
      <c r="D427" t="s">
        <v>3325</v>
      </c>
      <c r="E427">
        <v>112997.97</v>
      </c>
      <c r="F427">
        <v>113170</v>
      </c>
      <c r="G427">
        <v>112987.3</v>
      </c>
      <c r="H427">
        <v>113032.86</v>
      </c>
      <c r="I427">
        <v>1.2524256899999999</v>
      </c>
      <c r="J427">
        <v>113044.61</v>
      </c>
      <c r="K427">
        <v>180</v>
      </c>
      <c r="L427" t="s">
        <v>800</v>
      </c>
      <c r="M427" t="s">
        <v>18</v>
      </c>
      <c r="N427" t="s">
        <v>801</v>
      </c>
    </row>
    <row r="428" spans="1:14" x14ac:dyDescent="0.25">
      <c r="A428">
        <v>170965</v>
      </c>
      <c r="B428" t="s">
        <v>1227</v>
      </c>
      <c r="C428" s="1">
        <v>45924</v>
      </c>
      <c r="D428" t="s">
        <v>3326</v>
      </c>
      <c r="E428">
        <v>113032.85</v>
      </c>
      <c r="F428">
        <v>113190</v>
      </c>
      <c r="G428">
        <v>112987.3</v>
      </c>
      <c r="H428">
        <v>113049.97</v>
      </c>
      <c r="I428">
        <v>2.43953753</v>
      </c>
      <c r="J428">
        <v>113029.88</v>
      </c>
      <c r="K428">
        <v>198</v>
      </c>
      <c r="L428" t="s">
        <v>800</v>
      </c>
      <c r="M428" t="s">
        <v>18</v>
      </c>
      <c r="N428" t="s">
        <v>801</v>
      </c>
    </row>
    <row r="429" spans="1:14" x14ac:dyDescent="0.25">
      <c r="A429">
        <v>170966</v>
      </c>
      <c r="B429" t="s">
        <v>1228</v>
      </c>
      <c r="C429" s="1">
        <v>45924</v>
      </c>
      <c r="D429" t="s">
        <v>3327</v>
      </c>
      <c r="E429">
        <v>113049.97</v>
      </c>
      <c r="F429">
        <v>113220</v>
      </c>
      <c r="G429">
        <v>112999.9</v>
      </c>
      <c r="H429">
        <v>113084.23</v>
      </c>
      <c r="I429">
        <v>5.8811691899999996</v>
      </c>
      <c r="J429">
        <v>113075.34</v>
      </c>
      <c r="K429">
        <v>273</v>
      </c>
      <c r="L429" t="s">
        <v>800</v>
      </c>
      <c r="M429" t="s">
        <v>18</v>
      </c>
      <c r="N429" t="s">
        <v>801</v>
      </c>
    </row>
    <row r="430" spans="1:14" x14ac:dyDescent="0.25">
      <c r="A430">
        <v>170967</v>
      </c>
      <c r="B430" t="s">
        <v>1229</v>
      </c>
      <c r="C430" s="1">
        <v>45924</v>
      </c>
      <c r="D430" t="s">
        <v>3328</v>
      </c>
      <c r="E430">
        <v>113084.24</v>
      </c>
      <c r="F430">
        <v>113084.24</v>
      </c>
      <c r="G430">
        <v>112999.9</v>
      </c>
      <c r="H430">
        <v>113041.73</v>
      </c>
      <c r="I430">
        <v>1.7376068</v>
      </c>
      <c r="J430">
        <v>113066.13</v>
      </c>
      <c r="K430">
        <v>159</v>
      </c>
      <c r="L430" t="s">
        <v>800</v>
      </c>
      <c r="M430" t="s">
        <v>18</v>
      </c>
      <c r="N430" t="s">
        <v>801</v>
      </c>
    </row>
    <row r="431" spans="1:14" x14ac:dyDescent="0.25">
      <c r="A431">
        <v>170968</v>
      </c>
      <c r="B431" t="s">
        <v>1230</v>
      </c>
      <c r="C431" s="1">
        <v>45924</v>
      </c>
      <c r="D431" t="s">
        <v>3329</v>
      </c>
      <c r="E431">
        <v>113041.73</v>
      </c>
      <c r="F431">
        <v>113230</v>
      </c>
      <c r="G431">
        <v>113000</v>
      </c>
      <c r="H431">
        <v>113099.99</v>
      </c>
      <c r="I431">
        <v>3.8923638500000002</v>
      </c>
      <c r="J431">
        <v>113070.7</v>
      </c>
      <c r="K431">
        <v>189</v>
      </c>
      <c r="L431" t="s">
        <v>800</v>
      </c>
      <c r="M431" t="s">
        <v>18</v>
      </c>
      <c r="N431" t="s">
        <v>801</v>
      </c>
    </row>
    <row r="432" spans="1:14" x14ac:dyDescent="0.25">
      <c r="A432">
        <v>170969</v>
      </c>
      <c r="B432" t="s">
        <v>1231</v>
      </c>
      <c r="C432" s="1">
        <v>45924</v>
      </c>
      <c r="D432" t="s">
        <v>3330</v>
      </c>
      <c r="E432">
        <v>113099.99</v>
      </c>
      <c r="F432">
        <v>113250</v>
      </c>
      <c r="G432">
        <v>113035.1</v>
      </c>
      <c r="H432">
        <v>113113.98</v>
      </c>
      <c r="I432">
        <v>0.70600587000000004</v>
      </c>
      <c r="J432">
        <v>113116.59</v>
      </c>
      <c r="K432">
        <v>141</v>
      </c>
      <c r="L432" t="s">
        <v>800</v>
      </c>
      <c r="M432" t="s">
        <v>18</v>
      </c>
      <c r="N432" t="s">
        <v>801</v>
      </c>
    </row>
    <row r="433" spans="1:14" x14ac:dyDescent="0.25">
      <c r="A433">
        <v>170970</v>
      </c>
      <c r="B433" t="s">
        <v>1232</v>
      </c>
      <c r="C433" s="1">
        <v>45924</v>
      </c>
      <c r="D433" t="s">
        <v>3331</v>
      </c>
      <c r="E433">
        <v>113113.99</v>
      </c>
      <c r="F433">
        <v>113270</v>
      </c>
      <c r="G433">
        <v>113049.9</v>
      </c>
      <c r="H433">
        <v>113085</v>
      </c>
      <c r="I433">
        <v>1.6638145900000001</v>
      </c>
      <c r="J433">
        <v>113126.48</v>
      </c>
      <c r="K433">
        <v>218</v>
      </c>
      <c r="L433" t="s">
        <v>800</v>
      </c>
      <c r="M433" t="s">
        <v>18</v>
      </c>
      <c r="N433" t="s">
        <v>801</v>
      </c>
    </row>
    <row r="434" spans="1:14" x14ac:dyDescent="0.25">
      <c r="A434">
        <v>170971</v>
      </c>
      <c r="B434" t="s">
        <v>1233</v>
      </c>
      <c r="C434" s="1">
        <v>45924</v>
      </c>
      <c r="D434" t="s">
        <v>3332</v>
      </c>
      <c r="E434">
        <v>113156.14</v>
      </c>
      <c r="F434">
        <v>113310</v>
      </c>
      <c r="G434">
        <v>113085</v>
      </c>
      <c r="H434">
        <v>113175.11</v>
      </c>
      <c r="I434">
        <v>9.1414806899999999</v>
      </c>
      <c r="J434">
        <v>113181.36</v>
      </c>
      <c r="K434">
        <v>316</v>
      </c>
      <c r="L434" t="s">
        <v>800</v>
      </c>
      <c r="M434" t="s">
        <v>18</v>
      </c>
      <c r="N434" t="s">
        <v>801</v>
      </c>
    </row>
    <row r="435" spans="1:14" x14ac:dyDescent="0.25">
      <c r="A435">
        <v>170972</v>
      </c>
      <c r="B435" t="s">
        <v>1234</v>
      </c>
      <c r="C435" s="1">
        <v>45924</v>
      </c>
      <c r="D435" t="s">
        <v>3333</v>
      </c>
      <c r="E435">
        <v>113175.11</v>
      </c>
      <c r="F435">
        <v>113310</v>
      </c>
      <c r="G435">
        <v>113074.59</v>
      </c>
      <c r="H435">
        <v>113108.01</v>
      </c>
      <c r="I435">
        <v>4.6879496899999999</v>
      </c>
      <c r="J435">
        <v>113134.9</v>
      </c>
      <c r="K435">
        <v>263</v>
      </c>
      <c r="L435" t="s">
        <v>800</v>
      </c>
      <c r="M435" t="s">
        <v>18</v>
      </c>
      <c r="N435" t="s">
        <v>801</v>
      </c>
    </row>
    <row r="436" spans="1:14" x14ac:dyDescent="0.25">
      <c r="A436">
        <v>170973</v>
      </c>
      <c r="B436" t="s">
        <v>1235</v>
      </c>
      <c r="C436" s="1">
        <v>45924</v>
      </c>
      <c r="D436" t="s">
        <v>3334</v>
      </c>
      <c r="E436">
        <v>113108.01</v>
      </c>
      <c r="F436">
        <v>113270</v>
      </c>
      <c r="G436">
        <v>113079.99</v>
      </c>
      <c r="H436">
        <v>113110</v>
      </c>
      <c r="I436">
        <v>0.71905005</v>
      </c>
      <c r="J436">
        <v>113128.11</v>
      </c>
      <c r="K436">
        <v>138</v>
      </c>
      <c r="L436" t="s">
        <v>800</v>
      </c>
      <c r="M436" t="s">
        <v>18</v>
      </c>
      <c r="N436" t="s">
        <v>801</v>
      </c>
    </row>
    <row r="437" spans="1:14" x14ac:dyDescent="0.25">
      <c r="A437">
        <v>170974</v>
      </c>
      <c r="B437" t="s">
        <v>1236</v>
      </c>
      <c r="C437" s="1">
        <v>45924</v>
      </c>
      <c r="D437" t="s">
        <v>3335</v>
      </c>
      <c r="E437">
        <v>113110</v>
      </c>
      <c r="F437">
        <v>113310</v>
      </c>
      <c r="G437">
        <v>113109.99</v>
      </c>
      <c r="H437">
        <v>113125.1</v>
      </c>
      <c r="I437">
        <v>1.1824367099999999</v>
      </c>
      <c r="J437">
        <v>113146.18</v>
      </c>
      <c r="K437">
        <v>162</v>
      </c>
      <c r="L437" t="s">
        <v>800</v>
      </c>
      <c r="M437" t="s">
        <v>18</v>
      </c>
      <c r="N437" t="s">
        <v>801</v>
      </c>
    </row>
    <row r="438" spans="1:14" x14ac:dyDescent="0.25">
      <c r="A438">
        <v>170975</v>
      </c>
      <c r="B438" t="s">
        <v>1237</v>
      </c>
      <c r="C438" s="1">
        <v>45924</v>
      </c>
      <c r="D438" t="s">
        <v>3336</v>
      </c>
      <c r="E438">
        <v>113155.75</v>
      </c>
      <c r="F438">
        <v>113330</v>
      </c>
      <c r="G438">
        <v>113125.1</v>
      </c>
      <c r="H438">
        <v>113148.01</v>
      </c>
      <c r="I438">
        <v>2.0458111300000001</v>
      </c>
      <c r="J438">
        <v>113178.16</v>
      </c>
      <c r="K438">
        <v>177</v>
      </c>
      <c r="L438" t="s">
        <v>800</v>
      </c>
      <c r="M438" t="s">
        <v>18</v>
      </c>
      <c r="N438" t="s">
        <v>801</v>
      </c>
    </row>
    <row r="439" spans="1:14" x14ac:dyDescent="0.25">
      <c r="A439">
        <v>170976</v>
      </c>
      <c r="B439" t="s">
        <v>1238</v>
      </c>
      <c r="C439" s="1">
        <v>45924</v>
      </c>
      <c r="D439" t="s">
        <v>3337</v>
      </c>
      <c r="E439">
        <v>113165.1</v>
      </c>
      <c r="F439">
        <v>113330</v>
      </c>
      <c r="G439">
        <v>113072.71</v>
      </c>
      <c r="H439">
        <v>113097.89</v>
      </c>
      <c r="I439">
        <v>4.3904519799999999</v>
      </c>
      <c r="J439">
        <v>113119.15</v>
      </c>
      <c r="K439">
        <v>197</v>
      </c>
      <c r="L439" t="s">
        <v>800</v>
      </c>
      <c r="M439" t="s">
        <v>18</v>
      </c>
      <c r="N439" t="s">
        <v>801</v>
      </c>
    </row>
    <row r="440" spans="1:14" x14ac:dyDescent="0.25">
      <c r="A440">
        <v>170977</v>
      </c>
      <c r="B440" t="s">
        <v>1239</v>
      </c>
      <c r="C440" s="1">
        <v>45924</v>
      </c>
      <c r="D440" t="s">
        <v>3338</v>
      </c>
      <c r="E440">
        <v>113097.89</v>
      </c>
      <c r="F440">
        <v>113260</v>
      </c>
      <c r="G440">
        <v>113082.71</v>
      </c>
      <c r="H440">
        <v>113113.75</v>
      </c>
      <c r="I440">
        <v>2.75132654</v>
      </c>
      <c r="J440">
        <v>113114.09</v>
      </c>
      <c r="K440">
        <v>173</v>
      </c>
      <c r="L440" t="s">
        <v>800</v>
      </c>
      <c r="M440" t="s">
        <v>18</v>
      </c>
      <c r="N440" t="s">
        <v>801</v>
      </c>
    </row>
    <row r="441" spans="1:14" x14ac:dyDescent="0.25">
      <c r="A441">
        <v>170978</v>
      </c>
      <c r="B441" t="s">
        <v>1240</v>
      </c>
      <c r="C441" s="1">
        <v>45924</v>
      </c>
      <c r="D441" t="s">
        <v>3339</v>
      </c>
      <c r="E441">
        <v>113125.1</v>
      </c>
      <c r="F441">
        <v>113250</v>
      </c>
      <c r="G441">
        <v>113066.01</v>
      </c>
      <c r="H441">
        <v>113067.34</v>
      </c>
      <c r="I441">
        <v>0.50419528000000002</v>
      </c>
      <c r="J441">
        <v>113092.44</v>
      </c>
      <c r="K441">
        <v>134</v>
      </c>
      <c r="L441" t="s">
        <v>800</v>
      </c>
      <c r="M441" t="s">
        <v>18</v>
      </c>
      <c r="N441" t="s">
        <v>801</v>
      </c>
    </row>
    <row r="442" spans="1:14" x14ac:dyDescent="0.25">
      <c r="A442">
        <v>170979</v>
      </c>
      <c r="B442" t="s">
        <v>1241</v>
      </c>
      <c r="C442" s="1">
        <v>45924</v>
      </c>
      <c r="D442" t="s">
        <v>3340</v>
      </c>
      <c r="E442">
        <v>113066.01</v>
      </c>
      <c r="F442">
        <v>113230</v>
      </c>
      <c r="G442">
        <v>113042.03</v>
      </c>
      <c r="H442">
        <v>113074.87</v>
      </c>
      <c r="I442">
        <v>1.81528702</v>
      </c>
      <c r="J442">
        <v>113107.38</v>
      </c>
      <c r="K442">
        <v>172</v>
      </c>
      <c r="L442" t="s">
        <v>800</v>
      </c>
      <c r="M442" t="s">
        <v>18</v>
      </c>
      <c r="N442" t="s">
        <v>801</v>
      </c>
    </row>
    <row r="443" spans="1:14" x14ac:dyDescent="0.25">
      <c r="A443">
        <v>170980</v>
      </c>
      <c r="B443" t="s">
        <v>1242</v>
      </c>
      <c r="C443" s="1">
        <v>45924</v>
      </c>
      <c r="D443" t="s">
        <v>3341</v>
      </c>
      <c r="E443">
        <v>113074.86</v>
      </c>
      <c r="F443">
        <v>113230</v>
      </c>
      <c r="G443">
        <v>113066.24000000001</v>
      </c>
      <c r="H443">
        <v>113066.24000000001</v>
      </c>
      <c r="I443">
        <v>0.85031181</v>
      </c>
      <c r="J443">
        <v>113079.67</v>
      </c>
      <c r="K443">
        <v>143</v>
      </c>
      <c r="L443" t="s">
        <v>800</v>
      </c>
      <c r="M443" t="s">
        <v>18</v>
      </c>
      <c r="N443" t="s">
        <v>801</v>
      </c>
    </row>
    <row r="444" spans="1:14" x14ac:dyDescent="0.25">
      <c r="A444">
        <v>170981</v>
      </c>
      <c r="B444" t="s">
        <v>1243</v>
      </c>
      <c r="C444" s="1">
        <v>45924</v>
      </c>
      <c r="D444" t="s">
        <v>3342</v>
      </c>
      <c r="E444">
        <v>113066.25</v>
      </c>
      <c r="F444">
        <v>113125.1</v>
      </c>
      <c r="G444">
        <v>113066.25</v>
      </c>
      <c r="H444">
        <v>113081.96</v>
      </c>
      <c r="I444">
        <v>0.38149179999999999</v>
      </c>
      <c r="J444">
        <v>113088.91</v>
      </c>
      <c r="K444">
        <v>104</v>
      </c>
      <c r="L444" t="s">
        <v>800</v>
      </c>
      <c r="M444" t="s">
        <v>18</v>
      </c>
      <c r="N444" t="s">
        <v>801</v>
      </c>
    </row>
    <row r="445" spans="1:14" x14ac:dyDescent="0.25">
      <c r="A445">
        <v>170982</v>
      </c>
      <c r="B445" t="s">
        <v>1244</v>
      </c>
      <c r="C445" s="1">
        <v>45924</v>
      </c>
      <c r="D445" t="s">
        <v>3343</v>
      </c>
      <c r="E445">
        <v>113081.96</v>
      </c>
      <c r="F445">
        <v>113125.1</v>
      </c>
      <c r="G445">
        <v>113080</v>
      </c>
      <c r="H445">
        <v>113103.96</v>
      </c>
      <c r="I445">
        <v>0.90876051000000002</v>
      </c>
      <c r="J445">
        <v>113085.84</v>
      </c>
      <c r="K445">
        <v>115</v>
      </c>
      <c r="L445" t="s">
        <v>800</v>
      </c>
      <c r="M445" t="s">
        <v>18</v>
      </c>
      <c r="N445" t="s">
        <v>801</v>
      </c>
    </row>
    <row r="446" spans="1:14" x14ac:dyDescent="0.25">
      <c r="A446">
        <v>170983</v>
      </c>
      <c r="B446" t="s">
        <v>1245</v>
      </c>
      <c r="C446" s="1">
        <v>45924</v>
      </c>
      <c r="D446" t="s">
        <v>3344</v>
      </c>
      <c r="E446">
        <v>113103.96</v>
      </c>
      <c r="F446">
        <v>113250</v>
      </c>
      <c r="G446">
        <v>113103.95</v>
      </c>
      <c r="H446">
        <v>113128.02</v>
      </c>
      <c r="I446">
        <v>0.56870613000000003</v>
      </c>
      <c r="J446">
        <v>113125.86</v>
      </c>
      <c r="K446">
        <v>142</v>
      </c>
      <c r="L446" t="s">
        <v>800</v>
      </c>
      <c r="M446" t="s">
        <v>18</v>
      </c>
      <c r="N446" t="s">
        <v>801</v>
      </c>
    </row>
    <row r="447" spans="1:14" x14ac:dyDescent="0.25">
      <c r="A447">
        <v>170984</v>
      </c>
      <c r="B447" t="s">
        <v>1246</v>
      </c>
      <c r="C447" s="1">
        <v>45924</v>
      </c>
      <c r="D447" t="s">
        <v>3345</v>
      </c>
      <c r="E447">
        <v>113128.02</v>
      </c>
      <c r="F447">
        <v>113138.72</v>
      </c>
      <c r="G447">
        <v>113125</v>
      </c>
      <c r="H447">
        <v>113138.11</v>
      </c>
      <c r="I447">
        <v>0.11722355</v>
      </c>
      <c r="J447">
        <v>113135.86</v>
      </c>
      <c r="K447">
        <v>99</v>
      </c>
      <c r="L447" t="s">
        <v>800</v>
      </c>
      <c r="M447" t="s">
        <v>18</v>
      </c>
      <c r="N447" t="s">
        <v>801</v>
      </c>
    </row>
    <row r="448" spans="1:14" x14ac:dyDescent="0.25">
      <c r="A448">
        <v>170985</v>
      </c>
      <c r="B448" t="s">
        <v>1247</v>
      </c>
      <c r="C448" s="1">
        <v>45924</v>
      </c>
      <c r="D448" t="s">
        <v>3346</v>
      </c>
      <c r="E448">
        <v>113138.1</v>
      </c>
      <c r="F448">
        <v>113138.1</v>
      </c>
      <c r="G448">
        <v>113116.48</v>
      </c>
      <c r="H448">
        <v>113124.11</v>
      </c>
      <c r="I448">
        <v>2.1005266499999999</v>
      </c>
      <c r="J448">
        <v>113128.54</v>
      </c>
      <c r="K448">
        <v>139</v>
      </c>
      <c r="L448" t="s">
        <v>800</v>
      </c>
      <c r="M448" t="s">
        <v>18</v>
      </c>
      <c r="N448" t="s">
        <v>801</v>
      </c>
    </row>
    <row r="449" spans="1:14" x14ac:dyDescent="0.25">
      <c r="A449">
        <v>170986</v>
      </c>
      <c r="B449" t="s">
        <v>1248</v>
      </c>
      <c r="C449" s="1">
        <v>45924</v>
      </c>
      <c r="D449" t="s">
        <v>3347</v>
      </c>
      <c r="E449">
        <v>113124.11</v>
      </c>
      <c r="F449">
        <v>113250</v>
      </c>
      <c r="G449">
        <v>113060.34</v>
      </c>
      <c r="H449">
        <v>113066.68</v>
      </c>
      <c r="I449">
        <v>2.9266656200000001</v>
      </c>
      <c r="J449">
        <v>113104.27</v>
      </c>
      <c r="K449">
        <v>193</v>
      </c>
      <c r="L449" t="s">
        <v>800</v>
      </c>
      <c r="M449" t="s">
        <v>18</v>
      </c>
      <c r="N449" t="s">
        <v>801</v>
      </c>
    </row>
    <row r="450" spans="1:14" x14ac:dyDescent="0.25">
      <c r="A450">
        <v>170987</v>
      </c>
      <c r="B450" t="s">
        <v>1249</v>
      </c>
      <c r="C450" s="1">
        <v>45924</v>
      </c>
      <c r="D450" t="s">
        <v>3348</v>
      </c>
      <c r="E450">
        <v>113066.66</v>
      </c>
      <c r="F450">
        <v>113125.1</v>
      </c>
      <c r="G450">
        <v>113055.1</v>
      </c>
      <c r="H450">
        <v>113055.11</v>
      </c>
      <c r="I450">
        <v>0.64247507999999998</v>
      </c>
      <c r="J450">
        <v>113077.34</v>
      </c>
      <c r="K450">
        <v>123</v>
      </c>
      <c r="L450" t="s">
        <v>800</v>
      </c>
      <c r="M450" t="s">
        <v>18</v>
      </c>
      <c r="N450" t="s">
        <v>801</v>
      </c>
    </row>
    <row r="451" spans="1:14" x14ac:dyDescent="0.25">
      <c r="A451">
        <v>170988</v>
      </c>
      <c r="B451" t="s">
        <v>1250</v>
      </c>
      <c r="C451" s="1">
        <v>45924</v>
      </c>
      <c r="D451" t="s">
        <v>3349</v>
      </c>
      <c r="E451">
        <v>113055.11</v>
      </c>
      <c r="F451">
        <v>113125.1</v>
      </c>
      <c r="G451">
        <v>113055.11</v>
      </c>
      <c r="H451">
        <v>113081.47</v>
      </c>
      <c r="I451">
        <v>1.2734563699999999</v>
      </c>
      <c r="J451">
        <v>113076.43</v>
      </c>
      <c r="K451">
        <v>176</v>
      </c>
      <c r="L451" t="s">
        <v>800</v>
      </c>
      <c r="M451" t="s">
        <v>18</v>
      </c>
      <c r="N451" t="s">
        <v>801</v>
      </c>
    </row>
    <row r="452" spans="1:14" x14ac:dyDescent="0.25">
      <c r="A452">
        <v>170989</v>
      </c>
      <c r="B452" t="s">
        <v>1251</v>
      </c>
      <c r="C452" s="1">
        <v>45924</v>
      </c>
      <c r="D452" t="s">
        <v>3350</v>
      </c>
      <c r="E452">
        <v>113081.47</v>
      </c>
      <c r="F452">
        <v>113125.1</v>
      </c>
      <c r="G452">
        <v>113075</v>
      </c>
      <c r="H452">
        <v>113100.02</v>
      </c>
      <c r="I452">
        <v>1.04463339</v>
      </c>
      <c r="J452">
        <v>113117.74</v>
      </c>
      <c r="K452">
        <v>191</v>
      </c>
      <c r="L452" t="s">
        <v>800</v>
      </c>
      <c r="M452" t="s">
        <v>18</v>
      </c>
      <c r="N452" t="s">
        <v>801</v>
      </c>
    </row>
    <row r="453" spans="1:14" x14ac:dyDescent="0.25">
      <c r="A453">
        <v>170990</v>
      </c>
      <c r="B453" t="s">
        <v>1252</v>
      </c>
      <c r="C453" s="1">
        <v>45924</v>
      </c>
      <c r="D453" t="s">
        <v>3351</v>
      </c>
      <c r="E453">
        <v>113100.03</v>
      </c>
      <c r="F453">
        <v>113125.1</v>
      </c>
      <c r="G453">
        <v>113085.11</v>
      </c>
      <c r="H453">
        <v>113085.11</v>
      </c>
      <c r="I453">
        <v>0.67447553000000005</v>
      </c>
      <c r="J453">
        <v>113098.92</v>
      </c>
      <c r="K453">
        <v>161</v>
      </c>
      <c r="L453" t="s">
        <v>800</v>
      </c>
      <c r="M453" t="s">
        <v>18</v>
      </c>
      <c r="N453" t="s">
        <v>801</v>
      </c>
    </row>
    <row r="454" spans="1:14" x14ac:dyDescent="0.25">
      <c r="A454">
        <v>170991</v>
      </c>
      <c r="B454" t="s">
        <v>1253</v>
      </c>
      <c r="C454" s="1">
        <v>45924</v>
      </c>
      <c r="D454" t="s">
        <v>3352</v>
      </c>
      <c r="E454">
        <v>113085.1</v>
      </c>
      <c r="F454">
        <v>113125.1</v>
      </c>
      <c r="G454">
        <v>113075.01</v>
      </c>
      <c r="H454">
        <v>113100.04</v>
      </c>
      <c r="I454">
        <v>1.55952859</v>
      </c>
      <c r="J454">
        <v>113089.24</v>
      </c>
      <c r="K454">
        <v>224</v>
      </c>
      <c r="L454" t="s">
        <v>800</v>
      </c>
      <c r="M454" t="s">
        <v>18</v>
      </c>
      <c r="N454" t="s">
        <v>801</v>
      </c>
    </row>
    <row r="455" spans="1:14" x14ac:dyDescent="0.25">
      <c r="A455">
        <v>170992</v>
      </c>
      <c r="B455" t="s">
        <v>1254</v>
      </c>
      <c r="C455" s="1">
        <v>45924</v>
      </c>
      <c r="D455" t="s">
        <v>3353</v>
      </c>
      <c r="E455">
        <v>113100.01</v>
      </c>
      <c r="F455">
        <v>113125.1</v>
      </c>
      <c r="G455">
        <v>113100.01</v>
      </c>
      <c r="H455">
        <v>113112.12</v>
      </c>
      <c r="I455">
        <v>0.27867009999999998</v>
      </c>
      <c r="J455">
        <v>113107.61</v>
      </c>
      <c r="K455">
        <v>112</v>
      </c>
      <c r="L455" t="s">
        <v>800</v>
      </c>
      <c r="M455" t="s">
        <v>18</v>
      </c>
      <c r="N455" t="s">
        <v>801</v>
      </c>
    </row>
    <row r="456" spans="1:14" x14ac:dyDescent="0.25">
      <c r="A456">
        <v>170993</v>
      </c>
      <c r="B456" t="s">
        <v>1255</v>
      </c>
      <c r="C456" s="1">
        <v>45924</v>
      </c>
      <c r="D456" t="s">
        <v>3354</v>
      </c>
      <c r="E456">
        <v>113125.1</v>
      </c>
      <c r="F456">
        <v>113125.1</v>
      </c>
      <c r="G456">
        <v>113043.4</v>
      </c>
      <c r="H456">
        <v>113043.4</v>
      </c>
      <c r="I456">
        <v>2.3128451499999998</v>
      </c>
      <c r="J456">
        <v>113117.09</v>
      </c>
      <c r="K456">
        <v>185</v>
      </c>
      <c r="L456" t="s">
        <v>800</v>
      </c>
      <c r="M456" t="s">
        <v>18</v>
      </c>
      <c r="N456" t="s">
        <v>801</v>
      </c>
    </row>
    <row r="457" spans="1:14" x14ac:dyDescent="0.25">
      <c r="A457">
        <v>170994</v>
      </c>
      <c r="B457" t="s">
        <v>1256</v>
      </c>
      <c r="C457" s="1">
        <v>45924</v>
      </c>
      <c r="D457" t="s">
        <v>3355</v>
      </c>
      <c r="E457">
        <v>113125</v>
      </c>
      <c r="F457">
        <v>113210</v>
      </c>
      <c r="G457">
        <v>112995.61</v>
      </c>
      <c r="H457">
        <v>113041.03</v>
      </c>
      <c r="I457">
        <v>7.5337975300000002</v>
      </c>
      <c r="J457">
        <v>113091.97</v>
      </c>
      <c r="K457">
        <v>357</v>
      </c>
      <c r="L457" t="s">
        <v>800</v>
      </c>
      <c r="M457" t="s">
        <v>18</v>
      </c>
      <c r="N457" t="s">
        <v>801</v>
      </c>
    </row>
    <row r="458" spans="1:14" x14ac:dyDescent="0.25">
      <c r="A458">
        <v>170995</v>
      </c>
      <c r="B458" t="s">
        <v>1257</v>
      </c>
      <c r="C458" s="1">
        <v>45924</v>
      </c>
      <c r="D458" t="s">
        <v>3356</v>
      </c>
      <c r="E458">
        <v>113041.03</v>
      </c>
      <c r="F458">
        <v>113180</v>
      </c>
      <c r="G458">
        <v>112987.47</v>
      </c>
      <c r="H458">
        <v>112987.48</v>
      </c>
      <c r="I458">
        <v>7.8236236799999999</v>
      </c>
      <c r="J458">
        <v>113074.72</v>
      </c>
      <c r="K458">
        <v>456</v>
      </c>
      <c r="L458" t="s">
        <v>800</v>
      </c>
      <c r="M458" t="s">
        <v>18</v>
      </c>
      <c r="N458" t="s">
        <v>801</v>
      </c>
    </row>
    <row r="459" spans="1:14" x14ac:dyDescent="0.25">
      <c r="A459">
        <v>170996</v>
      </c>
      <c r="B459" t="s">
        <v>1258</v>
      </c>
      <c r="C459" s="1">
        <v>45924</v>
      </c>
      <c r="D459" t="s">
        <v>3357</v>
      </c>
      <c r="E459">
        <v>112987.48</v>
      </c>
      <c r="F459">
        <v>113057.2</v>
      </c>
      <c r="G459">
        <v>112932.44</v>
      </c>
      <c r="H459">
        <v>112932.44</v>
      </c>
      <c r="I459">
        <v>7.1557244200000003</v>
      </c>
      <c r="J459">
        <v>112965.99</v>
      </c>
      <c r="K459">
        <v>332</v>
      </c>
      <c r="L459" t="s">
        <v>800</v>
      </c>
      <c r="M459" t="s">
        <v>18</v>
      </c>
      <c r="N459" t="s">
        <v>801</v>
      </c>
    </row>
    <row r="460" spans="1:14" x14ac:dyDescent="0.25">
      <c r="A460">
        <v>170997</v>
      </c>
      <c r="B460" t="s">
        <v>1259</v>
      </c>
      <c r="C460" s="1">
        <v>45924</v>
      </c>
      <c r="D460" t="s">
        <v>3358</v>
      </c>
      <c r="E460">
        <v>112932.43</v>
      </c>
      <c r="F460">
        <v>113090</v>
      </c>
      <c r="G460">
        <v>112873.94</v>
      </c>
      <c r="H460">
        <v>112887.3</v>
      </c>
      <c r="I460">
        <v>3.8383351499999998</v>
      </c>
      <c r="J460">
        <v>112917.63</v>
      </c>
      <c r="K460">
        <v>233</v>
      </c>
      <c r="L460" t="s">
        <v>800</v>
      </c>
      <c r="M460" t="s">
        <v>18</v>
      </c>
      <c r="N460" t="s">
        <v>801</v>
      </c>
    </row>
    <row r="461" spans="1:14" x14ac:dyDescent="0.25">
      <c r="A461">
        <v>170998</v>
      </c>
      <c r="B461" t="s">
        <v>1260</v>
      </c>
      <c r="C461" s="1">
        <v>45924</v>
      </c>
      <c r="D461" t="s">
        <v>3359</v>
      </c>
      <c r="E461">
        <v>112891.99</v>
      </c>
      <c r="F461">
        <v>113090</v>
      </c>
      <c r="G461">
        <v>112889.49</v>
      </c>
      <c r="H461">
        <v>112924.5</v>
      </c>
      <c r="I461">
        <v>1.8140321100000001</v>
      </c>
      <c r="J461">
        <v>112933.82</v>
      </c>
      <c r="K461">
        <v>182</v>
      </c>
      <c r="L461" t="s">
        <v>800</v>
      </c>
      <c r="M461" t="s">
        <v>18</v>
      </c>
      <c r="N461" t="s">
        <v>801</v>
      </c>
    </row>
    <row r="462" spans="1:14" x14ac:dyDescent="0.25">
      <c r="A462">
        <v>170999</v>
      </c>
      <c r="B462" t="s">
        <v>1261</v>
      </c>
      <c r="C462" s="1">
        <v>45924</v>
      </c>
      <c r="D462" t="s">
        <v>3360</v>
      </c>
      <c r="E462">
        <v>112947.4</v>
      </c>
      <c r="F462">
        <v>113140</v>
      </c>
      <c r="G462">
        <v>112924.4</v>
      </c>
      <c r="H462">
        <v>113001.58</v>
      </c>
      <c r="I462">
        <v>2.1691662300000001</v>
      </c>
      <c r="J462">
        <v>112989.64</v>
      </c>
      <c r="K462">
        <v>226</v>
      </c>
      <c r="L462" t="s">
        <v>800</v>
      </c>
      <c r="M462" t="s">
        <v>18</v>
      </c>
      <c r="N462" t="s">
        <v>801</v>
      </c>
    </row>
    <row r="463" spans="1:14" x14ac:dyDescent="0.25">
      <c r="A463">
        <v>171000</v>
      </c>
      <c r="B463" t="s">
        <v>1262</v>
      </c>
      <c r="C463" s="1">
        <v>45924</v>
      </c>
      <c r="D463" t="s">
        <v>3361</v>
      </c>
      <c r="E463">
        <v>113001.58</v>
      </c>
      <c r="F463">
        <v>113170</v>
      </c>
      <c r="G463">
        <v>112950</v>
      </c>
      <c r="H463">
        <v>113024.87</v>
      </c>
      <c r="I463">
        <v>23.37167024</v>
      </c>
      <c r="J463">
        <v>113005.56</v>
      </c>
      <c r="K463">
        <v>246</v>
      </c>
      <c r="L463" t="s">
        <v>800</v>
      </c>
      <c r="M463" t="s">
        <v>18</v>
      </c>
      <c r="N463" t="s">
        <v>801</v>
      </c>
    </row>
    <row r="464" spans="1:14" x14ac:dyDescent="0.25">
      <c r="A464">
        <v>171001</v>
      </c>
      <c r="B464" t="s">
        <v>1263</v>
      </c>
      <c r="C464" s="1">
        <v>45924</v>
      </c>
      <c r="D464" t="s">
        <v>3362</v>
      </c>
      <c r="E464">
        <v>113021.57</v>
      </c>
      <c r="F464">
        <v>113200</v>
      </c>
      <c r="G464">
        <v>113004.4</v>
      </c>
      <c r="H464">
        <v>113025</v>
      </c>
      <c r="I464">
        <v>12.61587523</v>
      </c>
      <c r="J464">
        <v>113050.59</v>
      </c>
      <c r="K464">
        <v>403</v>
      </c>
      <c r="L464" t="s">
        <v>800</v>
      </c>
      <c r="M464" t="s">
        <v>18</v>
      </c>
      <c r="N464" t="s">
        <v>801</v>
      </c>
    </row>
    <row r="465" spans="1:14" x14ac:dyDescent="0.25">
      <c r="A465">
        <v>171002</v>
      </c>
      <c r="B465" t="s">
        <v>1264</v>
      </c>
      <c r="C465" s="1">
        <v>45924</v>
      </c>
      <c r="D465" t="s">
        <v>3363</v>
      </c>
      <c r="E465">
        <v>113079.43</v>
      </c>
      <c r="F465">
        <v>113079.44</v>
      </c>
      <c r="G465">
        <v>113025</v>
      </c>
      <c r="H465">
        <v>113074.01</v>
      </c>
      <c r="I465">
        <v>1.51873316</v>
      </c>
      <c r="J465">
        <v>113077.18</v>
      </c>
      <c r="K465">
        <v>127</v>
      </c>
      <c r="L465" t="s">
        <v>800</v>
      </c>
      <c r="M465" t="s">
        <v>18</v>
      </c>
      <c r="N465" t="s">
        <v>801</v>
      </c>
    </row>
    <row r="466" spans="1:14" x14ac:dyDescent="0.25">
      <c r="A466">
        <v>171003</v>
      </c>
      <c r="B466" t="s">
        <v>1265</v>
      </c>
      <c r="C466" s="1">
        <v>45924</v>
      </c>
      <c r="D466" t="s">
        <v>3364</v>
      </c>
      <c r="E466">
        <v>113074</v>
      </c>
      <c r="F466">
        <v>113075.45</v>
      </c>
      <c r="G466">
        <v>113025.1</v>
      </c>
      <c r="H466">
        <v>113075.02</v>
      </c>
      <c r="I466">
        <v>1.1024016599999999</v>
      </c>
      <c r="J466">
        <v>113073.05</v>
      </c>
      <c r="K466">
        <v>113</v>
      </c>
      <c r="L466" t="s">
        <v>800</v>
      </c>
      <c r="M466" t="s">
        <v>18</v>
      </c>
      <c r="N466" t="s">
        <v>801</v>
      </c>
    </row>
    <row r="467" spans="1:14" x14ac:dyDescent="0.25">
      <c r="A467">
        <v>171004</v>
      </c>
      <c r="B467" t="s">
        <v>1266</v>
      </c>
      <c r="C467" s="1">
        <v>45924</v>
      </c>
      <c r="D467" t="s">
        <v>3365</v>
      </c>
      <c r="E467">
        <v>113075.01</v>
      </c>
      <c r="F467">
        <v>113210</v>
      </c>
      <c r="G467">
        <v>113025.1</v>
      </c>
      <c r="H467">
        <v>113060.77</v>
      </c>
      <c r="I467">
        <v>6.4013203900000004</v>
      </c>
      <c r="J467">
        <v>113077.44</v>
      </c>
      <c r="K467">
        <v>328</v>
      </c>
      <c r="L467" t="s">
        <v>800</v>
      </c>
      <c r="M467" t="s">
        <v>18</v>
      </c>
      <c r="N467" t="s">
        <v>801</v>
      </c>
    </row>
    <row r="468" spans="1:14" x14ac:dyDescent="0.25">
      <c r="A468">
        <v>171005</v>
      </c>
      <c r="B468" t="s">
        <v>1267</v>
      </c>
      <c r="C468" s="1">
        <v>45924</v>
      </c>
      <c r="D468" t="s">
        <v>3366</v>
      </c>
      <c r="E468">
        <v>113060.77</v>
      </c>
      <c r="F468">
        <v>113060.77</v>
      </c>
      <c r="G468">
        <v>113044.94</v>
      </c>
      <c r="H468">
        <v>113044.98</v>
      </c>
      <c r="I468">
        <v>1.2437010799999999</v>
      </c>
      <c r="J468">
        <v>113057.3</v>
      </c>
      <c r="K468">
        <v>139</v>
      </c>
      <c r="L468" t="s">
        <v>800</v>
      </c>
      <c r="M468" t="s">
        <v>18</v>
      </c>
      <c r="N468" t="s">
        <v>801</v>
      </c>
    </row>
    <row r="469" spans="1:14" x14ac:dyDescent="0.25">
      <c r="A469">
        <v>171006</v>
      </c>
      <c r="B469" t="s">
        <v>1268</v>
      </c>
      <c r="C469" s="1">
        <v>45924</v>
      </c>
      <c r="D469" t="s">
        <v>3367</v>
      </c>
      <c r="E469">
        <v>113044.99</v>
      </c>
      <c r="F469">
        <v>113064.58</v>
      </c>
      <c r="G469">
        <v>113042.74</v>
      </c>
      <c r="H469">
        <v>113064.02</v>
      </c>
      <c r="I469">
        <v>3.3603896099999999</v>
      </c>
      <c r="J469">
        <v>113053.41</v>
      </c>
      <c r="K469">
        <v>210</v>
      </c>
      <c r="L469" t="s">
        <v>800</v>
      </c>
      <c r="M469" t="s">
        <v>18</v>
      </c>
      <c r="N469" t="s">
        <v>801</v>
      </c>
    </row>
    <row r="470" spans="1:14" x14ac:dyDescent="0.25">
      <c r="A470">
        <v>171007</v>
      </c>
      <c r="B470" t="s">
        <v>1269</v>
      </c>
      <c r="C470" s="1">
        <v>45924</v>
      </c>
      <c r="D470" t="s">
        <v>3368</v>
      </c>
      <c r="E470">
        <v>113064.01</v>
      </c>
      <c r="F470">
        <v>113064.01</v>
      </c>
      <c r="G470">
        <v>113047.6</v>
      </c>
      <c r="H470">
        <v>113047.7</v>
      </c>
      <c r="I470">
        <v>0.90427148999999996</v>
      </c>
      <c r="J470">
        <v>113060.96</v>
      </c>
      <c r="K470">
        <v>110</v>
      </c>
      <c r="L470" t="s">
        <v>800</v>
      </c>
      <c r="M470" t="s">
        <v>18</v>
      </c>
      <c r="N470" t="s">
        <v>801</v>
      </c>
    </row>
    <row r="471" spans="1:14" x14ac:dyDescent="0.25">
      <c r="A471">
        <v>171008</v>
      </c>
      <c r="B471" t="s">
        <v>1270</v>
      </c>
      <c r="C471" s="1">
        <v>45924</v>
      </c>
      <c r="D471" t="s">
        <v>3369</v>
      </c>
      <c r="E471">
        <v>113053.74</v>
      </c>
      <c r="F471">
        <v>113067.63</v>
      </c>
      <c r="G471">
        <v>113047.7</v>
      </c>
      <c r="H471">
        <v>113067.63</v>
      </c>
      <c r="I471">
        <v>0.68048317999999997</v>
      </c>
      <c r="J471">
        <v>113060.76</v>
      </c>
      <c r="K471">
        <v>105</v>
      </c>
      <c r="L471" t="s">
        <v>800</v>
      </c>
      <c r="M471" t="s">
        <v>18</v>
      </c>
      <c r="N471" t="s">
        <v>801</v>
      </c>
    </row>
    <row r="472" spans="1:14" x14ac:dyDescent="0.25">
      <c r="A472">
        <v>171009</v>
      </c>
      <c r="B472" t="s">
        <v>1271</v>
      </c>
      <c r="C472" s="1">
        <v>45924</v>
      </c>
      <c r="D472" t="s">
        <v>3370</v>
      </c>
      <c r="E472">
        <v>113067.63</v>
      </c>
      <c r="F472">
        <v>113210</v>
      </c>
      <c r="G472">
        <v>113047.6</v>
      </c>
      <c r="H472">
        <v>113080.41</v>
      </c>
      <c r="I472">
        <v>1.4425002099999999</v>
      </c>
      <c r="J472">
        <v>113066.98</v>
      </c>
      <c r="K472">
        <v>124</v>
      </c>
      <c r="L472" t="s">
        <v>800</v>
      </c>
      <c r="M472" t="s">
        <v>18</v>
      </c>
      <c r="N472" t="s">
        <v>801</v>
      </c>
    </row>
    <row r="473" spans="1:14" x14ac:dyDescent="0.25">
      <c r="A473">
        <v>171010</v>
      </c>
      <c r="B473" t="s">
        <v>1272</v>
      </c>
      <c r="C473" s="1">
        <v>45924</v>
      </c>
      <c r="D473" t="s">
        <v>3371</v>
      </c>
      <c r="E473">
        <v>113080.42</v>
      </c>
      <c r="F473">
        <v>113080.42</v>
      </c>
      <c r="G473">
        <v>112992.21</v>
      </c>
      <c r="H473">
        <v>112992.21</v>
      </c>
      <c r="I473">
        <v>2.3560171200000002</v>
      </c>
      <c r="J473">
        <v>113046.54</v>
      </c>
      <c r="K473">
        <v>322</v>
      </c>
      <c r="L473" t="s">
        <v>800</v>
      </c>
      <c r="M473" t="s">
        <v>18</v>
      </c>
      <c r="N473" t="s">
        <v>801</v>
      </c>
    </row>
    <row r="474" spans="1:14" x14ac:dyDescent="0.25">
      <c r="A474">
        <v>171011</v>
      </c>
      <c r="B474" t="s">
        <v>1273</v>
      </c>
      <c r="C474" s="1">
        <v>45924</v>
      </c>
      <c r="D474" t="s">
        <v>3372</v>
      </c>
      <c r="E474">
        <v>112990.76</v>
      </c>
      <c r="F474">
        <v>113150</v>
      </c>
      <c r="G474">
        <v>112943.5</v>
      </c>
      <c r="H474">
        <v>112952.88</v>
      </c>
      <c r="I474">
        <v>2.4445091200000002</v>
      </c>
      <c r="J474">
        <v>112978.79</v>
      </c>
      <c r="K474">
        <v>298</v>
      </c>
      <c r="L474" t="s">
        <v>800</v>
      </c>
      <c r="M474" t="s">
        <v>18</v>
      </c>
      <c r="N474" t="s">
        <v>801</v>
      </c>
    </row>
    <row r="475" spans="1:14" x14ac:dyDescent="0.25">
      <c r="A475">
        <v>171012</v>
      </c>
      <c r="B475" t="s">
        <v>1274</v>
      </c>
      <c r="C475" s="1">
        <v>45924</v>
      </c>
      <c r="D475" t="s">
        <v>3373</v>
      </c>
      <c r="E475">
        <v>112952.88</v>
      </c>
      <c r="F475">
        <v>112968.6</v>
      </c>
      <c r="G475">
        <v>112915.52</v>
      </c>
      <c r="H475">
        <v>112927.49</v>
      </c>
      <c r="I475">
        <v>1.2020350500000001</v>
      </c>
      <c r="J475">
        <v>112927.19</v>
      </c>
      <c r="K475">
        <v>233</v>
      </c>
      <c r="L475" t="s">
        <v>800</v>
      </c>
      <c r="M475" t="s">
        <v>18</v>
      </c>
      <c r="N475" t="s">
        <v>801</v>
      </c>
    </row>
    <row r="476" spans="1:14" x14ac:dyDescent="0.25">
      <c r="A476">
        <v>171013</v>
      </c>
      <c r="B476" t="s">
        <v>1275</v>
      </c>
      <c r="C476" s="1">
        <v>45924</v>
      </c>
      <c r="D476" t="s">
        <v>3374</v>
      </c>
      <c r="E476">
        <v>112927.5</v>
      </c>
      <c r="F476">
        <v>112968.4</v>
      </c>
      <c r="G476">
        <v>112914.87</v>
      </c>
      <c r="H476">
        <v>112954.15</v>
      </c>
      <c r="I476">
        <v>0.92495883000000001</v>
      </c>
      <c r="J476">
        <v>112930.21</v>
      </c>
      <c r="K476">
        <v>214</v>
      </c>
      <c r="L476" t="s">
        <v>800</v>
      </c>
      <c r="M476" t="s">
        <v>18</v>
      </c>
      <c r="N476" t="s">
        <v>801</v>
      </c>
    </row>
    <row r="477" spans="1:14" x14ac:dyDescent="0.25">
      <c r="A477">
        <v>171014</v>
      </c>
      <c r="B477" t="s">
        <v>1276</v>
      </c>
      <c r="C477" s="1">
        <v>45924</v>
      </c>
      <c r="D477" t="s">
        <v>3375</v>
      </c>
      <c r="E477">
        <v>112934.9</v>
      </c>
      <c r="F477">
        <v>113160</v>
      </c>
      <c r="G477">
        <v>112934.9</v>
      </c>
      <c r="H477">
        <v>113006.84</v>
      </c>
      <c r="I477">
        <v>0.84857225999999997</v>
      </c>
      <c r="J477">
        <v>113010.26</v>
      </c>
      <c r="K477">
        <v>167</v>
      </c>
      <c r="L477" t="s">
        <v>800</v>
      </c>
      <c r="M477" t="s">
        <v>18</v>
      </c>
      <c r="N477" t="s">
        <v>801</v>
      </c>
    </row>
    <row r="478" spans="1:14" x14ac:dyDescent="0.25">
      <c r="A478">
        <v>171015</v>
      </c>
      <c r="B478" t="s">
        <v>1277</v>
      </c>
      <c r="C478" s="1">
        <v>45924</v>
      </c>
      <c r="D478" t="s">
        <v>3376</v>
      </c>
      <c r="E478">
        <v>113019.27</v>
      </c>
      <c r="F478">
        <v>113170</v>
      </c>
      <c r="G478">
        <v>112934.8</v>
      </c>
      <c r="H478">
        <v>113036.71</v>
      </c>
      <c r="I478">
        <v>1.07638224</v>
      </c>
      <c r="J478">
        <v>112977.68</v>
      </c>
      <c r="K478">
        <v>156</v>
      </c>
      <c r="L478" t="s">
        <v>800</v>
      </c>
      <c r="M478" t="s">
        <v>18</v>
      </c>
      <c r="N478" t="s">
        <v>801</v>
      </c>
    </row>
    <row r="479" spans="1:14" x14ac:dyDescent="0.25">
      <c r="A479">
        <v>171016</v>
      </c>
      <c r="B479" t="s">
        <v>1278</v>
      </c>
      <c r="C479" s="1">
        <v>45924</v>
      </c>
      <c r="D479" t="s">
        <v>3377</v>
      </c>
      <c r="E479">
        <v>113036.71</v>
      </c>
      <c r="F479">
        <v>113210</v>
      </c>
      <c r="G479">
        <v>112934.9</v>
      </c>
      <c r="H479">
        <v>113068.87</v>
      </c>
      <c r="I479">
        <v>0.84705856999999996</v>
      </c>
      <c r="J479">
        <v>113050.18</v>
      </c>
      <c r="K479">
        <v>132</v>
      </c>
      <c r="L479" t="s">
        <v>800</v>
      </c>
      <c r="M479" t="s">
        <v>18</v>
      </c>
      <c r="N479" t="s">
        <v>801</v>
      </c>
    </row>
    <row r="480" spans="1:14" x14ac:dyDescent="0.25">
      <c r="A480">
        <v>171017</v>
      </c>
      <c r="B480" t="s">
        <v>1279</v>
      </c>
      <c r="C480" s="1">
        <v>45924</v>
      </c>
      <c r="D480" t="s">
        <v>3378</v>
      </c>
      <c r="E480">
        <v>113068.87</v>
      </c>
      <c r="F480">
        <v>113068.87</v>
      </c>
      <c r="G480">
        <v>113035.3</v>
      </c>
      <c r="H480">
        <v>113067.63</v>
      </c>
      <c r="I480">
        <v>1.192002</v>
      </c>
      <c r="J480">
        <v>113060.56</v>
      </c>
      <c r="K480">
        <v>136</v>
      </c>
      <c r="L480" t="s">
        <v>800</v>
      </c>
      <c r="M480" t="s">
        <v>18</v>
      </c>
      <c r="N480" t="s">
        <v>801</v>
      </c>
    </row>
    <row r="481" spans="1:14" x14ac:dyDescent="0.25">
      <c r="A481">
        <v>171018</v>
      </c>
      <c r="B481" t="s">
        <v>1280</v>
      </c>
      <c r="C481" s="1">
        <v>45924</v>
      </c>
      <c r="D481" t="s">
        <v>3379</v>
      </c>
      <c r="E481">
        <v>113067.62</v>
      </c>
      <c r="F481">
        <v>113220</v>
      </c>
      <c r="G481">
        <v>113036.2</v>
      </c>
      <c r="H481">
        <v>113036.2</v>
      </c>
      <c r="I481">
        <v>1.9918463</v>
      </c>
      <c r="J481">
        <v>113050.5</v>
      </c>
      <c r="K481">
        <v>163</v>
      </c>
      <c r="L481" t="s">
        <v>800</v>
      </c>
      <c r="M481" t="s">
        <v>18</v>
      </c>
      <c r="N481" t="s">
        <v>801</v>
      </c>
    </row>
    <row r="482" spans="1:14" x14ac:dyDescent="0.25">
      <c r="A482">
        <v>171019</v>
      </c>
      <c r="B482" t="s">
        <v>1281</v>
      </c>
      <c r="C482" s="1">
        <v>45924</v>
      </c>
      <c r="D482" t="s">
        <v>3380</v>
      </c>
      <c r="E482">
        <v>113036.2</v>
      </c>
      <c r="F482">
        <v>113220</v>
      </c>
      <c r="G482">
        <v>113036.1</v>
      </c>
      <c r="H482">
        <v>113050.38</v>
      </c>
      <c r="I482">
        <v>0.45039660999999998</v>
      </c>
      <c r="J482">
        <v>113042.89</v>
      </c>
      <c r="K482">
        <v>117</v>
      </c>
      <c r="L482" t="s">
        <v>800</v>
      </c>
      <c r="M482" t="s">
        <v>18</v>
      </c>
      <c r="N482" t="s">
        <v>801</v>
      </c>
    </row>
    <row r="483" spans="1:14" x14ac:dyDescent="0.25">
      <c r="A483">
        <v>171020</v>
      </c>
      <c r="B483" t="s">
        <v>1282</v>
      </c>
      <c r="C483" s="1">
        <v>45924</v>
      </c>
      <c r="D483" t="s">
        <v>3381</v>
      </c>
      <c r="E483">
        <v>113050.38</v>
      </c>
      <c r="F483">
        <v>113050.38</v>
      </c>
      <c r="G483">
        <v>113028.69</v>
      </c>
      <c r="H483">
        <v>113049.97</v>
      </c>
      <c r="I483">
        <v>2.5007267</v>
      </c>
      <c r="J483">
        <v>113036.8</v>
      </c>
      <c r="K483">
        <v>164</v>
      </c>
      <c r="L483" t="s">
        <v>800</v>
      </c>
      <c r="M483" t="s">
        <v>18</v>
      </c>
      <c r="N483" t="s">
        <v>801</v>
      </c>
    </row>
    <row r="484" spans="1:14" x14ac:dyDescent="0.25">
      <c r="A484">
        <v>171021</v>
      </c>
      <c r="B484" t="s">
        <v>1283</v>
      </c>
      <c r="C484" s="1">
        <v>45924</v>
      </c>
      <c r="D484" t="s">
        <v>3382</v>
      </c>
      <c r="E484">
        <v>113049.92</v>
      </c>
      <c r="F484">
        <v>113049.92</v>
      </c>
      <c r="G484">
        <v>113032.23</v>
      </c>
      <c r="H484">
        <v>113032.24</v>
      </c>
      <c r="I484">
        <v>1.76284061</v>
      </c>
      <c r="J484">
        <v>113037.98</v>
      </c>
      <c r="K484">
        <v>142</v>
      </c>
      <c r="L484" t="s">
        <v>800</v>
      </c>
      <c r="M484" t="s">
        <v>18</v>
      </c>
      <c r="N484" t="s">
        <v>801</v>
      </c>
    </row>
    <row r="485" spans="1:14" x14ac:dyDescent="0.25">
      <c r="A485">
        <v>171022</v>
      </c>
      <c r="B485" t="s">
        <v>1284</v>
      </c>
      <c r="C485" s="1">
        <v>45924</v>
      </c>
      <c r="D485" t="s">
        <v>3383</v>
      </c>
      <c r="E485">
        <v>113032.24</v>
      </c>
      <c r="F485">
        <v>113039.77</v>
      </c>
      <c r="G485">
        <v>113008.21</v>
      </c>
      <c r="H485">
        <v>113039.76</v>
      </c>
      <c r="I485">
        <v>1.3097099800000001</v>
      </c>
      <c r="J485">
        <v>113021.79</v>
      </c>
      <c r="K485">
        <v>196</v>
      </c>
      <c r="L485" t="s">
        <v>800</v>
      </c>
      <c r="M485" t="s">
        <v>18</v>
      </c>
      <c r="N485" t="s">
        <v>801</v>
      </c>
    </row>
    <row r="486" spans="1:14" x14ac:dyDescent="0.25">
      <c r="A486">
        <v>171023</v>
      </c>
      <c r="B486" t="s">
        <v>1285</v>
      </c>
      <c r="C486" s="1">
        <v>45924</v>
      </c>
      <c r="D486" t="s">
        <v>3384</v>
      </c>
      <c r="E486">
        <v>113039.77</v>
      </c>
      <c r="F486">
        <v>113044.96</v>
      </c>
      <c r="G486">
        <v>113005.3</v>
      </c>
      <c r="H486">
        <v>113013.11</v>
      </c>
      <c r="I486">
        <v>11.23090814</v>
      </c>
      <c r="J486">
        <v>113012.07</v>
      </c>
      <c r="K486">
        <v>206</v>
      </c>
      <c r="L486" t="s">
        <v>800</v>
      </c>
      <c r="M486" t="s">
        <v>18</v>
      </c>
      <c r="N486" t="s">
        <v>801</v>
      </c>
    </row>
    <row r="487" spans="1:14" x14ac:dyDescent="0.25">
      <c r="A487">
        <v>171024</v>
      </c>
      <c r="B487" t="s">
        <v>1286</v>
      </c>
      <c r="C487" s="1">
        <v>45924</v>
      </c>
      <c r="D487" t="s">
        <v>3385</v>
      </c>
      <c r="E487">
        <v>113016.25</v>
      </c>
      <c r="F487">
        <v>113017.94</v>
      </c>
      <c r="G487">
        <v>113009.5</v>
      </c>
      <c r="H487">
        <v>113013.13</v>
      </c>
      <c r="I487">
        <v>0.55052962999999999</v>
      </c>
      <c r="J487">
        <v>113015.8</v>
      </c>
      <c r="K487">
        <v>105</v>
      </c>
      <c r="L487" t="s">
        <v>800</v>
      </c>
      <c r="M487" t="s">
        <v>18</v>
      </c>
      <c r="N487" t="s">
        <v>801</v>
      </c>
    </row>
    <row r="488" spans="1:14" x14ac:dyDescent="0.25">
      <c r="A488">
        <v>171025</v>
      </c>
      <c r="B488" t="s">
        <v>1287</v>
      </c>
      <c r="C488" s="1">
        <v>45924</v>
      </c>
      <c r="D488" t="s">
        <v>3386</v>
      </c>
      <c r="E488">
        <v>113013.13</v>
      </c>
      <c r="F488">
        <v>113160</v>
      </c>
      <c r="G488">
        <v>112987.9</v>
      </c>
      <c r="H488">
        <v>113007.05</v>
      </c>
      <c r="I488">
        <v>11.45544258</v>
      </c>
      <c r="J488">
        <v>112994.73</v>
      </c>
      <c r="K488">
        <v>232</v>
      </c>
      <c r="L488" t="s">
        <v>800</v>
      </c>
      <c r="M488" t="s">
        <v>18</v>
      </c>
      <c r="N488" t="s">
        <v>801</v>
      </c>
    </row>
    <row r="489" spans="1:14" x14ac:dyDescent="0.25">
      <c r="A489">
        <v>171026</v>
      </c>
      <c r="B489" t="s">
        <v>1288</v>
      </c>
      <c r="C489" s="1">
        <v>45924</v>
      </c>
      <c r="D489" t="s">
        <v>3387</v>
      </c>
      <c r="E489">
        <v>112990.2</v>
      </c>
      <c r="F489">
        <v>113150</v>
      </c>
      <c r="G489">
        <v>112977</v>
      </c>
      <c r="H489">
        <v>113006.14</v>
      </c>
      <c r="I489">
        <v>3.08142257</v>
      </c>
      <c r="J489">
        <v>112998.64</v>
      </c>
      <c r="K489">
        <v>307</v>
      </c>
      <c r="L489" t="s">
        <v>800</v>
      </c>
      <c r="M489" t="s">
        <v>18</v>
      </c>
      <c r="N489" t="s">
        <v>801</v>
      </c>
    </row>
    <row r="490" spans="1:14" x14ac:dyDescent="0.25">
      <c r="A490">
        <v>171027</v>
      </c>
      <c r="B490" t="s">
        <v>1289</v>
      </c>
      <c r="C490" s="1">
        <v>45924</v>
      </c>
      <c r="D490" t="s">
        <v>3388</v>
      </c>
      <c r="E490">
        <v>113006.13</v>
      </c>
      <c r="F490">
        <v>113006.13</v>
      </c>
      <c r="G490">
        <v>112977.01</v>
      </c>
      <c r="H490">
        <v>112989.33</v>
      </c>
      <c r="I490">
        <v>6.9332559099999997</v>
      </c>
      <c r="J490">
        <v>112988.91</v>
      </c>
      <c r="K490">
        <v>219</v>
      </c>
      <c r="L490" t="s">
        <v>800</v>
      </c>
      <c r="M490" t="s">
        <v>18</v>
      </c>
      <c r="N490" t="s">
        <v>801</v>
      </c>
    </row>
    <row r="491" spans="1:14" x14ac:dyDescent="0.25">
      <c r="A491">
        <v>171028</v>
      </c>
      <c r="B491" t="s">
        <v>1290</v>
      </c>
      <c r="C491" s="1">
        <v>45924</v>
      </c>
      <c r="D491" t="s">
        <v>3389</v>
      </c>
      <c r="E491">
        <v>112987.6</v>
      </c>
      <c r="F491">
        <v>112992.05</v>
      </c>
      <c r="G491">
        <v>112958.22</v>
      </c>
      <c r="H491">
        <v>112962.88</v>
      </c>
      <c r="I491">
        <v>1.7641300600000001</v>
      </c>
      <c r="J491">
        <v>112974.13</v>
      </c>
      <c r="K491">
        <v>242</v>
      </c>
      <c r="L491" t="s">
        <v>800</v>
      </c>
      <c r="M491" t="s">
        <v>18</v>
      </c>
      <c r="N491" t="s">
        <v>801</v>
      </c>
    </row>
    <row r="492" spans="1:14" x14ac:dyDescent="0.25">
      <c r="A492">
        <v>171029</v>
      </c>
      <c r="B492" t="s">
        <v>1291</v>
      </c>
      <c r="C492" s="1">
        <v>45924</v>
      </c>
      <c r="D492" t="s">
        <v>3390</v>
      </c>
      <c r="E492">
        <v>112966.29</v>
      </c>
      <c r="F492">
        <v>113180</v>
      </c>
      <c r="G492">
        <v>112956.01</v>
      </c>
      <c r="H492">
        <v>113024.91</v>
      </c>
      <c r="I492">
        <v>1.7492015999999999</v>
      </c>
      <c r="J492">
        <v>112992.32000000001</v>
      </c>
      <c r="K492">
        <v>272</v>
      </c>
      <c r="L492" t="s">
        <v>800</v>
      </c>
      <c r="M492" t="s">
        <v>18</v>
      </c>
      <c r="N492" t="s">
        <v>801</v>
      </c>
    </row>
    <row r="493" spans="1:14" x14ac:dyDescent="0.25">
      <c r="A493">
        <v>171030</v>
      </c>
      <c r="B493" t="s">
        <v>1292</v>
      </c>
      <c r="C493" s="1">
        <v>45924</v>
      </c>
      <c r="D493" t="s">
        <v>3391</v>
      </c>
      <c r="E493">
        <v>113024.9</v>
      </c>
      <c r="F493">
        <v>113190</v>
      </c>
      <c r="G493">
        <v>112987.5</v>
      </c>
      <c r="H493">
        <v>113028</v>
      </c>
      <c r="I493">
        <v>0.76608240999999999</v>
      </c>
      <c r="J493">
        <v>113022.57</v>
      </c>
      <c r="K493">
        <v>127</v>
      </c>
      <c r="L493" t="s">
        <v>800</v>
      </c>
      <c r="M493" t="s">
        <v>18</v>
      </c>
      <c r="N493" t="s">
        <v>801</v>
      </c>
    </row>
    <row r="494" spans="1:14" x14ac:dyDescent="0.25">
      <c r="A494">
        <v>171031</v>
      </c>
      <c r="B494" t="s">
        <v>1293</v>
      </c>
      <c r="C494" s="1">
        <v>45924</v>
      </c>
      <c r="D494" t="s">
        <v>3392</v>
      </c>
      <c r="E494">
        <v>113028</v>
      </c>
      <c r="F494">
        <v>113190</v>
      </c>
      <c r="G494">
        <v>112987.5</v>
      </c>
      <c r="H494">
        <v>113038</v>
      </c>
      <c r="I494">
        <v>4.5360157000000001</v>
      </c>
      <c r="J494">
        <v>113041.57</v>
      </c>
      <c r="K494">
        <v>225</v>
      </c>
      <c r="L494" t="s">
        <v>800</v>
      </c>
      <c r="M494" t="s">
        <v>18</v>
      </c>
      <c r="N494" t="s">
        <v>801</v>
      </c>
    </row>
    <row r="495" spans="1:14" x14ac:dyDescent="0.25">
      <c r="A495">
        <v>171032</v>
      </c>
      <c r="B495" t="s">
        <v>1294</v>
      </c>
      <c r="C495" s="1">
        <v>45924</v>
      </c>
      <c r="D495" t="s">
        <v>3393</v>
      </c>
      <c r="E495">
        <v>113028.95</v>
      </c>
      <c r="F495">
        <v>113054.91</v>
      </c>
      <c r="G495">
        <v>112987.5</v>
      </c>
      <c r="H495">
        <v>113022.7</v>
      </c>
      <c r="I495">
        <v>0.56612052000000002</v>
      </c>
      <c r="J495">
        <v>113035.34</v>
      </c>
      <c r="K495">
        <v>149</v>
      </c>
      <c r="L495" t="s">
        <v>800</v>
      </c>
      <c r="M495" t="s">
        <v>18</v>
      </c>
      <c r="N495" t="s">
        <v>801</v>
      </c>
    </row>
    <row r="496" spans="1:14" x14ac:dyDescent="0.25">
      <c r="A496">
        <v>171033</v>
      </c>
      <c r="B496" t="s">
        <v>1295</v>
      </c>
      <c r="C496" s="1">
        <v>45924</v>
      </c>
      <c r="D496" t="s">
        <v>3394</v>
      </c>
      <c r="E496">
        <v>113050.01</v>
      </c>
      <c r="F496">
        <v>113058.01</v>
      </c>
      <c r="G496">
        <v>113022.6</v>
      </c>
      <c r="H496">
        <v>113058</v>
      </c>
      <c r="I496">
        <v>0.63018978000000003</v>
      </c>
      <c r="J496">
        <v>113046.27</v>
      </c>
      <c r="K496">
        <v>150</v>
      </c>
      <c r="L496" t="s">
        <v>800</v>
      </c>
      <c r="M496" t="s">
        <v>18</v>
      </c>
      <c r="N496" t="s">
        <v>801</v>
      </c>
    </row>
    <row r="497" spans="1:14" x14ac:dyDescent="0.25">
      <c r="A497">
        <v>171034</v>
      </c>
      <c r="B497" t="s">
        <v>1296</v>
      </c>
      <c r="C497" s="1">
        <v>45924</v>
      </c>
      <c r="D497" t="s">
        <v>3395</v>
      </c>
      <c r="E497">
        <v>113058.01</v>
      </c>
      <c r="F497">
        <v>113210</v>
      </c>
      <c r="G497">
        <v>113032.7</v>
      </c>
      <c r="H497">
        <v>113073.52</v>
      </c>
      <c r="I497">
        <v>0.75409917999999998</v>
      </c>
      <c r="J497">
        <v>113069.97</v>
      </c>
      <c r="K497">
        <v>134</v>
      </c>
      <c r="L497" t="s">
        <v>800</v>
      </c>
      <c r="M497" t="s">
        <v>18</v>
      </c>
      <c r="N497" t="s">
        <v>801</v>
      </c>
    </row>
    <row r="498" spans="1:14" x14ac:dyDescent="0.25">
      <c r="A498">
        <v>171035</v>
      </c>
      <c r="B498" t="s">
        <v>1297</v>
      </c>
      <c r="C498" s="1">
        <v>45924</v>
      </c>
      <c r="D498" t="s">
        <v>3396</v>
      </c>
      <c r="E498">
        <v>113073.51</v>
      </c>
      <c r="F498">
        <v>113220</v>
      </c>
      <c r="G498">
        <v>112987.94</v>
      </c>
      <c r="H498">
        <v>113014.21</v>
      </c>
      <c r="I498">
        <v>2.02897814</v>
      </c>
      <c r="J498">
        <v>113023.11</v>
      </c>
      <c r="K498">
        <v>243</v>
      </c>
      <c r="L498" t="s">
        <v>800</v>
      </c>
      <c r="M498" t="s">
        <v>18</v>
      </c>
      <c r="N498" t="s">
        <v>801</v>
      </c>
    </row>
    <row r="499" spans="1:14" x14ac:dyDescent="0.25">
      <c r="A499">
        <v>171036</v>
      </c>
      <c r="B499" t="s">
        <v>1298</v>
      </c>
      <c r="C499" s="1">
        <v>45924</v>
      </c>
      <c r="D499" t="s">
        <v>3397</v>
      </c>
      <c r="E499">
        <v>113017.84</v>
      </c>
      <c r="F499">
        <v>113032.8</v>
      </c>
      <c r="G499">
        <v>113000.89</v>
      </c>
      <c r="H499">
        <v>113019.1</v>
      </c>
      <c r="I499">
        <v>0.89762732999999995</v>
      </c>
      <c r="J499">
        <v>113015.92</v>
      </c>
      <c r="K499">
        <v>164</v>
      </c>
      <c r="L499" t="s">
        <v>800</v>
      </c>
      <c r="M499" t="s">
        <v>18</v>
      </c>
      <c r="N499" t="s">
        <v>801</v>
      </c>
    </row>
    <row r="500" spans="1:14" x14ac:dyDescent="0.25">
      <c r="A500">
        <v>171037</v>
      </c>
      <c r="B500" t="s">
        <v>1299</v>
      </c>
      <c r="C500" s="1">
        <v>45924</v>
      </c>
      <c r="D500" t="s">
        <v>3398</v>
      </c>
      <c r="E500">
        <v>113019.1</v>
      </c>
      <c r="F500">
        <v>113170</v>
      </c>
      <c r="G500">
        <v>113008.2</v>
      </c>
      <c r="H500">
        <v>113029.52</v>
      </c>
      <c r="I500">
        <v>0.35667480000000001</v>
      </c>
      <c r="J500">
        <v>113037.38</v>
      </c>
      <c r="K500">
        <v>115</v>
      </c>
      <c r="L500" t="s">
        <v>800</v>
      </c>
      <c r="M500" t="s">
        <v>18</v>
      </c>
      <c r="N500" t="s">
        <v>801</v>
      </c>
    </row>
    <row r="501" spans="1:14" x14ac:dyDescent="0.25">
      <c r="A501">
        <v>171038</v>
      </c>
      <c r="B501" t="s">
        <v>1300</v>
      </c>
      <c r="C501" s="1">
        <v>45924</v>
      </c>
      <c r="D501" t="s">
        <v>3399</v>
      </c>
      <c r="E501">
        <v>113043.79</v>
      </c>
      <c r="F501">
        <v>113045.97</v>
      </c>
      <c r="G501">
        <v>113024.9</v>
      </c>
      <c r="H501">
        <v>113045.97</v>
      </c>
      <c r="I501">
        <v>0.42308562</v>
      </c>
      <c r="J501">
        <v>113037.41</v>
      </c>
      <c r="K501">
        <v>110</v>
      </c>
      <c r="L501" t="s">
        <v>800</v>
      </c>
      <c r="M501" t="s">
        <v>18</v>
      </c>
      <c r="N501" t="s">
        <v>801</v>
      </c>
    </row>
    <row r="502" spans="1:14" x14ac:dyDescent="0.25">
      <c r="A502">
        <v>171039</v>
      </c>
      <c r="B502" t="s">
        <v>1301</v>
      </c>
      <c r="C502" s="1">
        <v>45924</v>
      </c>
      <c r="D502" t="s">
        <v>3400</v>
      </c>
      <c r="E502">
        <v>113025</v>
      </c>
      <c r="F502">
        <v>113050.53</v>
      </c>
      <c r="G502">
        <v>113024.9</v>
      </c>
      <c r="H502">
        <v>113030.59</v>
      </c>
      <c r="I502">
        <v>3.8717341200000002</v>
      </c>
      <c r="J502">
        <v>113039.14</v>
      </c>
      <c r="K502">
        <v>151</v>
      </c>
      <c r="L502" t="s">
        <v>800</v>
      </c>
      <c r="M502" t="s">
        <v>18</v>
      </c>
      <c r="N502" t="s">
        <v>801</v>
      </c>
    </row>
    <row r="503" spans="1:14" x14ac:dyDescent="0.25">
      <c r="A503">
        <v>171040</v>
      </c>
      <c r="B503" t="s">
        <v>1302</v>
      </c>
      <c r="C503" s="1">
        <v>45924</v>
      </c>
      <c r="D503" t="s">
        <v>3401</v>
      </c>
      <c r="E503">
        <v>113032.98</v>
      </c>
      <c r="F503">
        <v>113046.29</v>
      </c>
      <c r="G503">
        <v>113024.9</v>
      </c>
      <c r="H503">
        <v>113028.8</v>
      </c>
      <c r="I503">
        <v>0.35544545</v>
      </c>
      <c r="J503">
        <v>113036.58</v>
      </c>
      <c r="K503">
        <v>117</v>
      </c>
      <c r="L503" t="s">
        <v>800</v>
      </c>
      <c r="M503" t="s">
        <v>18</v>
      </c>
      <c r="N503" t="s">
        <v>801</v>
      </c>
    </row>
    <row r="504" spans="1:14" x14ac:dyDescent="0.25">
      <c r="A504">
        <v>171041</v>
      </c>
      <c r="B504" t="s">
        <v>1303</v>
      </c>
      <c r="C504" s="1">
        <v>45924</v>
      </c>
      <c r="D504" t="s">
        <v>3402</v>
      </c>
      <c r="E504">
        <v>113028.79</v>
      </c>
      <c r="F504">
        <v>113160</v>
      </c>
      <c r="G504">
        <v>112956.4</v>
      </c>
      <c r="H504">
        <v>113004.02</v>
      </c>
      <c r="I504">
        <v>10.861273519999999</v>
      </c>
      <c r="J504">
        <v>112995.13</v>
      </c>
      <c r="K504">
        <v>416</v>
      </c>
      <c r="L504" t="s">
        <v>800</v>
      </c>
      <c r="M504" t="s">
        <v>18</v>
      </c>
      <c r="N504" t="s">
        <v>801</v>
      </c>
    </row>
    <row r="505" spans="1:14" x14ac:dyDescent="0.25">
      <c r="A505">
        <v>171042</v>
      </c>
      <c r="B505" t="s">
        <v>1304</v>
      </c>
      <c r="C505" s="1">
        <v>45924</v>
      </c>
      <c r="D505" t="s">
        <v>3403</v>
      </c>
      <c r="E505">
        <v>113004.03</v>
      </c>
      <c r="F505">
        <v>113150</v>
      </c>
      <c r="G505">
        <v>112948</v>
      </c>
      <c r="H505">
        <v>112968.23</v>
      </c>
      <c r="I505">
        <v>1.60815957</v>
      </c>
      <c r="J505">
        <v>112967.47</v>
      </c>
      <c r="K505">
        <v>230</v>
      </c>
      <c r="L505" t="s">
        <v>800</v>
      </c>
      <c r="M505" t="s">
        <v>18</v>
      </c>
      <c r="N505" t="s">
        <v>801</v>
      </c>
    </row>
    <row r="506" spans="1:14" x14ac:dyDescent="0.25">
      <c r="A506">
        <v>171043</v>
      </c>
      <c r="B506" t="s">
        <v>1305</v>
      </c>
      <c r="C506" s="1">
        <v>45924</v>
      </c>
      <c r="D506" t="s">
        <v>3404</v>
      </c>
      <c r="E506">
        <v>112968.24</v>
      </c>
      <c r="F506">
        <v>113015.12</v>
      </c>
      <c r="G506">
        <v>112962.9</v>
      </c>
      <c r="H506">
        <v>113014.03</v>
      </c>
      <c r="I506">
        <v>3.6364394299999998</v>
      </c>
      <c r="J506">
        <v>112995.72</v>
      </c>
      <c r="K506">
        <v>288</v>
      </c>
      <c r="L506" t="s">
        <v>800</v>
      </c>
      <c r="M506" t="s">
        <v>18</v>
      </c>
      <c r="N506" t="s">
        <v>801</v>
      </c>
    </row>
    <row r="507" spans="1:14" x14ac:dyDescent="0.25">
      <c r="A507">
        <v>171044</v>
      </c>
      <c r="B507" t="s">
        <v>1306</v>
      </c>
      <c r="C507" s="1">
        <v>45924</v>
      </c>
      <c r="D507" t="s">
        <v>3405</v>
      </c>
      <c r="E507">
        <v>113014.02</v>
      </c>
      <c r="F507">
        <v>113140</v>
      </c>
      <c r="G507">
        <v>112996.1</v>
      </c>
      <c r="H507">
        <v>113029.57</v>
      </c>
      <c r="I507">
        <v>0.97217235999999996</v>
      </c>
      <c r="J507">
        <v>113021.54</v>
      </c>
      <c r="K507">
        <v>181</v>
      </c>
      <c r="L507" t="s">
        <v>800</v>
      </c>
      <c r="M507" t="s">
        <v>18</v>
      </c>
      <c r="N507" t="s">
        <v>801</v>
      </c>
    </row>
    <row r="508" spans="1:14" x14ac:dyDescent="0.25">
      <c r="A508">
        <v>171045</v>
      </c>
      <c r="B508" t="s">
        <v>1307</v>
      </c>
      <c r="C508" s="1">
        <v>45924</v>
      </c>
      <c r="D508" t="s">
        <v>3406</v>
      </c>
      <c r="E508">
        <v>113029.57</v>
      </c>
      <c r="F508">
        <v>113180</v>
      </c>
      <c r="G508">
        <v>112996.1</v>
      </c>
      <c r="H508">
        <v>113050.36</v>
      </c>
      <c r="I508">
        <v>0.70569258999999995</v>
      </c>
      <c r="J508">
        <v>113025.8</v>
      </c>
      <c r="K508">
        <v>145</v>
      </c>
      <c r="L508" t="s">
        <v>800</v>
      </c>
      <c r="M508" t="s">
        <v>18</v>
      </c>
      <c r="N508" t="s">
        <v>801</v>
      </c>
    </row>
    <row r="509" spans="1:14" x14ac:dyDescent="0.25">
      <c r="A509">
        <v>171046</v>
      </c>
      <c r="B509" t="s">
        <v>1308</v>
      </c>
      <c r="C509" s="1">
        <v>45924</v>
      </c>
      <c r="D509" t="s">
        <v>3407</v>
      </c>
      <c r="E509">
        <v>113050.35</v>
      </c>
      <c r="F509">
        <v>113200</v>
      </c>
      <c r="G509">
        <v>113025</v>
      </c>
      <c r="H509">
        <v>113066.62</v>
      </c>
      <c r="I509">
        <v>2.0296949299999998</v>
      </c>
      <c r="J509">
        <v>113045.18</v>
      </c>
      <c r="K509">
        <v>171</v>
      </c>
      <c r="L509" t="s">
        <v>800</v>
      </c>
      <c r="M509" t="s">
        <v>18</v>
      </c>
      <c r="N509" t="s">
        <v>801</v>
      </c>
    </row>
    <row r="510" spans="1:14" x14ac:dyDescent="0.25">
      <c r="A510">
        <v>171047</v>
      </c>
      <c r="B510" t="s">
        <v>1309</v>
      </c>
      <c r="C510" s="1">
        <v>45924</v>
      </c>
      <c r="D510" t="s">
        <v>3408</v>
      </c>
      <c r="E510">
        <v>113066.62</v>
      </c>
      <c r="F510">
        <v>113066.62</v>
      </c>
      <c r="G510">
        <v>113028.1</v>
      </c>
      <c r="H510">
        <v>113045.49</v>
      </c>
      <c r="I510">
        <v>3.1747406699999998</v>
      </c>
      <c r="J510">
        <v>113043.43</v>
      </c>
      <c r="K510">
        <v>192</v>
      </c>
      <c r="L510" t="s">
        <v>800</v>
      </c>
      <c r="M510" t="s">
        <v>18</v>
      </c>
      <c r="N510" t="s">
        <v>801</v>
      </c>
    </row>
    <row r="511" spans="1:14" x14ac:dyDescent="0.25">
      <c r="A511">
        <v>171048</v>
      </c>
      <c r="B511" t="s">
        <v>1310</v>
      </c>
      <c r="C511" s="1">
        <v>45924</v>
      </c>
      <c r="D511" t="s">
        <v>3409</v>
      </c>
      <c r="E511">
        <v>113045.53</v>
      </c>
      <c r="F511">
        <v>113045.54</v>
      </c>
      <c r="G511">
        <v>113029.58</v>
      </c>
      <c r="H511">
        <v>113039.38</v>
      </c>
      <c r="I511">
        <v>0.25228031000000001</v>
      </c>
      <c r="J511">
        <v>113040.34</v>
      </c>
      <c r="K511">
        <v>172</v>
      </c>
      <c r="L511" t="s">
        <v>800</v>
      </c>
      <c r="M511" t="s">
        <v>18</v>
      </c>
      <c r="N511" t="s">
        <v>801</v>
      </c>
    </row>
    <row r="512" spans="1:14" x14ac:dyDescent="0.25">
      <c r="A512">
        <v>171049</v>
      </c>
      <c r="B512" t="s">
        <v>1311</v>
      </c>
      <c r="C512" s="1">
        <v>45924</v>
      </c>
      <c r="D512" t="s">
        <v>3410</v>
      </c>
      <c r="E512">
        <v>113039.37</v>
      </c>
      <c r="F512">
        <v>113190</v>
      </c>
      <c r="G512">
        <v>113039.37</v>
      </c>
      <c r="H512">
        <v>113064.71</v>
      </c>
      <c r="I512">
        <v>1.17218943</v>
      </c>
      <c r="J512">
        <v>113053.65</v>
      </c>
      <c r="K512">
        <v>155</v>
      </c>
      <c r="L512" t="s">
        <v>800</v>
      </c>
      <c r="M512" t="s">
        <v>18</v>
      </c>
      <c r="N512" t="s">
        <v>801</v>
      </c>
    </row>
    <row r="513" spans="1:14" x14ac:dyDescent="0.25">
      <c r="A513">
        <v>171050</v>
      </c>
      <c r="B513" t="s">
        <v>1312</v>
      </c>
      <c r="C513" s="1">
        <v>45924</v>
      </c>
      <c r="D513" t="s">
        <v>3411</v>
      </c>
      <c r="E513">
        <v>113064.71</v>
      </c>
      <c r="F513">
        <v>113200</v>
      </c>
      <c r="G513">
        <v>113034.18</v>
      </c>
      <c r="H513">
        <v>113042.18</v>
      </c>
      <c r="I513">
        <v>2.0725901100000002</v>
      </c>
      <c r="J513">
        <v>113055.2</v>
      </c>
      <c r="K513">
        <v>234</v>
      </c>
      <c r="L513" t="s">
        <v>800</v>
      </c>
      <c r="M513" t="s">
        <v>18</v>
      </c>
      <c r="N513" t="s">
        <v>801</v>
      </c>
    </row>
    <row r="514" spans="1:14" x14ac:dyDescent="0.25">
      <c r="A514">
        <v>171051</v>
      </c>
      <c r="B514" t="s">
        <v>1313</v>
      </c>
      <c r="C514" s="1">
        <v>45924</v>
      </c>
      <c r="D514" t="s">
        <v>3412</v>
      </c>
      <c r="E514">
        <v>113042.18</v>
      </c>
      <c r="F514">
        <v>113051.7</v>
      </c>
      <c r="G514">
        <v>113042.17</v>
      </c>
      <c r="H514">
        <v>113049.72</v>
      </c>
      <c r="I514">
        <v>0.76337851999999995</v>
      </c>
      <c r="J514">
        <v>113043</v>
      </c>
      <c r="K514">
        <v>129</v>
      </c>
      <c r="L514" t="s">
        <v>800</v>
      </c>
      <c r="M514" t="s">
        <v>18</v>
      </c>
      <c r="N514" t="s">
        <v>801</v>
      </c>
    </row>
    <row r="515" spans="1:14" x14ac:dyDescent="0.25">
      <c r="A515">
        <v>171052</v>
      </c>
      <c r="B515" t="s">
        <v>1314</v>
      </c>
      <c r="C515" s="1">
        <v>45924</v>
      </c>
      <c r="D515" t="s">
        <v>3413</v>
      </c>
      <c r="E515">
        <v>113049.72</v>
      </c>
      <c r="F515">
        <v>113067.02</v>
      </c>
      <c r="G515">
        <v>113029.68</v>
      </c>
      <c r="H515">
        <v>113029.79</v>
      </c>
      <c r="I515">
        <v>7.38828131</v>
      </c>
      <c r="J515">
        <v>113045.43</v>
      </c>
      <c r="K515">
        <v>618</v>
      </c>
      <c r="L515" t="s">
        <v>800</v>
      </c>
      <c r="M515" t="s">
        <v>18</v>
      </c>
      <c r="N515" t="s">
        <v>801</v>
      </c>
    </row>
    <row r="516" spans="1:14" x14ac:dyDescent="0.25">
      <c r="A516">
        <v>171053</v>
      </c>
      <c r="B516" t="s">
        <v>1315</v>
      </c>
      <c r="C516" s="1">
        <v>45924</v>
      </c>
      <c r="D516" t="s">
        <v>3414</v>
      </c>
      <c r="E516">
        <v>113029.79</v>
      </c>
      <c r="F516">
        <v>113051.7</v>
      </c>
      <c r="G516">
        <v>113027.96</v>
      </c>
      <c r="H516">
        <v>113042</v>
      </c>
      <c r="I516">
        <v>2.9489460900000002</v>
      </c>
      <c r="J516">
        <v>113035.11</v>
      </c>
      <c r="K516">
        <v>235</v>
      </c>
      <c r="L516" t="s">
        <v>800</v>
      </c>
      <c r="M516" t="s">
        <v>18</v>
      </c>
      <c r="N516" t="s">
        <v>801</v>
      </c>
    </row>
    <row r="517" spans="1:14" x14ac:dyDescent="0.25">
      <c r="A517">
        <v>171054</v>
      </c>
      <c r="B517" t="s">
        <v>1316</v>
      </c>
      <c r="C517" s="1">
        <v>45924</v>
      </c>
      <c r="D517" t="s">
        <v>3415</v>
      </c>
      <c r="E517">
        <v>113042</v>
      </c>
      <c r="F517">
        <v>113072.04</v>
      </c>
      <c r="G517">
        <v>113042</v>
      </c>
      <c r="H517">
        <v>113072.04</v>
      </c>
      <c r="I517">
        <v>0.58878682000000004</v>
      </c>
      <c r="J517">
        <v>113054.83</v>
      </c>
      <c r="K517">
        <v>141</v>
      </c>
      <c r="L517" t="s">
        <v>800</v>
      </c>
      <c r="M517" t="s">
        <v>18</v>
      </c>
      <c r="N517" t="s">
        <v>801</v>
      </c>
    </row>
    <row r="518" spans="1:14" x14ac:dyDescent="0.25">
      <c r="A518">
        <v>171055</v>
      </c>
      <c r="B518" t="s">
        <v>1317</v>
      </c>
      <c r="C518" s="1">
        <v>45924</v>
      </c>
      <c r="D518" t="s">
        <v>3416</v>
      </c>
      <c r="E518">
        <v>113072.04</v>
      </c>
      <c r="F518">
        <v>113210</v>
      </c>
      <c r="G518">
        <v>113051.6</v>
      </c>
      <c r="H518">
        <v>113088.29</v>
      </c>
      <c r="I518">
        <v>0.80271007000000005</v>
      </c>
      <c r="J518">
        <v>113079.47</v>
      </c>
      <c r="K518">
        <v>145</v>
      </c>
      <c r="L518" t="s">
        <v>800</v>
      </c>
      <c r="M518" t="s">
        <v>18</v>
      </c>
      <c r="N518" t="s">
        <v>801</v>
      </c>
    </row>
    <row r="519" spans="1:14" x14ac:dyDescent="0.25">
      <c r="A519">
        <v>171056</v>
      </c>
      <c r="B519" t="s">
        <v>1318</v>
      </c>
      <c r="C519" s="1">
        <v>45924</v>
      </c>
      <c r="D519" t="s">
        <v>3417</v>
      </c>
      <c r="E519">
        <v>113088.31</v>
      </c>
      <c r="F519">
        <v>113240</v>
      </c>
      <c r="G519">
        <v>113051.6</v>
      </c>
      <c r="H519">
        <v>113085.07</v>
      </c>
      <c r="I519">
        <v>2.0762635</v>
      </c>
      <c r="J519">
        <v>113096.97</v>
      </c>
      <c r="K519">
        <v>187</v>
      </c>
      <c r="L519" t="s">
        <v>800</v>
      </c>
      <c r="M519" t="s">
        <v>18</v>
      </c>
      <c r="N519" t="s">
        <v>801</v>
      </c>
    </row>
    <row r="520" spans="1:14" x14ac:dyDescent="0.25">
      <c r="A520">
        <v>171057</v>
      </c>
      <c r="B520" t="s">
        <v>1319</v>
      </c>
      <c r="C520" s="1">
        <v>45924</v>
      </c>
      <c r="D520" t="s">
        <v>3418</v>
      </c>
      <c r="E520">
        <v>113085.08</v>
      </c>
      <c r="F520">
        <v>113230</v>
      </c>
      <c r="G520">
        <v>113052</v>
      </c>
      <c r="H520">
        <v>113056.02</v>
      </c>
      <c r="I520">
        <v>2.4944731199999999</v>
      </c>
      <c r="J520">
        <v>113080.44</v>
      </c>
      <c r="K520">
        <v>239</v>
      </c>
      <c r="L520" t="s">
        <v>800</v>
      </c>
      <c r="M520" t="s">
        <v>18</v>
      </c>
      <c r="N520" t="s">
        <v>801</v>
      </c>
    </row>
    <row r="521" spans="1:14" x14ac:dyDescent="0.25">
      <c r="A521">
        <v>171058</v>
      </c>
      <c r="B521" t="s">
        <v>1320</v>
      </c>
      <c r="C521" s="1">
        <v>45924</v>
      </c>
      <c r="D521" t="s">
        <v>3419</v>
      </c>
      <c r="E521">
        <v>113055.99</v>
      </c>
      <c r="F521">
        <v>113210</v>
      </c>
      <c r="G521">
        <v>113044.95</v>
      </c>
      <c r="H521">
        <v>113058.9</v>
      </c>
      <c r="I521">
        <v>12.09284008</v>
      </c>
      <c r="J521">
        <v>113069.54</v>
      </c>
      <c r="K521">
        <v>191</v>
      </c>
      <c r="L521" t="s">
        <v>800</v>
      </c>
      <c r="M521" t="s">
        <v>18</v>
      </c>
      <c r="N521" t="s">
        <v>801</v>
      </c>
    </row>
    <row r="522" spans="1:14" x14ac:dyDescent="0.25">
      <c r="A522">
        <v>171059</v>
      </c>
      <c r="B522" t="s">
        <v>1321</v>
      </c>
      <c r="C522" s="1">
        <v>45924</v>
      </c>
      <c r="D522" t="s">
        <v>3420</v>
      </c>
      <c r="E522">
        <v>113058.9</v>
      </c>
      <c r="F522">
        <v>113220</v>
      </c>
      <c r="G522">
        <v>113058.89</v>
      </c>
      <c r="H522">
        <v>113071.5</v>
      </c>
      <c r="I522">
        <v>0.34690938999999998</v>
      </c>
      <c r="J522">
        <v>113100.57</v>
      </c>
      <c r="K522">
        <v>158</v>
      </c>
      <c r="L522" t="s">
        <v>800</v>
      </c>
      <c r="M522" t="s">
        <v>18</v>
      </c>
      <c r="N522" t="s">
        <v>801</v>
      </c>
    </row>
    <row r="523" spans="1:14" x14ac:dyDescent="0.25">
      <c r="A523">
        <v>171060</v>
      </c>
      <c r="B523" t="s">
        <v>1322</v>
      </c>
      <c r="C523" s="1">
        <v>45924</v>
      </c>
      <c r="D523" t="s">
        <v>3421</v>
      </c>
      <c r="E523">
        <v>113101.07</v>
      </c>
      <c r="F523">
        <v>113240</v>
      </c>
      <c r="G523">
        <v>113071.6</v>
      </c>
      <c r="H523">
        <v>113099.56</v>
      </c>
      <c r="I523">
        <v>1.60937839</v>
      </c>
      <c r="J523">
        <v>113107.76</v>
      </c>
      <c r="K523">
        <v>233</v>
      </c>
      <c r="L523" t="s">
        <v>800</v>
      </c>
      <c r="M523" t="s">
        <v>18</v>
      </c>
      <c r="N523" t="s">
        <v>801</v>
      </c>
    </row>
    <row r="524" spans="1:14" x14ac:dyDescent="0.25">
      <c r="A524">
        <v>171061</v>
      </c>
      <c r="B524" t="s">
        <v>1323</v>
      </c>
      <c r="C524" s="1">
        <v>45924</v>
      </c>
      <c r="D524" t="s">
        <v>3422</v>
      </c>
      <c r="E524">
        <v>113099.55</v>
      </c>
      <c r="F524">
        <v>113115.17</v>
      </c>
      <c r="G524">
        <v>113088.1</v>
      </c>
      <c r="H524">
        <v>113114.03</v>
      </c>
      <c r="I524">
        <v>0.64105301999999997</v>
      </c>
      <c r="J524">
        <v>113110.58</v>
      </c>
      <c r="K524">
        <v>126</v>
      </c>
      <c r="L524" t="s">
        <v>800</v>
      </c>
      <c r="M524" t="s">
        <v>18</v>
      </c>
      <c r="N524" t="s">
        <v>801</v>
      </c>
    </row>
    <row r="525" spans="1:14" x14ac:dyDescent="0.25">
      <c r="A525">
        <v>171062</v>
      </c>
      <c r="B525" t="s">
        <v>1324</v>
      </c>
      <c r="C525" s="1">
        <v>45924</v>
      </c>
      <c r="D525" t="s">
        <v>3423</v>
      </c>
      <c r="E525">
        <v>113088.2</v>
      </c>
      <c r="F525">
        <v>113124.49</v>
      </c>
      <c r="G525">
        <v>113088.2</v>
      </c>
      <c r="H525">
        <v>113113.94</v>
      </c>
      <c r="I525">
        <v>1.0708263099999999</v>
      </c>
      <c r="J525">
        <v>113116.84</v>
      </c>
      <c r="K525">
        <v>224</v>
      </c>
      <c r="L525" t="s">
        <v>800</v>
      </c>
      <c r="M525" t="s">
        <v>18</v>
      </c>
      <c r="N525" t="s">
        <v>801</v>
      </c>
    </row>
    <row r="526" spans="1:14" x14ac:dyDescent="0.25">
      <c r="A526">
        <v>171063</v>
      </c>
      <c r="B526" t="s">
        <v>1325</v>
      </c>
      <c r="C526" s="1">
        <v>45924</v>
      </c>
      <c r="D526" t="s">
        <v>3424</v>
      </c>
      <c r="E526">
        <v>113113.93</v>
      </c>
      <c r="F526">
        <v>113119.41</v>
      </c>
      <c r="G526">
        <v>113090.9</v>
      </c>
      <c r="H526">
        <v>113095.45</v>
      </c>
      <c r="I526">
        <v>1.1947812799999999</v>
      </c>
      <c r="J526">
        <v>113112.95</v>
      </c>
      <c r="K526">
        <v>197</v>
      </c>
      <c r="L526" t="s">
        <v>800</v>
      </c>
      <c r="M526" t="s">
        <v>18</v>
      </c>
      <c r="N526" t="s">
        <v>801</v>
      </c>
    </row>
    <row r="527" spans="1:14" x14ac:dyDescent="0.25">
      <c r="A527">
        <v>171064</v>
      </c>
      <c r="B527" t="s">
        <v>1326</v>
      </c>
      <c r="C527" s="1">
        <v>45924</v>
      </c>
      <c r="D527" t="s">
        <v>3425</v>
      </c>
      <c r="E527">
        <v>113095.45</v>
      </c>
      <c r="F527">
        <v>113107.17</v>
      </c>
      <c r="G527">
        <v>113090.8</v>
      </c>
      <c r="H527">
        <v>113095.45</v>
      </c>
      <c r="I527">
        <v>0.90224979999999999</v>
      </c>
      <c r="J527">
        <v>113100.57</v>
      </c>
      <c r="K527">
        <v>137</v>
      </c>
      <c r="L527" t="s">
        <v>800</v>
      </c>
      <c r="M527" t="s">
        <v>18</v>
      </c>
      <c r="N527" t="s">
        <v>801</v>
      </c>
    </row>
    <row r="528" spans="1:14" x14ac:dyDescent="0.25">
      <c r="A528">
        <v>171065</v>
      </c>
      <c r="B528" t="s">
        <v>1327</v>
      </c>
      <c r="C528" s="1">
        <v>45924</v>
      </c>
      <c r="D528" t="s">
        <v>3426</v>
      </c>
      <c r="E528">
        <v>113095.45</v>
      </c>
      <c r="F528">
        <v>113115.17</v>
      </c>
      <c r="G528">
        <v>113090.8</v>
      </c>
      <c r="H528">
        <v>113115.16</v>
      </c>
      <c r="I528">
        <v>0.60234571999999997</v>
      </c>
      <c r="J528">
        <v>113104.72</v>
      </c>
      <c r="K528">
        <v>121</v>
      </c>
      <c r="L528" t="s">
        <v>800</v>
      </c>
      <c r="M528" t="s">
        <v>18</v>
      </c>
      <c r="N528" t="s">
        <v>801</v>
      </c>
    </row>
    <row r="529" spans="1:14" x14ac:dyDescent="0.25">
      <c r="A529">
        <v>171066</v>
      </c>
      <c r="B529" t="s">
        <v>1328</v>
      </c>
      <c r="C529" s="1">
        <v>45924</v>
      </c>
      <c r="D529" t="s">
        <v>3427</v>
      </c>
      <c r="E529">
        <v>113115.17</v>
      </c>
      <c r="F529">
        <v>113119.59</v>
      </c>
      <c r="G529">
        <v>113090.8</v>
      </c>
      <c r="H529">
        <v>113110.07</v>
      </c>
      <c r="I529">
        <v>1.02518409</v>
      </c>
      <c r="J529">
        <v>113117.48</v>
      </c>
      <c r="K529">
        <v>156</v>
      </c>
      <c r="L529" t="s">
        <v>800</v>
      </c>
      <c r="M529" t="s">
        <v>18</v>
      </c>
      <c r="N529" t="s">
        <v>801</v>
      </c>
    </row>
    <row r="530" spans="1:14" x14ac:dyDescent="0.25">
      <c r="A530">
        <v>171067</v>
      </c>
      <c r="B530" t="s">
        <v>1329</v>
      </c>
      <c r="C530" s="1">
        <v>45924</v>
      </c>
      <c r="D530" t="s">
        <v>3428</v>
      </c>
      <c r="E530">
        <v>113110.07</v>
      </c>
      <c r="F530">
        <v>113136.03</v>
      </c>
      <c r="G530">
        <v>113090.8</v>
      </c>
      <c r="H530">
        <v>113134.03</v>
      </c>
      <c r="I530">
        <v>1.29160316</v>
      </c>
      <c r="J530">
        <v>113127.89</v>
      </c>
      <c r="K530">
        <v>140</v>
      </c>
      <c r="L530" t="s">
        <v>800</v>
      </c>
      <c r="M530" t="s">
        <v>18</v>
      </c>
      <c r="N530" t="s">
        <v>801</v>
      </c>
    </row>
    <row r="531" spans="1:14" x14ac:dyDescent="0.25">
      <c r="A531">
        <v>171068</v>
      </c>
      <c r="B531" t="s">
        <v>1330</v>
      </c>
      <c r="C531" s="1">
        <v>45924</v>
      </c>
      <c r="D531" t="s">
        <v>3429</v>
      </c>
      <c r="E531">
        <v>113134.03</v>
      </c>
      <c r="F531">
        <v>113150</v>
      </c>
      <c r="G531">
        <v>113090.9</v>
      </c>
      <c r="H531">
        <v>113137.06</v>
      </c>
      <c r="I531">
        <v>5.0220259</v>
      </c>
      <c r="J531">
        <v>113144.07</v>
      </c>
      <c r="K531">
        <v>147</v>
      </c>
      <c r="L531" t="s">
        <v>800</v>
      </c>
      <c r="M531" t="s">
        <v>18</v>
      </c>
      <c r="N531" t="s">
        <v>801</v>
      </c>
    </row>
    <row r="532" spans="1:14" x14ac:dyDescent="0.25">
      <c r="A532">
        <v>171069</v>
      </c>
      <c r="B532" t="s">
        <v>1331</v>
      </c>
      <c r="C532" s="1">
        <v>45924</v>
      </c>
      <c r="D532" t="s">
        <v>3430</v>
      </c>
      <c r="E532">
        <v>113137.07</v>
      </c>
      <c r="F532">
        <v>113139.91</v>
      </c>
      <c r="G532">
        <v>113093.5</v>
      </c>
      <c r="H532">
        <v>113136.98</v>
      </c>
      <c r="I532">
        <v>1.78594316</v>
      </c>
      <c r="J532">
        <v>113136.66</v>
      </c>
      <c r="K532">
        <v>286</v>
      </c>
      <c r="L532" t="s">
        <v>800</v>
      </c>
      <c r="M532" t="s">
        <v>18</v>
      </c>
      <c r="N532" t="s">
        <v>801</v>
      </c>
    </row>
    <row r="533" spans="1:14" x14ac:dyDescent="0.25">
      <c r="A533">
        <v>171070</v>
      </c>
      <c r="B533" t="s">
        <v>1332</v>
      </c>
      <c r="C533" s="1">
        <v>45924</v>
      </c>
      <c r="D533" t="s">
        <v>3431</v>
      </c>
      <c r="E533">
        <v>113136.98</v>
      </c>
      <c r="F533">
        <v>113137</v>
      </c>
      <c r="G533">
        <v>113093.4</v>
      </c>
      <c r="H533">
        <v>113105.78</v>
      </c>
      <c r="I533">
        <v>1.6268092599999999</v>
      </c>
      <c r="J533">
        <v>113128.94</v>
      </c>
      <c r="K533">
        <v>212</v>
      </c>
      <c r="L533" t="s">
        <v>800</v>
      </c>
      <c r="M533" t="s">
        <v>18</v>
      </c>
      <c r="N533" t="s">
        <v>801</v>
      </c>
    </row>
    <row r="534" spans="1:14" x14ac:dyDescent="0.25">
      <c r="A534">
        <v>171071</v>
      </c>
      <c r="B534" t="s">
        <v>1333</v>
      </c>
      <c r="C534" s="1">
        <v>45924</v>
      </c>
      <c r="D534" t="s">
        <v>3432</v>
      </c>
      <c r="E534">
        <v>113105.78</v>
      </c>
      <c r="F534">
        <v>113108.94</v>
      </c>
      <c r="G534">
        <v>113078.5</v>
      </c>
      <c r="H534">
        <v>113078.69</v>
      </c>
      <c r="I534">
        <v>1.8697356000000001</v>
      </c>
      <c r="J534">
        <v>113091.87</v>
      </c>
      <c r="K534">
        <v>213</v>
      </c>
      <c r="L534" t="s">
        <v>800</v>
      </c>
      <c r="M534" t="s">
        <v>18</v>
      </c>
      <c r="N534" t="s">
        <v>801</v>
      </c>
    </row>
    <row r="535" spans="1:14" x14ac:dyDescent="0.25">
      <c r="A535">
        <v>171072</v>
      </c>
      <c r="B535" t="s">
        <v>1334</v>
      </c>
      <c r="C535" s="1">
        <v>45924</v>
      </c>
      <c r="D535" t="s">
        <v>3433</v>
      </c>
      <c r="E535">
        <v>113078.69</v>
      </c>
      <c r="F535">
        <v>113250</v>
      </c>
      <c r="G535">
        <v>113032.07</v>
      </c>
      <c r="H535">
        <v>113032.08</v>
      </c>
      <c r="I535">
        <v>3.5174353699999998</v>
      </c>
      <c r="J535">
        <v>113061.01</v>
      </c>
      <c r="K535">
        <v>352</v>
      </c>
      <c r="L535" t="s">
        <v>800</v>
      </c>
      <c r="M535" t="s">
        <v>18</v>
      </c>
      <c r="N535" t="s">
        <v>801</v>
      </c>
    </row>
    <row r="536" spans="1:14" x14ac:dyDescent="0.25">
      <c r="A536">
        <v>171073</v>
      </c>
      <c r="B536" t="s">
        <v>1335</v>
      </c>
      <c r="C536" s="1">
        <v>45924</v>
      </c>
      <c r="D536" t="s">
        <v>3434</v>
      </c>
      <c r="E536">
        <v>113090.9</v>
      </c>
      <c r="F536">
        <v>113200</v>
      </c>
      <c r="G536">
        <v>113017.83</v>
      </c>
      <c r="H536">
        <v>113090.8</v>
      </c>
      <c r="I536">
        <v>2.1667886699999999</v>
      </c>
      <c r="J536">
        <v>113027.32</v>
      </c>
      <c r="K536">
        <v>230</v>
      </c>
      <c r="L536" t="s">
        <v>800</v>
      </c>
      <c r="M536" t="s">
        <v>18</v>
      </c>
      <c r="N536" t="s">
        <v>801</v>
      </c>
    </row>
    <row r="537" spans="1:14" x14ac:dyDescent="0.25">
      <c r="A537">
        <v>171074</v>
      </c>
      <c r="B537" t="s">
        <v>1336</v>
      </c>
      <c r="C537" s="1">
        <v>45924</v>
      </c>
      <c r="D537" t="s">
        <v>3435</v>
      </c>
      <c r="E537">
        <v>113025</v>
      </c>
      <c r="F537">
        <v>113090.9</v>
      </c>
      <c r="G537">
        <v>113014.39999999999</v>
      </c>
      <c r="H537">
        <v>113047.86</v>
      </c>
      <c r="I537">
        <v>7.2347629800000002</v>
      </c>
      <c r="J537">
        <v>113023.77</v>
      </c>
      <c r="K537">
        <v>252</v>
      </c>
      <c r="L537" t="s">
        <v>800</v>
      </c>
      <c r="M537" t="s">
        <v>18</v>
      </c>
      <c r="N537" t="s">
        <v>801</v>
      </c>
    </row>
    <row r="538" spans="1:14" x14ac:dyDescent="0.25">
      <c r="A538">
        <v>171075</v>
      </c>
      <c r="B538" t="s">
        <v>1337</v>
      </c>
      <c r="C538" s="1">
        <v>45924</v>
      </c>
      <c r="D538" t="s">
        <v>3436</v>
      </c>
      <c r="E538">
        <v>113047.86</v>
      </c>
      <c r="F538">
        <v>113047.88</v>
      </c>
      <c r="G538">
        <v>113023.61</v>
      </c>
      <c r="H538">
        <v>113045.27</v>
      </c>
      <c r="I538">
        <v>2.7631665500000002</v>
      </c>
      <c r="J538">
        <v>113031.82</v>
      </c>
      <c r="K538">
        <v>322</v>
      </c>
      <c r="L538" t="s">
        <v>800</v>
      </c>
      <c r="M538" t="s">
        <v>18</v>
      </c>
      <c r="N538" t="s">
        <v>801</v>
      </c>
    </row>
    <row r="539" spans="1:14" x14ac:dyDescent="0.25">
      <c r="A539">
        <v>171076</v>
      </c>
      <c r="B539" t="s">
        <v>1338</v>
      </c>
      <c r="C539" s="1">
        <v>45924</v>
      </c>
      <c r="D539" t="s">
        <v>3437</v>
      </c>
      <c r="E539">
        <v>113045.27</v>
      </c>
      <c r="F539">
        <v>113065.02</v>
      </c>
      <c r="G539">
        <v>113027.6</v>
      </c>
      <c r="H539">
        <v>113065.02</v>
      </c>
      <c r="I539">
        <v>1.0201640999999999</v>
      </c>
      <c r="J539">
        <v>113049.93</v>
      </c>
      <c r="K539">
        <v>325</v>
      </c>
      <c r="L539" t="s">
        <v>800</v>
      </c>
      <c r="M539" t="s">
        <v>18</v>
      </c>
      <c r="N539" t="s">
        <v>801</v>
      </c>
    </row>
    <row r="540" spans="1:14" x14ac:dyDescent="0.25">
      <c r="A540">
        <v>171077</v>
      </c>
      <c r="B540" t="s">
        <v>1339</v>
      </c>
      <c r="C540" s="1">
        <v>45924</v>
      </c>
      <c r="D540" t="s">
        <v>3438</v>
      </c>
      <c r="E540">
        <v>113030.7</v>
      </c>
      <c r="F540">
        <v>113220</v>
      </c>
      <c r="G540">
        <v>113030.6</v>
      </c>
      <c r="H540">
        <v>113091.15</v>
      </c>
      <c r="I540">
        <v>0.79147928999999995</v>
      </c>
      <c r="J540">
        <v>113089.02</v>
      </c>
      <c r="K540">
        <v>297</v>
      </c>
      <c r="L540" t="s">
        <v>800</v>
      </c>
      <c r="M540" t="s">
        <v>18</v>
      </c>
      <c r="N540" t="s">
        <v>801</v>
      </c>
    </row>
    <row r="541" spans="1:14" x14ac:dyDescent="0.25">
      <c r="A541">
        <v>171078</v>
      </c>
      <c r="B541" t="s">
        <v>1340</v>
      </c>
      <c r="C541" s="1">
        <v>45924</v>
      </c>
      <c r="D541" t="s">
        <v>3439</v>
      </c>
      <c r="E541">
        <v>113091.14</v>
      </c>
      <c r="F541">
        <v>113240</v>
      </c>
      <c r="G541">
        <v>113030.6</v>
      </c>
      <c r="H541">
        <v>113088</v>
      </c>
      <c r="I541">
        <v>3.8680790900000002</v>
      </c>
      <c r="J541">
        <v>113096.14</v>
      </c>
      <c r="K541">
        <v>256</v>
      </c>
      <c r="L541" t="s">
        <v>800</v>
      </c>
      <c r="M541" t="s">
        <v>18</v>
      </c>
      <c r="N541" t="s">
        <v>801</v>
      </c>
    </row>
    <row r="542" spans="1:14" x14ac:dyDescent="0.25">
      <c r="A542">
        <v>171079</v>
      </c>
      <c r="B542" t="s">
        <v>1341</v>
      </c>
      <c r="C542" s="1">
        <v>45924</v>
      </c>
      <c r="D542" t="s">
        <v>3440</v>
      </c>
      <c r="E542">
        <v>113083.2</v>
      </c>
      <c r="F542">
        <v>113105</v>
      </c>
      <c r="G542">
        <v>113083</v>
      </c>
      <c r="H542">
        <v>113085</v>
      </c>
      <c r="I542">
        <v>1.72100893</v>
      </c>
      <c r="J542">
        <v>113089.22</v>
      </c>
      <c r="K542">
        <v>273</v>
      </c>
      <c r="L542" t="s">
        <v>800</v>
      </c>
      <c r="M542" t="s">
        <v>18</v>
      </c>
      <c r="N542" t="s">
        <v>801</v>
      </c>
    </row>
    <row r="543" spans="1:14" x14ac:dyDescent="0.25">
      <c r="A543">
        <v>171080</v>
      </c>
      <c r="B543" t="s">
        <v>1342</v>
      </c>
      <c r="C543" s="1">
        <v>45924</v>
      </c>
      <c r="D543" t="s">
        <v>3441</v>
      </c>
      <c r="E543">
        <v>113084.99</v>
      </c>
      <c r="F543">
        <v>113240</v>
      </c>
      <c r="G543">
        <v>113055.78</v>
      </c>
      <c r="H543">
        <v>113077.38</v>
      </c>
      <c r="I543">
        <v>3.5632362500000001</v>
      </c>
      <c r="J543">
        <v>113083.68</v>
      </c>
      <c r="K543">
        <v>296</v>
      </c>
      <c r="L543" t="s">
        <v>800</v>
      </c>
      <c r="M543" t="s">
        <v>18</v>
      </c>
      <c r="N543" t="s">
        <v>801</v>
      </c>
    </row>
    <row r="544" spans="1:14" x14ac:dyDescent="0.25">
      <c r="A544">
        <v>171081</v>
      </c>
      <c r="B544" t="s">
        <v>1343</v>
      </c>
      <c r="C544" s="1">
        <v>45924</v>
      </c>
      <c r="D544" t="s">
        <v>3442</v>
      </c>
      <c r="E544">
        <v>113083.1</v>
      </c>
      <c r="F544">
        <v>113092.59</v>
      </c>
      <c r="G544">
        <v>113075.02</v>
      </c>
      <c r="H544">
        <v>113092.58</v>
      </c>
      <c r="I544">
        <v>1.1773089999999999</v>
      </c>
      <c r="J544">
        <v>113083.13</v>
      </c>
      <c r="K544">
        <v>242</v>
      </c>
      <c r="L544" t="s">
        <v>800</v>
      </c>
      <c r="M544" t="s">
        <v>18</v>
      </c>
      <c r="N544" t="s">
        <v>801</v>
      </c>
    </row>
    <row r="545" spans="1:14" x14ac:dyDescent="0.25">
      <c r="A545">
        <v>171082</v>
      </c>
      <c r="B545" t="s">
        <v>1344</v>
      </c>
      <c r="C545" s="1">
        <v>45924</v>
      </c>
      <c r="D545" t="s">
        <v>3443</v>
      </c>
      <c r="E545">
        <v>113092.58</v>
      </c>
      <c r="F545">
        <v>113230</v>
      </c>
      <c r="G545">
        <v>113083.1</v>
      </c>
      <c r="H545">
        <v>113092.58</v>
      </c>
      <c r="I545">
        <v>0.47238840999999998</v>
      </c>
      <c r="J545">
        <v>113090.14</v>
      </c>
      <c r="K545">
        <v>344</v>
      </c>
      <c r="L545" t="s">
        <v>800</v>
      </c>
      <c r="M545" t="s">
        <v>18</v>
      </c>
      <c r="N545" t="s">
        <v>801</v>
      </c>
    </row>
    <row r="546" spans="1:14" x14ac:dyDescent="0.25">
      <c r="A546">
        <v>171083</v>
      </c>
      <c r="B546" t="s">
        <v>1345</v>
      </c>
      <c r="C546" s="1">
        <v>45924</v>
      </c>
      <c r="D546" t="s">
        <v>3444</v>
      </c>
      <c r="E546">
        <v>113092.58</v>
      </c>
      <c r="F546">
        <v>113240</v>
      </c>
      <c r="G546">
        <v>113083.1</v>
      </c>
      <c r="H546">
        <v>113114.56</v>
      </c>
      <c r="I546">
        <v>0.41003728</v>
      </c>
      <c r="J546">
        <v>113099.94</v>
      </c>
      <c r="K546">
        <v>240</v>
      </c>
      <c r="L546" t="s">
        <v>800</v>
      </c>
      <c r="M546" t="s">
        <v>18</v>
      </c>
      <c r="N546" t="s">
        <v>801</v>
      </c>
    </row>
    <row r="547" spans="1:14" x14ac:dyDescent="0.25">
      <c r="A547">
        <v>171084</v>
      </c>
      <c r="B547" t="s">
        <v>1346</v>
      </c>
      <c r="C547" s="1">
        <v>45924</v>
      </c>
      <c r="D547" t="s">
        <v>3445</v>
      </c>
      <c r="E547">
        <v>113114.56</v>
      </c>
      <c r="F547">
        <v>113250</v>
      </c>
      <c r="G547">
        <v>113083.1</v>
      </c>
      <c r="H547">
        <v>113113.08</v>
      </c>
      <c r="I547">
        <v>0.75993071999999995</v>
      </c>
      <c r="J547">
        <v>113118.14</v>
      </c>
      <c r="K547">
        <v>218</v>
      </c>
      <c r="L547" t="s">
        <v>800</v>
      </c>
      <c r="M547" t="s">
        <v>18</v>
      </c>
      <c r="N547" t="s">
        <v>801</v>
      </c>
    </row>
    <row r="548" spans="1:14" x14ac:dyDescent="0.25">
      <c r="A548">
        <v>171085</v>
      </c>
      <c r="B548" t="s">
        <v>1347</v>
      </c>
      <c r="C548" s="1">
        <v>45924</v>
      </c>
      <c r="D548" t="s">
        <v>3446</v>
      </c>
      <c r="E548">
        <v>113113.08</v>
      </c>
      <c r="F548">
        <v>113113.08</v>
      </c>
      <c r="G548">
        <v>113082.88</v>
      </c>
      <c r="H548">
        <v>113084.85</v>
      </c>
      <c r="I548">
        <v>1.30634318</v>
      </c>
      <c r="J548">
        <v>113100.71</v>
      </c>
      <c r="K548">
        <v>267</v>
      </c>
      <c r="L548" t="s">
        <v>800</v>
      </c>
      <c r="M548" t="s">
        <v>18</v>
      </c>
      <c r="N548" t="s">
        <v>801</v>
      </c>
    </row>
    <row r="549" spans="1:14" x14ac:dyDescent="0.25">
      <c r="A549">
        <v>171086</v>
      </c>
      <c r="B549" t="s">
        <v>1348</v>
      </c>
      <c r="C549" s="1">
        <v>45924</v>
      </c>
      <c r="D549" t="s">
        <v>3447</v>
      </c>
      <c r="E549">
        <v>113084.85</v>
      </c>
      <c r="F549">
        <v>113250</v>
      </c>
      <c r="G549">
        <v>113036.28</v>
      </c>
      <c r="H549">
        <v>113061.91</v>
      </c>
      <c r="I549">
        <v>5.3269675699999999</v>
      </c>
      <c r="J549">
        <v>113054.29</v>
      </c>
      <c r="K549">
        <v>313</v>
      </c>
      <c r="L549" t="s">
        <v>800</v>
      </c>
      <c r="M549" t="s">
        <v>18</v>
      </c>
      <c r="N549" t="s">
        <v>801</v>
      </c>
    </row>
    <row r="550" spans="1:14" x14ac:dyDescent="0.25">
      <c r="A550">
        <v>171087</v>
      </c>
      <c r="B550" t="s">
        <v>1349</v>
      </c>
      <c r="C550" s="1">
        <v>45924</v>
      </c>
      <c r="D550" t="s">
        <v>3448</v>
      </c>
      <c r="E550">
        <v>113048.9</v>
      </c>
      <c r="F550">
        <v>113190</v>
      </c>
      <c r="G550">
        <v>113048.8</v>
      </c>
      <c r="H550">
        <v>113061.21</v>
      </c>
      <c r="I550">
        <v>0.75759856999999997</v>
      </c>
      <c r="J550">
        <v>113063.75</v>
      </c>
      <c r="K550">
        <v>161</v>
      </c>
      <c r="L550" t="s">
        <v>800</v>
      </c>
      <c r="M550" t="s">
        <v>18</v>
      </c>
      <c r="N550" t="s">
        <v>801</v>
      </c>
    </row>
    <row r="551" spans="1:14" x14ac:dyDescent="0.25">
      <c r="A551">
        <v>171088</v>
      </c>
      <c r="B551" t="s">
        <v>1350</v>
      </c>
      <c r="C551" s="1">
        <v>45924</v>
      </c>
      <c r="D551" t="s">
        <v>3449</v>
      </c>
      <c r="E551">
        <v>113061.21</v>
      </c>
      <c r="F551">
        <v>113061.21</v>
      </c>
      <c r="G551">
        <v>113048.9</v>
      </c>
      <c r="H551">
        <v>113055.11</v>
      </c>
      <c r="I551">
        <v>0.49390830000000002</v>
      </c>
      <c r="J551">
        <v>113054.74</v>
      </c>
      <c r="K551">
        <v>140</v>
      </c>
      <c r="L551" t="s">
        <v>800</v>
      </c>
      <c r="M551" t="s">
        <v>18</v>
      </c>
      <c r="N551" t="s">
        <v>801</v>
      </c>
    </row>
    <row r="552" spans="1:14" x14ac:dyDescent="0.25">
      <c r="A552">
        <v>171089</v>
      </c>
      <c r="B552" t="s">
        <v>1351</v>
      </c>
      <c r="C552" s="1">
        <v>45924</v>
      </c>
      <c r="D552" t="s">
        <v>3450</v>
      </c>
      <c r="E552">
        <v>113055.11</v>
      </c>
      <c r="F552">
        <v>113200</v>
      </c>
      <c r="G552">
        <v>113035.57</v>
      </c>
      <c r="H552">
        <v>113036.93</v>
      </c>
      <c r="I552">
        <v>3.5297004699999999</v>
      </c>
      <c r="J552">
        <v>113064.42</v>
      </c>
      <c r="K552">
        <v>299</v>
      </c>
      <c r="L552" t="s">
        <v>800</v>
      </c>
      <c r="M552" t="s">
        <v>18</v>
      </c>
      <c r="N552" t="s">
        <v>801</v>
      </c>
    </row>
    <row r="553" spans="1:14" x14ac:dyDescent="0.25">
      <c r="A553">
        <v>171090</v>
      </c>
      <c r="B553" t="s">
        <v>1352</v>
      </c>
      <c r="C553" s="1">
        <v>45924</v>
      </c>
      <c r="D553" t="s">
        <v>3451</v>
      </c>
      <c r="E553">
        <v>113036.93</v>
      </c>
      <c r="F553">
        <v>113190</v>
      </c>
      <c r="G553">
        <v>113020.73</v>
      </c>
      <c r="H553">
        <v>113068</v>
      </c>
      <c r="I553">
        <v>12.08748215</v>
      </c>
      <c r="J553">
        <v>113028.88</v>
      </c>
      <c r="K553">
        <v>237</v>
      </c>
      <c r="L553" t="s">
        <v>800</v>
      </c>
      <c r="M553" t="s">
        <v>18</v>
      </c>
      <c r="N553" t="s">
        <v>801</v>
      </c>
    </row>
    <row r="554" spans="1:14" x14ac:dyDescent="0.25">
      <c r="A554">
        <v>171091</v>
      </c>
      <c r="B554" t="s">
        <v>1353</v>
      </c>
      <c r="C554" s="1">
        <v>45924</v>
      </c>
      <c r="D554" t="s">
        <v>3452</v>
      </c>
      <c r="E554">
        <v>113190</v>
      </c>
      <c r="F554">
        <v>113190</v>
      </c>
      <c r="G554">
        <v>113018.9</v>
      </c>
      <c r="H554">
        <v>113018.91</v>
      </c>
      <c r="I554">
        <v>1.0191901999999999</v>
      </c>
      <c r="J554">
        <v>113054.02</v>
      </c>
      <c r="K554">
        <v>208</v>
      </c>
      <c r="L554" t="s">
        <v>800</v>
      </c>
      <c r="M554" t="s">
        <v>18</v>
      </c>
      <c r="N554" t="s">
        <v>801</v>
      </c>
    </row>
    <row r="555" spans="1:14" x14ac:dyDescent="0.25">
      <c r="A555">
        <v>171092</v>
      </c>
      <c r="B555" t="s">
        <v>1354</v>
      </c>
      <c r="C555" s="1">
        <v>45924</v>
      </c>
      <c r="D555" t="s">
        <v>3453</v>
      </c>
      <c r="E555">
        <v>113018.91</v>
      </c>
      <c r="F555">
        <v>113030.39999999999</v>
      </c>
      <c r="G555">
        <v>112996.16</v>
      </c>
      <c r="H555">
        <v>113012.43</v>
      </c>
      <c r="I555">
        <v>2.0084461199999999</v>
      </c>
      <c r="J555">
        <v>113003.36</v>
      </c>
      <c r="K555">
        <v>329</v>
      </c>
      <c r="L555" t="s">
        <v>800</v>
      </c>
      <c r="M555" t="s">
        <v>18</v>
      </c>
      <c r="N555" t="s">
        <v>801</v>
      </c>
    </row>
    <row r="556" spans="1:14" x14ac:dyDescent="0.25">
      <c r="A556">
        <v>171093</v>
      </c>
      <c r="B556" t="s">
        <v>1355</v>
      </c>
      <c r="C556" s="1">
        <v>45924</v>
      </c>
      <c r="D556" t="s">
        <v>3454</v>
      </c>
      <c r="E556">
        <v>113012.43</v>
      </c>
      <c r="F556">
        <v>113042.77</v>
      </c>
      <c r="G556">
        <v>113012.42</v>
      </c>
      <c r="H556">
        <v>113030.52</v>
      </c>
      <c r="I556">
        <v>0.95562418999999998</v>
      </c>
      <c r="J556">
        <v>113027.38</v>
      </c>
      <c r="K556">
        <v>231</v>
      </c>
      <c r="L556" t="s">
        <v>800</v>
      </c>
      <c r="M556" t="s">
        <v>18</v>
      </c>
      <c r="N556" t="s">
        <v>801</v>
      </c>
    </row>
    <row r="557" spans="1:14" x14ac:dyDescent="0.25">
      <c r="A557">
        <v>171094</v>
      </c>
      <c r="B557" t="s">
        <v>1356</v>
      </c>
      <c r="C557" s="1">
        <v>45924</v>
      </c>
      <c r="D557" t="s">
        <v>3455</v>
      </c>
      <c r="E557">
        <v>113030.52</v>
      </c>
      <c r="F557">
        <v>113170</v>
      </c>
      <c r="G557">
        <v>113024.06</v>
      </c>
      <c r="H557">
        <v>113030.39999999999</v>
      </c>
      <c r="I557">
        <v>1.53205798</v>
      </c>
      <c r="J557">
        <v>113036.18</v>
      </c>
      <c r="K557">
        <v>189</v>
      </c>
      <c r="L557" t="s">
        <v>800</v>
      </c>
      <c r="M557" t="s">
        <v>18</v>
      </c>
      <c r="N557" t="s">
        <v>801</v>
      </c>
    </row>
    <row r="558" spans="1:14" x14ac:dyDescent="0.25">
      <c r="A558">
        <v>171095</v>
      </c>
      <c r="B558" t="s">
        <v>1357</v>
      </c>
      <c r="C558" s="1">
        <v>45924</v>
      </c>
      <c r="D558" t="s">
        <v>3456</v>
      </c>
      <c r="E558">
        <v>113042.77</v>
      </c>
      <c r="F558">
        <v>113180</v>
      </c>
      <c r="G558">
        <v>113030.3</v>
      </c>
      <c r="H558">
        <v>113070.02</v>
      </c>
      <c r="I558">
        <v>1.0988422799999999</v>
      </c>
      <c r="J558">
        <v>113041.17</v>
      </c>
      <c r="K558">
        <v>180</v>
      </c>
      <c r="L558" t="s">
        <v>800</v>
      </c>
      <c r="M558" t="s">
        <v>18</v>
      </c>
      <c r="N558" t="s">
        <v>801</v>
      </c>
    </row>
    <row r="559" spans="1:14" x14ac:dyDescent="0.25">
      <c r="A559">
        <v>171096</v>
      </c>
      <c r="B559" t="s">
        <v>1358</v>
      </c>
      <c r="C559" s="1">
        <v>45924</v>
      </c>
      <c r="D559" t="s">
        <v>3457</v>
      </c>
      <c r="E559">
        <v>113030.39999999999</v>
      </c>
      <c r="F559">
        <v>113070.02</v>
      </c>
      <c r="G559">
        <v>113030.39999999999</v>
      </c>
      <c r="H559">
        <v>113067.05</v>
      </c>
      <c r="I559">
        <v>0.24026270999999999</v>
      </c>
      <c r="J559">
        <v>113057.32</v>
      </c>
      <c r="K559">
        <v>111</v>
      </c>
      <c r="L559" t="s">
        <v>800</v>
      </c>
      <c r="M559" t="s">
        <v>18</v>
      </c>
      <c r="N559" t="s">
        <v>801</v>
      </c>
    </row>
    <row r="560" spans="1:14" x14ac:dyDescent="0.25">
      <c r="A560">
        <v>171097</v>
      </c>
      <c r="B560" t="s">
        <v>1359</v>
      </c>
      <c r="C560" s="1">
        <v>45924</v>
      </c>
      <c r="D560" t="s">
        <v>3458</v>
      </c>
      <c r="E560">
        <v>113200</v>
      </c>
      <c r="F560">
        <v>113230</v>
      </c>
      <c r="G560">
        <v>113048.3</v>
      </c>
      <c r="H560">
        <v>113083.01</v>
      </c>
      <c r="I560">
        <v>2.1021722899999999</v>
      </c>
      <c r="J560">
        <v>113080.66</v>
      </c>
      <c r="K560">
        <v>254</v>
      </c>
      <c r="L560" t="s">
        <v>800</v>
      </c>
      <c r="M560" t="s">
        <v>18</v>
      </c>
      <c r="N560" t="s">
        <v>801</v>
      </c>
    </row>
    <row r="561" spans="1:14" x14ac:dyDescent="0.25">
      <c r="A561">
        <v>171098</v>
      </c>
      <c r="B561" t="s">
        <v>1360</v>
      </c>
      <c r="C561" s="1">
        <v>45924</v>
      </c>
      <c r="D561" t="s">
        <v>3459</v>
      </c>
      <c r="E561">
        <v>113076.9</v>
      </c>
      <c r="F561">
        <v>113220</v>
      </c>
      <c r="G561">
        <v>113074.21</v>
      </c>
      <c r="H561">
        <v>113074.23</v>
      </c>
      <c r="I561">
        <v>0.58732185999999997</v>
      </c>
      <c r="J561">
        <v>113081.07</v>
      </c>
      <c r="K561">
        <v>237</v>
      </c>
      <c r="L561" t="s">
        <v>800</v>
      </c>
      <c r="M561" t="s">
        <v>18</v>
      </c>
      <c r="N561" t="s">
        <v>801</v>
      </c>
    </row>
    <row r="562" spans="1:14" x14ac:dyDescent="0.25">
      <c r="A562">
        <v>171099</v>
      </c>
      <c r="B562" t="s">
        <v>1361</v>
      </c>
      <c r="C562" s="1">
        <v>45924</v>
      </c>
      <c r="D562" t="s">
        <v>3460</v>
      </c>
      <c r="E562">
        <v>113074.24000000001</v>
      </c>
      <c r="F562">
        <v>113087.12</v>
      </c>
      <c r="G562">
        <v>113046.87</v>
      </c>
      <c r="H562">
        <v>113087.12</v>
      </c>
      <c r="I562">
        <v>1.85573861</v>
      </c>
      <c r="J562">
        <v>113063.63</v>
      </c>
      <c r="K562">
        <v>281</v>
      </c>
      <c r="L562" t="s">
        <v>800</v>
      </c>
      <c r="M562" t="s">
        <v>18</v>
      </c>
      <c r="N562" t="s">
        <v>801</v>
      </c>
    </row>
    <row r="563" spans="1:14" x14ac:dyDescent="0.25">
      <c r="A563">
        <v>171100</v>
      </c>
      <c r="B563" t="s">
        <v>1362</v>
      </c>
      <c r="C563" s="1">
        <v>45924</v>
      </c>
      <c r="D563" t="s">
        <v>3461</v>
      </c>
      <c r="E563">
        <v>113210</v>
      </c>
      <c r="F563">
        <v>113220</v>
      </c>
      <c r="G563">
        <v>113071.8</v>
      </c>
      <c r="H563">
        <v>113076.9</v>
      </c>
      <c r="I563">
        <v>8.3342602499999998</v>
      </c>
      <c r="J563">
        <v>113105.18</v>
      </c>
      <c r="K563">
        <v>231</v>
      </c>
      <c r="L563" t="s">
        <v>800</v>
      </c>
      <c r="M563" t="s">
        <v>18</v>
      </c>
      <c r="N563" t="s">
        <v>801</v>
      </c>
    </row>
    <row r="564" spans="1:14" x14ac:dyDescent="0.25">
      <c r="A564">
        <v>171101</v>
      </c>
      <c r="B564" t="s">
        <v>1363</v>
      </c>
      <c r="C564" s="1">
        <v>45924</v>
      </c>
      <c r="D564" t="s">
        <v>3462</v>
      </c>
      <c r="E564">
        <v>113076.9</v>
      </c>
      <c r="F564">
        <v>113260</v>
      </c>
      <c r="G564">
        <v>113076.8</v>
      </c>
      <c r="H564">
        <v>113142.3</v>
      </c>
      <c r="I564">
        <v>2.0600666799999998</v>
      </c>
      <c r="J564">
        <v>113109.73</v>
      </c>
      <c r="K564">
        <v>223</v>
      </c>
      <c r="L564" t="s">
        <v>800</v>
      </c>
      <c r="M564" t="s">
        <v>18</v>
      </c>
      <c r="N564" t="s">
        <v>801</v>
      </c>
    </row>
    <row r="565" spans="1:14" x14ac:dyDescent="0.25">
      <c r="A565">
        <v>171102</v>
      </c>
      <c r="B565" t="s">
        <v>1364</v>
      </c>
      <c r="C565" s="1">
        <v>45924</v>
      </c>
      <c r="D565" t="s">
        <v>3463</v>
      </c>
      <c r="E565">
        <v>113142.5</v>
      </c>
      <c r="F565">
        <v>113300</v>
      </c>
      <c r="G565">
        <v>113080.2</v>
      </c>
      <c r="H565">
        <v>113182</v>
      </c>
      <c r="I565">
        <v>4.4437209900000001</v>
      </c>
      <c r="J565">
        <v>113194.15</v>
      </c>
      <c r="K565">
        <v>309</v>
      </c>
      <c r="L565" t="s">
        <v>800</v>
      </c>
      <c r="M565" t="s">
        <v>18</v>
      </c>
      <c r="N565" t="s">
        <v>801</v>
      </c>
    </row>
    <row r="566" spans="1:14" x14ac:dyDescent="0.25">
      <c r="A566">
        <v>171103</v>
      </c>
      <c r="B566" t="s">
        <v>1365</v>
      </c>
      <c r="C566" s="1">
        <v>45924</v>
      </c>
      <c r="D566" t="s">
        <v>3464</v>
      </c>
      <c r="E566">
        <v>113182.03</v>
      </c>
      <c r="F566">
        <v>113300</v>
      </c>
      <c r="G566">
        <v>113100</v>
      </c>
      <c r="H566">
        <v>113160.48</v>
      </c>
      <c r="I566">
        <v>1.5394786499999999</v>
      </c>
      <c r="J566">
        <v>113160.24</v>
      </c>
      <c r="K566">
        <v>185</v>
      </c>
      <c r="L566" t="s">
        <v>800</v>
      </c>
      <c r="M566" t="s">
        <v>18</v>
      </c>
      <c r="N566" t="s">
        <v>801</v>
      </c>
    </row>
    <row r="567" spans="1:14" x14ac:dyDescent="0.25">
      <c r="A567">
        <v>171104</v>
      </c>
      <c r="B567" t="s">
        <v>1366</v>
      </c>
      <c r="C567" s="1">
        <v>45924</v>
      </c>
      <c r="D567" t="s">
        <v>3465</v>
      </c>
      <c r="E567">
        <v>113160.48</v>
      </c>
      <c r="F567">
        <v>113300</v>
      </c>
      <c r="G567">
        <v>113100</v>
      </c>
      <c r="H567">
        <v>113184.05</v>
      </c>
      <c r="I567">
        <v>3.17347292</v>
      </c>
      <c r="J567">
        <v>113227.88</v>
      </c>
      <c r="K567">
        <v>187</v>
      </c>
      <c r="L567" t="s">
        <v>800</v>
      </c>
      <c r="M567" t="s">
        <v>18</v>
      </c>
      <c r="N567" t="s">
        <v>801</v>
      </c>
    </row>
    <row r="568" spans="1:14" x14ac:dyDescent="0.25">
      <c r="A568">
        <v>171105</v>
      </c>
      <c r="B568" t="s">
        <v>1367</v>
      </c>
      <c r="C568" s="1">
        <v>45924</v>
      </c>
      <c r="D568" t="s">
        <v>3466</v>
      </c>
      <c r="E568">
        <v>113184.05</v>
      </c>
      <c r="F568">
        <v>113300</v>
      </c>
      <c r="G568">
        <v>113099.9</v>
      </c>
      <c r="H568">
        <v>113171.65</v>
      </c>
      <c r="I568">
        <v>11.996047239999999</v>
      </c>
      <c r="J568">
        <v>113153.33</v>
      </c>
      <c r="K568">
        <v>212</v>
      </c>
      <c r="L568" t="s">
        <v>800</v>
      </c>
      <c r="M568" t="s">
        <v>18</v>
      </c>
      <c r="N568" t="s">
        <v>801</v>
      </c>
    </row>
    <row r="569" spans="1:14" x14ac:dyDescent="0.25">
      <c r="A569">
        <v>171106</v>
      </c>
      <c r="B569" t="s">
        <v>1368</v>
      </c>
      <c r="C569" s="1">
        <v>45924</v>
      </c>
      <c r="D569" t="s">
        <v>3467</v>
      </c>
      <c r="E569">
        <v>113171.66</v>
      </c>
      <c r="F569">
        <v>113171.66</v>
      </c>
      <c r="G569">
        <v>113150.75</v>
      </c>
      <c r="H569">
        <v>113157.38</v>
      </c>
      <c r="I569">
        <v>0.16859799</v>
      </c>
      <c r="J569">
        <v>113158.61</v>
      </c>
      <c r="K569">
        <v>108</v>
      </c>
      <c r="L569" t="s">
        <v>800</v>
      </c>
      <c r="M569" t="s">
        <v>18</v>
      </c>
      <c r="N569" t="s">
        <v>801</v>
      </c>
    </row>
    <row r="570" spans="1:14" x14ac:dyDescent="0.25">
      <c r="A570">
        <v>171107</v>
      </c>
      <c r="B570" t="s">
        <v>1369</v>
      </c>
      <c r="C570" s="1">
        <v>45924</v>
      </c>
      <c r="D570" t="s">
        <v>3468</v>
      </c>
      <c r="E570">
        <v>113157.39</v>
      </c>
      <c r="F570">
        <v>113180.44</v>
      </c>
      <c r="G570">
        <v>113157.39</v>
      </c>
      <c r="H570">
        <v>113161.23</v>
      </c>
      <c r="I570">
        <v>2.26643376</v>
      </c>
      <c r="J570">
        <v>113168.81</v>
      </c>
      <c r="K570">
        <v>175</v>
      </c>
      <c r="L570" t="s">
        <v>800</v>
      </c>
      <c r="M570" t="s">
        <v>18</v>
      </c>
      <c r="N570" t="s">
        <v>801</v>
      </c>
    </row>
    <row r="571" spans="1:14" x14ac:dyDescent="0.25">
      <c r="A571">
        <v>171108</v>
      </c>
      <c r="B571" t="s">
        <v>1370</v>
      </c>
      <c r="C571" s="1">
        <v>45924</v>
      </c>
      <c r="D571" t="s">
        <v>3469</v>
      </c>
      <c r="E571">
        <v>113161.22</v>
      </c>
      <c r="F571">
        <v>113290</v>
      </c>
      <c r="G571">
        <v>113066.63</v>
      </c>
      <c r="H571">
        <v>113082.88</v>
      </c>
      <c r="I571">
        <v>8.1181135100000006</v>
      </c>
      <c r="J571">
        <v>113100.45</v>
      </c>
      <c r="K571">
        <v>435</v>
      </c>
      <c r="L571" t="s">
        <v>800</v>
      </c>
      <c r="M571" t="s">
        <v>18</v>
      </c>
      <c r="N571" t="s">
        <v>801</v>
      </c>
    </row>
    <row r="572" spans="1:14" x14ac:dyDescent="0.25">
      <c r="A572">
        <v>171109</v>
      </c>
      <c r="B572" t="s">
        <v>16</v>
      </c>
      <c r="C572" s="1">
        <v>45924</v>
      </c>
      <c r="D572" t="s">
        <v>3470</v>
      </c>
      <c r="E572">
        <v>113160.1</v>
      </c>
      <c r="F572">
        <v>113260</v>
      </c>
      <c r="G572">
        <v>113012.43</v>
      </c>
      <c r="H572">
        <v>113013.4</v>
      </c>
      <c r="I572">
        <v>8.4477081300000005</v>
      </c>
      <c r="J572">
        <v>113072.41</v>
      </c>
      <c r="K572">
        <v>574</v>
      </c>
      <c r="L572" t="s">
        <v>17</v>
      </c>
      <c r="M572" t="s">
        <v>18</v>
      </c>
      <c r="N572" t="s">
        <v>801</v>
      </c>
    </row>
    <row r="573" spans="1:14" x14ac:dyDescent="0.25">
      <c r="A573">
        <v>171110</v>
      </c>
      <c r="B573" t="s">
        <v>19</v>
      </c>
      <c r="C573" s="1">
        <v>45924</v>
      </c>
      <c r="D573" t="s">
        <v>3471</v>
      </c>
      <c r="E573">
        <v>113180</v>
      </c>
      <c r="F573">
        <v>113240</v>
      </c>
      <c r="G573">
        <v>113013.5</v>
      </c>
      <c r="H573">
        <v>113088.31</v>
      </c>
      <c r="I573">
        <v>3.13435905</v>
      </c>
      <c r="J573">
        <v>113104.45</v>
      </c>
      <c r="K573">
        <v>306</v>
      </c>
      <c r="L573" t="s">
        <v>17</v>
      </c>
      <c r="M573" t="s">
        <v>18</v>
      </c>
      <c r="N573" t="s">
        <v>801</v>
      </c>
    </row>
    <row r="574" spans="1:14" x14ac:dyDescent="0.25">
      <c r="A574">
        <v>171111</v>
      </c>
      <c r="B574" t="s">
        <v>20</v>
      </c>
      <c r="C574" s="1">
        <v>45924</v>
      </c>
      <c r="D574" t="s">
        <v>3472</v>
      </c>
      <c r="E574">
        <v>113088.31</v>
      </c>
      <c r="F574">
        <v>113250</v>
      </c>
      <c r="G574">
        <v>113039.52</v>
      </c>
      <c r="H574">
        <v>113084.22</v>
      </c>
      <c r="I574">
        <v>2.22430276</v>
      </c>
      <c r="J574">
        <v>113067.84</v>
      </c>
      <c r="K574">
        <v>335</v>
      </c>
      <c r="L574" t="s">
        <v>17</v>
      </c>
      <c r="M574" t="s">
        <v>18</v>
      </c>
      <c r="N574" t="s">
        <v>801</v>
      </c>
    </row>
    <row r="575" spans="1:14" x14ac:dyDescent="0.25">
      <c r="A575">
        <v>171112</v>
      </c>
      <c r="B575" t="s">
        <v>21</v>
      </c>
      <c r="C575" s="1">
        <v>45924</v>
      </c>
      <c r="D575" t="s">
        <v>3473</v>
      </c>
      <c r="E575">
        <v>113040.1</v>
      </c>
      <c r="F575">
        <v>113240</v>
      </c>
      <c r="G575">
        <v>113040.1</v>
      </c>
      <c r="H575">
        <v>113058.26</v>
      </c>
      <c r="I575">
        <v>5.3822593000000003</v>
      </c>
      <c r="J575">
        <v>113071.14</v>
      </c>
      <c r="K575">
        <v>384</v>
      </c>
      <c r="L575" t="s">
        <v>17</v>
      </c>
      <c r="M575" t="s">
        <v>18</v>
      </c>
      <c r="N575" t="s">
        <v>801</v>
      </c>
    </row>
    <row r="576" spans="1:14" x14ac:dyDescent="0.25">
      <c r="A576">
        <v>171113</v>
      </c>
      <c r="B576" t="s">
        <v>22</v>
      </c>
      <c r="C576" s="1">
        <v>45924</v>
      </c>
      <c r="D576" t="s">
        <v>3474</v>
      </c>
      <c r="E576">
        <v>113058.26</v>
      </c>
      <c r="F576">
        <v>113260</v>
      </c>
      <c r="G576">
        <v>113040.1</v>
      </c>
      <c r="H576">
        <v>113110.18</v>
      </c>
      <c r="I576">
        <v>4.97606327</v>
      </c>
      <c r="J576">
        <v>113110.22</v>
      </c>
      <c r="K576">
        <v>442</v>
      </c>
      <c r="L576" t="s">
        <v>17</v>
      </c>
      <c r="M576" t="s">
        <v>18</v>
      </c>
      <c r="N576" t="s">
        <v>801</v>
      </c>
    </row>
    <row r="577" spans="1:14" x14ac:dyDescent="0.25">
      <c r="A577">
        <v>171114</v>
      </c>
      <c r="B577" t="s">
        <v>23</v>
      </c>
      <c r="C577" s="1">
        <v>45924</v>
      </c>
      <c r="D577" t="s">
        <v>3475</v>
      </c>
      <c r="E577">
        <v>113110.17</v>
      </c>
      <c r="F577">
        <v>113280</v>
      </c>
      <c r="G577">
        <v>113064.7</v>
      </c>
      <c r="H577">
        <v>113153.34</v>
      </c>
      <c r="I577">
        <v>4.0229711300000002</v>
      </c>
      <c r="J577">
        <v>113140.71</v>
      </c>
      <c r="K577">
        <v>403</v>
      </c>
      <c r="L577" t="s">
        <v>17</v>
      </c>
      <c r="M577" t="s">
        <v>18</v>
      </c>
      <c r="N577" t="s">
        <v>801</v>
      </c>
    </row>
    <row r="578" spans="1:14" x14ac:dyDescent="0.25">
      <c r="A578">
        <v>171115</v>
      </c>
      <c r="B578" t="s">
        <v>24</v>
      </c>
      <c r="C578" s="1">
        <v>45924</v>
      </c>
      <c r="D578" t="s">
        <v>3476</v>
      </c>
      <c r="E578">
        <v>113153.33</v>
      </c>
      <c r="F578">
        <v>113290</v>
      </c>
      <c r="G578">
        <v>113064.7</v>
      </c>
      <c r="H578">
        <v>113130.31</v>
      </c>
      <c r="I578">
        <v>8.8143919000000004</v>
      </c>
      <c r="J578">
        <v>113142.95</v>
      </c>
      <c r="K578">
        <v>468</v>
      </c>
      <c r="L578" t="s">
        <v>17</v>
      </c>
      <c r="M578" t="s">
        <v>18</v>
      </c>
      <c r="N578" t="s">
        <v>801</v>
      </c>
    </row>
    <row r="579" spans="1:14" x14ac:dyDescent="0.25">
      <c r="A579">
        <v>171116</v>
      </c>
      <c r="B579" t="s">
        <v>25</v>
      </c>
      <c r="C579" s="1">
        <v>45924</v>
      </c>
      <c r="D579" t="s">
        <v>3477</v>
      </c>
      <c r="E579">
        <v>113130.32</v>
      </c>
      <c r="F579">
        <v>113280</v>
      </c>
      <c r="G579">
        <v>112940</v>
      </c>
      <c r="H579">
        <v>112984.35</v>
      </c>
      <c r="I579">
        <v>6.0256099799999996</v>
      </c>
      <c r="J579">
        <v>113033.76</v>
      </c>
      <c r="K579">
        <v>577</v>
      </c>
      <c r="L579" t="s">
        <v>17</v>
      </c>
      <c r="M579" t="s">
        <v>18</v>
      </c>
      <c r="N579" t="s">
        <v>801</v>
      </c>
    </row>
    <row r="580" spans="1:14" x14ac:dyDescent="0.25">
      <c r="A580">
        <v>171117</v>
      </c>
      <c r="B580" t="s">
        <v>26</v>
      </c>
      <c r="C580" s="1">
        <v>45924</v>
      </c>
      <c r="D580" t="s">
        <v>3478</v>
      </c>
      <c r="E580">
        <v>112984.35</v>
      </c>
      <c r="F580">
        <v>113140</v>
      </c>
      <c r="G580">
        <v>112947.93</v>
      </c>
      <c r="H580">
        <v>112981.55</v>
      </c>
      <c r="I580">
        <v>15.105013140000001</v>
      </c>
      <c r="J580">
        <v>112974.52</v>
      </c>
      <c r="K580">
        <v>498</v>
      </c>
      <c r="L580" t="s">
        <v>17</v>
      </c>
      <c r="M580" t="s">
        <v>18</v>
      </c>
      <c r="N580" t="s">
        <v>801</v>
      </c>
    </row>
    <row r="581" spans="1:14" x14ac:dyDescent="0.25">
      <c r="A581">
        <v>171118</v>
      </c>
      <c r="B581" t="s">
        <v>27</v>
      </c>
      <c r="C581" s="1">
        <v>45924</v>
      </c>
      <c r="D581" t="s">
        <v>3479</v>
      </c>
      <c r="E581">
        <v>112984.58</v>
      </c>
      <c r="F581">
        <v>113250</v>
      </c>
      <c r="G581">
        <v>112984.58</v>
      </c>
      <c r="H581">
        <v>113135.14</v>
      </c>
      <c r="I581">
        <v>4.6317953799999998</v>
      </c>
      <c r="J581">
        <v>113056.99</v>
      </c>
      <c r="K581">
        <v>470</v>
      </c>
      <c r="L581" t="s">
        <v>17</v>
      </c>
      <c r="M581" t="s">
        <v>18</v>
      </c>
      <c r="N581" t="s">
        <v>801</v>
      </c>
    </row>
    <row r="582" spans="1:14" x14ac:dyDescent="0.25">
      <c r="A582">
        <v>171119</v>
      </c>
      <c r="B582" t="s">
        <v>28</v>
      </c>
      <c r="C582" s="1">
        <v>45924</v>
      </c>
      <c r="D582" t="s">
        <v>3480</v>
      </c>
      <c r="E582">
        <v>113135.13</v>
      </c>
      <c r="F582">
        <v>113350</v>
      </c>
      <c r="G582">
        <v>113040.2</v>
      </c>
      <c r="H582">
        <v>113249.99</v>
      </c>
      <c r="I582">
        <v>11.977372949999999</v>
      </c>
      <c r="J582">
        <v>113204.32</v>
      </c>
      <c r="K582">
        <v>562</v>
      </c>
      <c r="L582" t="s">
        <v>17</v>
      </c>
      <c r="M582" t="s">
        <v>18</v>
      </c>
      <c r="N582" t="s">
        <v>801</v>
      </c>
    </row>
    <row r="583" spans="1:14" x14ac:dyDescent="0.25">
      <c r="A583">
        <v>171120</v>
      </c>
      <c r="B583" t="s">
        <v>29</v>
      </c>
      <c r="C583" s="1">
        <v>45924</v>
      </c>
      <c r="D583" t="s">
        <v>3481</v>
      </c>
      <c r="E583">
        <v>113249.98</v>
      </c>
      <c r="F583">
        <v>113380</v>
      </c>
      <c r="G583">
        <v>113160.2</v>
      </c>
      <c r="H583">
        <v>113216.01</v>
      </c>
      <c r="I583">
        <v>9.4707957399999998</v>
      </c>
      <c r="J583">
        <v>113234.55</v>
      </c>
      <c r="K583">
        <v>466</v>
      </c>
      <c r="L583" t="s">
        <v>17</v>
      </c>
      <c r="M583" t="s">
        <v>18</v>
      </c>
      <c r="N583" t="s">
        <v>801</v>
      </c>
    </row>
    <row r="584" spans="1:14" x14ac:dyDescent="0.25">
      <c r="A584">
        <v>171121</v>
      </c>
      <c r="B584" t="s">
        <v>30</v>
      </c>
      <c r="C584" s="1">
        <v>45924</v>
      </c>
      <c r="D584" t="s">
        <v>3482</v>
      </c>
      <c r="E584">
        <v>113216.01</v>
      </c>
      <c r="F584">
        <v>113380</v>
      </c>
      <c r="G584">
        <v>113190.8</v>
      </c>
      <c r="H584">
        <v>113223</v>
      </c>
      <c r="I584">
        <v>8.4379480900000008</v>
      </c>
      <c r="J584">
        <v>113241.56</v>
      </c>
      <c r="K584">
        <v>414</v>
      </c>
      <c r="L584" t="s">
        <v>17</v>
      </c>
      <c r="M584" t="s">
        <v>18</v>
      </c>
      <c r="N584" t="s">
        <v>801</v>
      </c>
    </row>
    <row r="585" spans="1:14" x14ac:dyDescent="0.25">
      <c r="A585">
        <v>171122</v>
      </c>
      <c r="B585" t="s">
        <v>31</v>
      </c>
      <c r="C585" s="1">
        <v>45924</v>
      </c>
      <c r="D585" t="s">
        <v>3483</v>
      </c>
      <c r="E585">
        <v>113223.01</v>
      </c>
      <c r="F585">
        <v>113370</v>
      </c>
      <c r="G585">
        <v>113165.74</v>
      </c>
      <c r="H585">
        <v>113360</v>
      </c>
      <c r="I585">
        <v>10.53420174</v>
      </c>
      <c r="J585">
        <v>113222.45</v>
      </c>
      <c r="K585">
        <v>554</v>
      </c>
      <c r="L585" t="s">
        <v>17</v>
      </c>
      <c r="M585" t="s">
        <v>18</v>
      </c>
      <c r="N585" t="s">
        <v>801</v>
      </c>
    </row>
    <row r="586" spans="1:14" x14ac:dyDescent="0.25">
      <c r="A586">
        <v>171123</v>
      </c>
      <c r="B586" t="s">
        <v>32</v>
      </c>
      <c r="C586" s="1">
        <v>45924</v>
      </c>
      <c r="D586" t="s">
        <v>3484</v>
      </c>
      <c r="E586">
        <v>113350</v>
      </c>
      <c r="F586">
        <v>113350</v>
      </c>
      <c r="G586">
        <v>113115.42</v>
      </c>
      <c r="H586">
        <v>113127</v>
      </c>
      <c r="I586">
        <v>16.397201219999999</v>
      </c>
      <c r="J586">
        <v>113176.82</v>
      </c>
      <c r="K586">
        <v>417</v>
      </c>
      <c r="L586" t="s">
        <v>17</v>
      </c>
      <c r="M586" t="s">
        <v>18</v>
      </c>
      <c r="N586" t="s">
        <v>801</v>
      </c>
    </row>
    <row r="587" spans="1:14" x14ac:dyDescent="0.25">
      <c r="A587">
        <v>171124</v>
      </c>
      <c r="B587" t="s">
        <v>33</v>
      </c>
      <c r="C587" s="1">
        <v>45924</v>
      </c>
      <c r="D587" t="s">
        <v>3485</v>
      </c>
      <c r="E587">
        <v>113131.67</v>
      </c>
      <c r="F587">
        <v>113280</v>
      </c>
      <c r="G587">
        <v>113030.9</v>
      </c>
      <c r="H587">
        <v>113058.87</v>
      </c>
      <c r="I587">
        <v>2.5878188400000002</v>
      </c>
      <c r="J587">
        <v>113129.27</v>
      </c>
      <c r="K587">
        <v>419</v>
      </c>
      <c r="L587" t="s">
        <v>17</v>
      </c>
      <c r="M587" t="s">
        <v>18</v>
      </c>
      <c r="N587" t="s">
        <v>801</v>
      </c>
    </row>
    <row r="588" spans="1:14" x14ac:dyDescent="0.25">
      <c r="A588">
        <v>171125</v>
      </c>
      <c r="B588" t="s">
        <v>34</v>
      </c>
      <c r="C588" s="1">
        <v>45924</v>
      </c>
      <c r="D588" t="s">
        <v>3486</v>
      </c>
      <c r="E588">
        <v>113061.2</v>
      </c>
      <c r="F588">
        <v>113220</v>
      </c>
      <c r="G588">
        <v>113061.2</v>
      </c>
      <c r="H588">
        <v>113210</v>
      </c>
      <c r="I588">
        <v>1.6133865000000001</v>
      </c>
      <c r="J588">
        <v>113133.09</v>
      </c>
      <c r="K588">
        <v>271</v>
      </c>
      <c r="L588" t="s">
        <v>17</v>
      </c>
      <c r="M588" t="s">
        <v>18</v>
      </c>
      <c r="N588" t="s">
        <v>801</v>
      </c>
    </row>
    <row r="589" spans="1:14" x14ac:dyDescent="0.25">
      <c r="A589">
        <v>171126</v>
      </c>
      <c r="B589" t="s">
        <v>35</v>
      </c>
      <c r="C589" s="1">
        <v>45924</v>
      </c>
      <c r="D589" t="s">
        <v>3487</v>
      </c>
      <c r="E589">
        <v>113102.9</v>
      </c>
      <c r="F589">
        <v>113250</v>
      </c>
      <c r="G589">
        <v>113066.59</v>
      </c>
      <c r="H589">
        <v>113093.74</v>
      </c>
      <c r="I589">
        <v>2.7016796699999999</v>
      </c>
      <c r="J589">
        <v>113100.9</v>
      </c>
      <c r="K589">
        <v>344</v>
      </c>
      <c r="L589" t="s">
        <v>17</v>
      </c>
      <c r="M589" t="s">
        <v>18</v>
      </c>
      <c r="N589" t="s">
        <v>801</v>
      </c>
    </row>
    <row r="590" spans="1:14" x14ac:dyDescent="0.25">
      <c r="A590">
        <v>171127</v>
      </c>
      <c r="B590" t="s">
        <v>36</v>
      </c>
      <c r="C590" s="1">
        <v>45924</v>
      </c>
      <c r="D590" t="s">
        <v>3488</v>
      </c>
      <c r="E590">
        <v>113093.75</v>
      </c>
      <c r="F590">
        <v>113240</v>
      </c>
      <c r="G590">
        <v>113090.02</v>
      </c>
      <c r="H590">
        <v>113110.65</v>
      </c>
      <c r="I590">
        <v>7.1299293400000003</v>
      </c>
      <c r="J590">
        <v>113127.07</v>
      </c>
      <c r="K590">
        <v>388</v>
      </c>
      <c r="L590" t="s">
        <v>17</v>
      </c>
      <c r="M590" t="s">
        <v>18</v>
      </c>
      <c r="N590" t="s">
        <v>801</v>
      </c>
    </row>
    <row r="591" spans="1:14" x14ac:dyDescent="0.25">
      <c r="A591">
        <v>171128</v>
      </c>
      <c r="B591" t="s">
        <v>37</v>
      </c>
      <c r="C591" s="1">
        <v>45924</v>
      </c>
      <c r="D591" t="s">
        <v>3489</v>
      </c>
      <c r="E591">
        <v>113115.4</v>
      </c>
      <c r="F591">
        <v>113250</v>
      </c>
      <c r="G591">
        <v>113034.11</v>
      </c>
      <c r="H591">
        <v>113034.11</v>
      </c>
      <c r="I591">
        <v>2.77785094</v>
      </c>
      <c r="J591">
        <v>113077.75999999999</v>
      </c>
      <c r="K591">
        <v>438</v>
      </c>
      <c r="L591" t="s">
        <v>17</v>
      </c>
      <c r="M591" t="s">
        <v>18</v>
      </c>
      <c r="N591" t="s">
        <v>801</v>
      </c>
    </row>
    <row r="592" spans="1:14" x14ac:dyDescent="0.25">
      <c r="A592">
        <v>171129</v>
      </c>
      <c r="B592" t="s">
        <v>38</v>
      </c>
      <c r="C592" s="1">
        <v>45924</v>
      </c>
      <c r="D592" t="s">
        <v>3490</v>
      </c>
      <c r="E592">
        <v>113034.11</v>
      </c>
      <c r="F592">
        <v>113180</v>
      </c>
      <c r="G592">
        <v>112983.67</v>
      </c>
      <c r="H592">
        <v>113012.4</v>
      </c>
      <c r="I592">
        <v>11.40504425</v>
      </c>
      <c r="J592">
        <v>113011.92</v>
      </c>
      <c r="K592">
        <v>584</v>
      </c>
      <c r="L592" t="s">
        <v>17</v>
      </c>
      <c r="M592" t="s">
        <v>18</v>
      </c>
      <c r="N592" t="s">
        <v>801</v>
      </c>
    </row>
    <row r="593" spans="1:14" x14ac:dyDescent="0.25">
      <c r="A593">
        <v>171130</v>
      </c>
      <c r="B593" t="s">
        <v>39</v>
      </c>
      <c r="C593" s="1">
        <v>45924</v>
      </c>
      <c r="D593" t="s">
        <v>3491</v>
      </c>
      <c r="E593">
        <v>113012.42</v>
      </c>
      <c r="F593">
        <v>113150</v>
      </c>
      <c r="G593">
        <v>112934.05</v>
      </c>
      <c r="H593">
        <v>112948.87</v>
      </c>
      <c r="I593">
        <v>5.4885435200000003</v>
      </c>
      <c r="J593">
        <v>112998.95</v>
      </c>
      <c r="K593">
        <v>550</v>
      </c>
      <c r="L593" t="s">
        <v>17</v>
      </c>
      <c r="M593" t="s">
        <v>18</v>
      </c>
      <c r="N593" t="s">
        <v>801</v>
      </c>
    </row>
    <row r="594" spans="1:14" x14ac:dyDescent="0.25">
      <c r="A594">
        <v>171131</v>
      </c>
      <c r="B594" t="s">
        <v>40</v>
      </c>
      <c r="C594" s="1">
        <v>45924</v>
      </c>
      <c r="D594" t="s">
        <v>3492</v>
      </c>
      <c r="E594">
        <v>112948.88</v>
      </c>
      <c r="F594">
        <v>113120</v>
      </c>
      <c r="G594">
        <v>112948.88</v>
      </c>
      <c r="H594">
        <v>113008.31</v>
      </c>
      <c r="I594">
        <v>8.0122450099999991</v>
      </c>
      <c r="J594">
        <v>112983.53</v>
      </c>
      <c r="K594">
        <v>676</v>
      </c>
      <c r="L594" t="s">
        <v>17</v>
      </c>
      <c r="M594" t="s">
        <v>18</v>
      </c>
      <c r="N594" t="s">
        <v>801</v>
      </c>
    </row>
    <row r="595" spans="1:14" x14ac:dyDescent="0.25">
      <c r="A595">
        <v>171132</v>
      </c>
      <c r="B595" t="s">
        <v>41</v>
      </c>
      <c r="C595" s="1">
        <v>45924</v>
      </c>
      <c r="D595" t="s">
        <v>3493</v>
      </c>
      <c r="E595">
        <v>113008.31</v>
      </c>
      <c r="F595">
        <v>113180</v>
      </c>
      <c r="G595">
        <v>113000.8</v>
      </c>
      <c r="H595">
        <v>113040.8</v>
      </c>
      <c r="I595">
        <v>18.638116570000001</v>
      </c>
      <c r="J595">
        <v>113036.53</v>
      </c>
      <c r="K595">
        <v>874</v>
      </c>
      <c r="L595" t="s">
        <v>17</v>
      </c>
      <c r="M595" t="s">
        <v>18</v>
      </c>
      <c r="N595" t="s">
        <v>801</v>
      </c>
    </row>
    <row r="596" spans="1:14" x14ac:dyDescent="0.25">
      <c r="A596">
        <v>171133</v>
      </c>
      <c r="B596" t="s">
        <v>42</v>
      </c>
      <c r="C596" s="1">
        <v>45924</v>
      </c>
      <c r="D596" t="s">
        <v>3494</v>
      </c>
      <c r="E596">
        <v>113040.75</v>
      </c>
      <c r="F596">
        <v>113140</v>
      </c>
      <c r="G596">
        <v>112936.55</v>
      </c>
      <c r="H596">
        <v>112969.08</v>
      </c>
      <c r="I596">
        <v>4.4809638700000001</v>
      </c>
      <c r="J596">
        <v>112976.55</v>
      </c>
      <c r="K596">
        <v>592</v>
      </c>
      <c r="L596" t="s">
        <v>17</v>
      </c>
      <c r="M596" t="s">
        <v>18</v>
      </c>
      <c r="N596" t="s">
        <v>801</v>
      </c>
    </row>
    <row r="597" spans="1:14" x14ac:dyDescent="0.25">
      <c r="A597">
        <v>171134</v>
      </c>
      <c r="B597" t="s">
        <v>43</v>
      </c>
      <c r="C597" s="1">
        <v>45924</v>
      </c>
      <c r="D597" t="s">
        <v>3495</v>
      </c>
      <c r="E597">
        <v>113000.8</v>
      </c>
      <c r="F597">
        <v>113000.8</v>
      </c>
      <c r="G597">
        <v>112923.22</v>
      </c>
      <c r="H597">
        <v>112960.85</v>
      </c>
      <c r="I597">
        <v>6.5256946600000001</v>
      </c>
      <c r="J597">
        <v>112957.25</v>
      </c>
      <c r="K597">
        <v>673</v>
      </c>
      <c r="L597" t="s">
        <v>17</v>
      </c>
      <c r="M597" t="s">
        <v>18</v>
      </c>
      <c r="N597" t="s">
        <v>801</v>
      </c>
    </row>
    <row r="598" spans="1:14" x14ac:dyDescent="0.25">
      <c r="A598">
        <v>171135</v>
      </c>
      <c r="B598" t="s">
        <v>44</v>
      </c>
      <c r="C598" s="1">
        <v>45924</v>
      </c>
      <c r="D598" t="s">
        <v>3496</v>
      </c>
      <c r="E598">
        <v>112963.65</v>
      </c>
      <c r="F598">
        <v>113100</v>
      </c>
      <c r="G598">
        <v>112893.19</v>
      </c>
      <c r="H598">
        <v>112940.03</v>
      </c>
      <c r="I598">
        <v>10.14376631</v>
      </c>
      <c r="J598">
        <v>112918.37</v>
      </c>
      <c r="K598">
        <v>590</v>
      </c>
      <c r="L598" t="s">
        <v>17</v>
      </c>
      <c r="M598" t="s">
        <v>18</v>
      </c>
      <c r="N598" t="s">
        <v>801</v>
      </c>
    </row>
    <row r="599" spans="1:14" x14ac:dyDescent="0.25">
      <c r="A599">
        <v>171136</v>
      </c>
      <c r="B599" t="s">
        <v>45</v>
      </c>
      <c r="C599" s="1">
        <v>45924</v>
      </c>
      <c r="D599" t="s">
        <v>3497</v>
      </c>
      <c r="E599">
        <v>112940.03</v>
      </c>
      <c r="F599">
        <v>113080</v>
      </c>
      <c r="G599">
        <v>112873.65</v>
      </c>
      <c r="H599">
        <v>112873.65</v>
      </c>
      <c r="I599">
        <v>2.51181001</v>
      </c>
      <c r="J599">
        <v>112903.77</v>
      </c>
      <c r="K599">
        <v>420</v>
      </c>
      <c r="L599" t="s">
        <v>17</v>
      </c>
      <c r="M599" t="s">
        <v>18</v>
      </c>
      <c r="N599" t="s">
        <v>801</v>
      </c>
    </row>
    <row r="600" spans="1:14" x14ac:dyDescent="0.25">
      <c r="A600">
        <v>171137</v>
      </c>
      <c r="B600" t="s">
        <v>46</v>
      </c>
      <c r="C600" s="1">
        <v>45924</v>
      </c>
      <c r="D600" t="s">
        <v>3498</v>
      </c>
      <c r="E600">
        <v>112871.51</v>
      </c>
      <c r="F600">
        <v>112950.1</v>
      </c>
      <c r="G600">
        <v>112838.02</v>
      </c>
      <c r="H600">
        <v>112856</v>
      </c>
      <c r="I600">
        <v>13.34195661</v>
      </c>
      <c r="J600">
        <v>112857.83</v>
      </c>
      <c r="K600">
        <v>298</v>
      </c>
      <c r="L600" t="s">
        <v>17</v>
      </c>
      <c r="M600" t="s">
        <v>18</v>
      </c>
      <c r="N600" t="s">
        <v>801</v>
      </c>
    </row>
    <row r="601" spans="1:14" x14ac:dyDescent="0.25">
      <c r="A601">
        <v>171138</v>
      </c>
      <c r="B601" t="s">
        <v>47</v>
      </c>
      <c r="C601" s="1">
        <v>45924</v>
      </c>
      <c r="D601" t="s">
        <v>3499</v>
      </c>
      <c r="E601">
        <v>112860</v>
      </c>
      <c r="F601">
        <v>113010</v>
      </c>
      <c r="G601">
        <v>112832.74</v>
      </c>
      <c r="H601">
        <v>112858.98</v>
      </c>
      <c r="I601">
        <v>8.3365695199999994</v>
      </c>
      <c r="J601">
        <v>112889.44</v>
      </c>
      <c r="K601">
        <v>479</v>
      </c>
      <c r="L601" t="s">
        <v>17</v>
      </c>
      <c r="M601" t="s">
        <v>18</v>
      </c>
      <c r="N601" t="s">
        <v>801</v>
      </c>
    </row>
    <row r="602" spans="1:14" x14ac:dyDescent="0.25">
      <c r="A602">
        <v>171139</v>
      </c>
      <c r="B602" t="s">
        <v>48</v>
      </c>
      <c r="C602" s="1">
        <v>45924</v>
      </c>
      <c r="D602" t="s">
        <v>3500</v>
      </c>
      <c r="E602">
        <v>112844.8</v>
      </c>
      <c r="F602">
        <v>113050</v>
      </c>
      <c r="G602">
        <v>112844.7</v>
      </c>
      <c r="H602">
        <v>112936.06</v>
      </c>
      <c r="I602">
        <v>3.8792753900000001</v>
      </c>
      <c r="J602">
        <v>112896.16</v>
      </c>
      <c r="K602">
        <v>309</v>
      </c>
      <c r="L602" t="s">
        <v>17</v>
      </c>
      <c r="M602" t="s">
        <v>18</v>
      </c>
      <c r="N602" t="s">
        <v>801</v>
      </c>
    </row>
    <row r="603" spans="1:14" x14ac:dyDescent="0.25">
      <c r="A603">
        <v>171140</v>
      </c>
      <c r="B603" t="s">
        <v>49</v>
      </c>
      <c r="C603" s="1">
        <v>45924</v>
      </c>
      <c r="D603" t="s">
        <v>3501</v>
      </c>
      <c r="E603">
        <v>112936.05</v>
      </c>
      <c r="F603">
        <v>113080</v>
      </c>
      <c r="G603">
        <v>112847.8</v>
      </c>
      <c r="H603">
        <v>112951.28</v>
      </c>
      <c r="I603">
        <v>2.3405958600000001</v>
      </c>
      <c r="J603">
        <v>112971.82</v>
      </c>
      <c r="K603">
        <v>314</v>
      </c>
      <c r="L603" t="s">
        <v>17</v>
      </c>
      <c r="M603" t="s">
        <v>18</v>
      </c>
      <c r="N603" t="s">
        <v>801</v>
      </c>
    </row>
    <row r="604" spans="1:14" x14ac:dyDescent="0.25">
      <c r="A604">
        <v>171141</v>
      </c>
      <c r="B604" t="s">
        <v>50</v>
      </c>
      <c r="C604" s="1">
        <v>45924</v>
      </c>
      <c r="D604" t="s">
        <v>3502</v>
      </c>
      <c r="E604">
        <v>112943.98</v>
      </c>
      <c r="F604">
        <v>113140</v>
      </c>
      <c r="G604">
        <v>112888.1</v>
      </c>
      <c r="H604">
        <v>113012.43</v>
      </c>
      <c r="I604">
        <v>39.394689319999998</v>
      </c>
      <c r="J604">
        <v>112967.24</v>
      </c>
      <c r="K604">
        <v>440</v>
      </c>
      <c r="L604" t="s">
        <v>17</v>
      </c>
      <c r="M604" t="s">
        <v>18</v>
      </c>
      <c r="N604" t="s">
        <v>801</v>
      </c>
    </row>
    <row r="605" spans="1:14" x14ac:dyDescent="0.25">
      <c r="A605">
        <v>171142</v>
      </c>
      <c r="B605" t="s">
        <v>51</v>
      </c>
      <c r="C605" s="1">
        <v>45924</v>
      </c>
      <c r="D605" t="s">
        <v>3503</v>
      </c>
      <c r="E605">
        <v>113012.43</v>
      </c>
      <c r="F605">
        <v>113150</v>
      </c>
      <c r="G605">
        <v>112990.74</v>
      </c>
      <c r="H605">
        <v>113064.01</v>
      </c>
      <c r="I605">
        <v>2.4006253700000002</v>
      </c>
      <c r="J605">
        <v>113029.57</v>
      </c>
      <c r="K605">
        <v>439</v>
      </c>
      <c r="L605" t="s">
        <v>17</v>
      </c>
      <c r="M605" t="s">
        <v>18</v>
      </c>
      <c r="N605" t="s">
        <v>801</v>
      </c>
    </row>
    <row r="606" spans="1:14" x14ac:dyDescent="0.25">
      <c r="A606">
        <v>171143</v>
      </c>
      <c r="B606" t="s">
        <v>52</v>
      </c>
      <c r="C606" s="1">
        <v>45924</v>
      </c>
      <c r="D606" t="s">
        <v>3504</v>
      </c>
      <c r="E606">
        <v>113064</v>
      </c>
      <c r="F606">
        <v>113190</v>
      </c>
      <c r="G606">
        <v>112999.9</v>
      </c>
      <c r="H606">
        <v>113082.89</v>
      </c>
      <c r="I606">
        <v>4.5986179900000002</v>
      </c>
      <c r="J606">
        <v>113064.43</v>
      </c>
      <c r="K606">
        <v>286</v>
      </c>
      <c r="L606" t="s">
        <v>17</v>
      </c>
      <c r="M606" t="s">
        <v>18</v>
      </c>
      <c r="N606" t="s">
        <v>801</v>
      </c>
    </row>
    <row r="607" spans="1:14" x14ac:dyDescent="0.25">
      <c r="A607">
        <v>171144</v>
      </c>
      <c r="B607" t="s">
        <v>53</v>
      </c>
      <c r="C607" s="1">
        <v>45924</v>
      </c>
      <c r="D607" t="s">
        <v>3505</v>
      </c>
      <c r="E607">
        <v>112999.9</v>
      </c>
      <c r="F607">
        <v>113099.52</v>
      </c>
      <c r="G607">
        <v>112999.9</v>
      </c>
      <c r="H607">
        <v>113042.95</v>
      </c>
      <c r="I607">
        <v>2.5528339</v>
      </c>
      <c r="J607">
        <v>113070.64</v>
      </c>
      <c r="K607">
        <v>236</v>
      </c>
      <c r="L607" t="s">
        <v>17</v>
      </c>
      <c r="M607" t="s">
        <v>18</v>
      </c>
      <c r="N607" t="s">
        <v>801</v>
      </c>
    </row>
    <row r="608" spans="1:14" x14ac:dyDescent="0.25">
      <c r="A608">
        <v>171145</v>
      </c>
      <c r="B608" t="s">
        <v>54</v>
      </c>
      <c r="C608" s="1">
        <v>45924</v>
      </c>
      <c r="D608" t="s">
        <v>3506</v>
      </c>
      <c r="E608">
        <v>113042.94</v>
      </c>
      <c r="F608">
        <v>113060</v>
      </c>
      <c r="G608">
        <v>112999.9</v>
      </c>
      <c r="H608">
        <v>113014.06</v>
      </c>
      <c r="I608">
        <v>3.6322640499999999</v>
      </c>
      <c r="J608">
        <v>113028.28</v>
      </c>
      <c r="K608">
        <v>267</v>
      </c>
      <c r="L608" t="s">
        <v>17</v>
      </c>
      <c r="M608" t="s">
        <v>18</v>
      </c>
      <c r="N608" t="s">
        <v>801</v>
      </c>
    </row>
    <row r="609" spans="1:14" x14ac:dyDescent="0.25">
      <c r="A609">
        <v>171146</v>
      </c>
      <c r="B609" t="s">
        <v>55</v>
      </c>
      <c r="C609" s="1">
        <v>45924</v>
      </c>
      <c r="D609" t="s">
        <v>3507</v>
      </c>
      <c r="E609">
        <v>113014.06</v>
      </c>
      <c r="F609">
        <v>113170</v>
      </c>
      <c r="G609">
        <v>112993.73</v>
      </c>
      <c r="H609">
        <v>113037.71</v>
      </c>
      <c r="I609">
        <v>2.6991005700000001</v>
      </c>
      <c r="J609">
        <v>113020.69</v>
      </c>
      <c r="K609">
        <v>242</v>
      </c>
      <c r="L609" t="s">
        <v>17</v>
      </c>
      <c r="M609" t="s">
        <v>18</v>
      </c>
      <c r="N609" t="s">
        <v>801</v>
      </c>
    </row>
    <row r="610" spans="1:14" x14ac:dyDescent="0.25">
      <c r="A610">
        <v>171147</v>
      </c>
      <c r="B610" t="s">
        <v>56</v>
      </c>
      <c r="C610" s="1">
        <v>45924</v>
      </c>
      <c r="D610" t="s">
        <v>3508</v>
      </c>
      <c r="E610">
        <v>113037.72</v>
      </c>
      <c r="F610">
        <v>113049.88</v>
      </c>
      <c r="G610">
        <v>113000</v>
      </c>
      <c r="H610">
        <v>113022.53</v>
      </c>
      <c r="I610">
        <v>3.0391686600000001</v>
      </c>
      <c r="J610">
        <v>113030.74</v>
      </c>
      <c r="K610">
        <v>225</v>
      </c>
      <c r="L610" t="s">
        <v>17</v>
      </c>
      <c r="M610" t="s">
        <v>18</v>
      </c>
      <c r="N610" t="s">
        <v>801</v>
      </c>
    </row>
    <row r="611" spans="1:14" x14ac:dyDescent="0.25">
      <c r="A611">
        <v>171148</v>
      </c>
      <c r="B611" t="s">
        <v>57</v>
      </c>
      <c r="C611" s="1">
        <v>45924</v>
      </c>
      <c r="D611" t="s">
        <v>3509</v>
      </c>
      <c r="E611">
        <v>113022.52</v>
      </c>
      <c r="F611">
        <v>113063.38</v>
      </c>
      <c r="G611">
        <v>112999.9</v>
      </c>
      <c r="H611">
        <v>113061.2</v>
      </c>
      <c r="I611">
        <v>4.0517980099999997</v>
      </c>
      <c r="J611">
        <v>113035.14</v>
      </c>
      <c r="K611">
        <v>273</v>
      </c>
      <c r="L611" t="s">
        <v>17</v>
      </c>
      <c r="M611" t="s">
        <v>18</v>
      </c>
      <c r="N611" t="s">
        <v>801</v>
      </c>
    </row>
    <row r="612" spans="1:14" x14ac:dyDescent="0.25">
      <c r="A612">
        <v>171149</v>
      </c>
      <c r="B612" t="s">
        <v>58</v>
      </c>
      <c r="C612" s="1">
        <v>45924</v>
      </c>
      <c r="D612" t="s">
        <v>3510</v>
      </c>
      <c r="E612">
        <v>113064.07</v>
      </c>
      <c r="F612">
        <v>113210</v>
      </c>
      <c r="G612">
        <v>112999.9</v>
      </c>
      <c r="H612">
        <v>113092.1</v>
      </c>
      <c r="I612">
        <v>8.5144425199999993</v>
      </c>
      <c r="J612">
        <v>113045.39</v>
      </c>
      <c r="K612">
        <v>322</v>
      </c>
      <c r="L612" t="s">
        <v>17</v>
      </c>
      <c r="M612" t="s">
        <v>18</v>
      </c>
      <c r="N612" t="s">
        <v>801</v>
      </c>
    </row>
    <row r="613" spans="1:14" x14ac:dyDescent="0.25">
      <c r="A613">
        <v>171150</v>
      </c>
      <c r="B613" t="s">
        <v>59</v>
      </c>
      <c r="C613" s="1">
        <v>45924</v>
      </c>
      <c r="D613" t="s">
        <v>3511</v>
      </c>
      <c r="E613">
        <v>113092.09</v>
      </c>
      <c r="F613">
        <v>113290</v>
      </c>
      <c r="G613">
        <v>113049.9</v>
      </c>
      <c r="H613">
        <v>113185.29</v>
      </c>
      <c r="I613">
        <v>5.1737630100000001</v>
      </c>
      <c r="J613">
        <v>113119.16</v>
      </c>
      <c r="K613">
        <v>382</v>
      </c>
      <c r="L613" t="s">
        <v>17</v>
      </c>
      <c r="M613" t="s">
        <v>18</v>
      </c>
      <c r="N613" t="s">
        <v>801</v>
      </c>
    </row>
    <row r="614" spans="1:14" x14ac:dyDescent="0.25">
      <c r="A614">
        <v>171151</v>
      </c>
      <c r="B614" t="s">
        <v>60</v>
      </c>
      <c r="C614" s="1">
        <v>45924</v>
      </c>
      <c r="D614" t="s">
        <v>3512</v>
      </c>
      <c r="E614">
        <v>113184.05</v>
      </c>
      <c r="F614">
        <v>113320</v>
      </c>
      <c r="G614">
        <v>113098.71</v>
      </c>
      <c r="H614">
        <v>113131.66</v>
      </c>
      <c r="I614">
        <v>5.2289231799999998</v>
      </c>
      <c r="J614">
        <v>113159.63</v>
      </c>
      <c r="K614">
        <v>454</v>
      </c>
      <c r="L614" t="s">
        <v>17</v>
      </c>
      <c r="M614" t="s">
        <v>18</v>
      </c>
      <c r="N614" t="s">
        <v>801</v>
      </c>
    </row>
    <row r="615" spans="1:14" x14ac:dyDescent="0.25">
      <c r="A615">
        <v>171152</v>
      </c>
      <c r="B615" t="s">
        <v>61</v>
      </c>
      <c r="C615" s="1">
        <v>45924</v>
      </c>
      <c r="D615" t="s">
        <v>3513</v>
      </c>
      <c r="E615">
        <v>113131.65</v>
      </c>
      <c r="F615">
        <v>113260</v>
      </c>
      <c r="G615">
        <v>113082.88</v>
      </c>
      <c r="H615">
        <v>113111.54</v>
      </c>
      <c r="I615">
        <v>8.4165709999999994</v>
      </c>
      <c r="J615">
        <v>113109.43</v>
      </c>
      <c r="K615">
        <v>405</v>
      </c>
      <c r="L615" t="s">
        <v>17</v>
      </c>
      <c r="M615" t="s">
        <v>18</v>
      </c>
      <c r="N615" t="s">
        <v>801</v>
      </c>
    </row>
    <row r="616" spans="1:14" x14ac:dyDescent="0.25">
      <c r="A616">
        <v>171153</v>
      </c>
      <c r="B616" t="s">
        <v>62</v>
      </c>
      <c r="C616" s="1">
        <v>45924</v>
      </c>
      <c r="D616" t="s">
        <v>3514</v>
      </c>
      <c r="E616">
        <v>113111.51</v>
      </c>
      <c r="F616">
        <v>113290</v>
      </c>
      <c r="G616">
        <v>113106.69</v>
      </c>
      <c r="H616">
        <v>113180.43</v>
      </c>
      <c r="I616">
        <v>2.7034443000000001</v>
      </c>
      <c r="J616">
        <v>113168.61</v>
      </c>
      <c r="K616">
        <v>256</v>
      </c>
      <c r="L616" t="s">
        <v>17</v>
      </c>
      <c r="M616" t="s">
        <v>18</v>
      </c>
      <c r="N616" t="s">
        <v>801</v>
      </c>
    </row>
    <row r="617" spans="1:14" x14ac:dyDescent="0.25">
      <c r="A617">
        <v>171154</v>
      </c>
      <c r="B617" t="s">
        <v>63</v>
      </c>
      <c r="C617" s="1">
        <v>45924</v>
      </c>
      <c r="D617" t="s">
        <v>3515</v>
      </c>
      <c r="E617">
        <v>113290</v>
      </c>
      <c r="F617">
        <v>113330</v>
      </c>
      <c r="G617">
        <v>113165.9</v>
      </c>
      <c r="H617">
        <v>113175.05</v>
      </c>
      <c r="I617">
        <v>3.3104676199999998</v>
      </c>
      <c r="J617">
        <v>113196.27</v>
      </c>
      <c r="K617">
        <v>383</v>
      </c>
      <c r="L617" t="s">
        <v>17</v>
      </c>
      <c r="M617" t="s">
        <v>18</v>
      </c>
      <c r="N617" t="s">
        <v>801</v>
      </c>
    </row>
    <row r="618" spans="1:14" x14ac:dyDescent="0.25">
      <c r="A618">
        <v>171155</v>
      </c>
      <c r="B618" t="s">
        <v>64</v>
      </c>
      <c r="C618" s="1">
        <v>45924</v>
      </c>
      <c r="D618" t="s">
        <v>3516</v>
      </c>
      <c r="E618">
        <v>113170.3</v>
      </c>
      <c r="F618">
        <v>113211.52</v>
      </c>
      <c r="G618">
        <v>113170.2</v>
      </c>
      <c r="H618">
        <v>113186.02</v>
      </c>
      <c r="I618">
        <v>3.4566043</v>
      </c>
      <c r="J618">
        <v>113196.86</v>
      </c>
      <c r="K618">
        <v>480</v>
      </c>
      <c r="L618" t="s">
        <v>17</v>
      </c>
      <c r="M618" t="s">
        <v>18</v>
      </c>
      <c r="N618" t="s">
        <v>801</v>
      </c>
    </row>
    <row r="619" spans="1:14" x14ac:dyDescent="0.25">
      <c r="A619">
        <v>171156</v>
      </c>
      <c r="B619" t="s">
        <v>65</v>
      </c>
      <c r="C619" s="1">
        <v>45924</v>
      </c>
      <c r="D619" t="s">
        <v>3517</v>
      </c>
      <c r="E619">
        <v>113186.02</v>
      </c>
      <c r="F619">
        <v>113210.14</v>
      </c>
      <c r="G619">
        <v>113180</v>
      </c>
      <c r="H619">
        <v>113180.01</v>
      </c>
      <c r="I619">
        <v>1.5019200500000001</v>
      </c>
      <c r="J619">
        <v>113197.13</v>
      </c>
      <c r="K619">
        <v>420</v>
      </c>
      <c r="L619" t="s">
        <v>17</v>
      </c>
      <c r="M619" t="s">
        <v>18</v>
      </c>
      <c r="N619" t="s">
        <v>801</v>
      </c>
    </row>
    <row r="620" spans="1:14" x14ac:dyDescent="0.25">
      <c r="A620">
        <v>171157</v>
      </c>
      <c r="B620" t="s">
        <v>66</v>
      </c>
      <c r="C620" s="1">
        <v>45924</v>
      </c>
      <c r="D620" t="s">
        <v>3518</v>
      </c>
      <c r="E620">
        <v>113180.01</v>
      </c>
      <c r="F620">
        <v>113270</v>
      </c>
      <c r="G620">
        <v>113110.83</v>
      </c>
      <c r="H620">
        <v>113117.83</v>
      </c>
      <c r="I620">
        <v>3.3125368599999998</v>
      </c>
      <c r="J620">
        <v>113135.06</v>
      </c>
      <c r="K620">
        <v>440</v>
      </c>
      <c r="L620" t="s">
        <v>17</v>
      </c>
      <c r="M620" t="s">
        <v>18</v>
      </c>
      <c r="N620" t="s">
        <v>801</v>
      </c>
    </row>
    <row r="621" spans="1:14" x14ac:dyDescent="0.25">
      <c r="A621">
        <v>171158</v>
      </c>
      <c r="B621" t="s">
        <v>67</v>
      </c>
      <c r="C621" s="1">
        <v>45924</v>
      </c>
      <c r="D621" t="s">
        <v>3519</v>
      </c>
      <c r="E621">
        <v>113117.82</v>
      </c>
      <c r="F621">
        <v>113192.3</v>
      </c>
      <c r="G621">
        <v>113096.01</v>
      </c>
      <c r="H621">
        <v>113158.85</v>
      </c>
      <c r="I621">
        <v>2.2020570699999999</v>
      </c>
      <c r="J621">
        <v>113122.74</v>
      </c>
      <c r="K621">
        <v>340</v>
      </c>
      <c r="L621" t="s">
        <v>17</v>
      </c>
      <c r="M621" t="s">
        <v>18</v>
      </c>
      <c r="N621" t="s">
        <v>801</v>
      </c>
    </row>
    <row r="622" spans="1:14" x14ac:dyDescent="0.25">
      <c r="A622">
        <v>171159</v>
      </c>
      <c r="B622" t="s">
        <v>68</v>
      </c>
      <c r="C622" s="1">
        <v>45924</v>
      </c>
      <c r="D622" t="s">
        <v>3520</v>
      </c>
      <c r="E622">
        <v>113158.84</v>
      </c>
      <c r="F622">
        <v>113310</v>
      </c>
      <c r="G622">
        <v>113096.01</v>
      </c>
      <c r="H622">
        <v>113098.85</v>
      </c>
      <c r="I622">
        <v>3.0005639799999999</v>
      </c>
      <c r="J622">
        <v>113132.13</v>
      </c>
      <c r="K622">
        <v>329</v>
      </c>
      <c r="L622" t="s">
        <v>17</v>
      </c>
      <c r="M622" t="s">
        <v>18</v>
      </c>
      <c r="N622" t="s">
        <v>801</v>
      </c>
    </row>
    <row r="623" spans="1:14" x14ac:dyDescent="0.25">
      <c r="A623">
        <v>171160</v>
      </c>
      <c r="B623" t="s">
        <v>69</v>
      </c>
      <c r="C623" s="1">
        <v>45924</v>
      </c>
      <c r="D623" t="s">
        <v>3521</v>
      </c>
      <c r="E623">
        <v>113098.85</v>
      </c>
      <c r="F623">
        <v>113250</v>
      </c>
      <c r="G623">
        <v>113068.14</v>
      </c>
      <c r="H623">
        <v>113094.03</v>
      </c>
      <c r="I623">
        <v>1.4087289999999999</v>
      </c>
      <c r="J623">
        <v>113102.43</v>
      </c>
      <c r="K623">
        <v>235</v>
      </c>
      <c r="L623" t="s">
        <v>17</v>
      </c>
      <c r="M623" t="s">
        <v>18</v>
      </c>
      <c r="N623" t="s">
        <v>801</v>
      </c>
    </row>
    <row r="624" spans="1:14" x14ac:dyDescent="0.25">
      <c r="A624">
        <v>171161</v>
      </c>
      <c r="B624" t="s">
        <v>70</v>
      </c>
      <c r="C624" s="1">
        <v>45924</v>
      </c>
      <c r="D624" t="s">
        <v>3522</v>
      </c>
      <c r="E624">
        <v>113099.14</v>
      </c>
      <c r="F624">
        <v>113250</v>
      </c>
      <c r="G624">
        <v>113099.13</v>
      </c>
      <c r="H624">
        <v>113174.04</v>
      </c>
      <c r="I624">
        <v>2.9904244000000002</v>
      </c>
      <c r="J624">
        <v>113137.91</v>
      </c>
      <c r="K624">
        <v>222</v>
      </c>
      <c r="L624" t="s">
        <v>17</v>
      </c>
      <c r="M624" t="s">
        <v>18</v>
      </c>
      <c r="N624" t="s">
        <v>801</v>
      </c>
    </row>
    <row r="625" spans="1:14" x14ac:dyDescent="0.25">
      <c r="A625">
        <v>171162</v>
      </c>
      <c r="B625" t="s">
        <v>71</v>
      </c>
      <c r="C625" s="1">
        <v>45924</v>
      </c>
      <c r="D625" t="s">
        <v>3523</v>
      </c>
      <c r="E625">
        <v>113174.04</v>
      </c>
      <c r="F625">
        <v>113330</v>
      </c>
      <c r="G625">
        <v>113124.2</v>
      </c>
      <c r="H625">
        <v>113142.17</v>
      </c>
      <c r="I625">
        <v>11.293177289999999</v>
      </c>
      <c r="J625">
        <v>113178.52</v>
      </c>
      <c r="K625">
        <v>364</v>
      </c>
      <c r="L625" t="s">
        <v>17</v>
      </c>
      <c r="M625" t="s">
        <v>18</v>
      </c>
      <c r="N625" t="s">
        <v>801</v>
      </c>
    </row>
    <row r="626" spans="1:14" x14ac:dyDescent="0.25">
      <c r="A626">
        <v>171163</v>
      </c>
      <c r="B626" t="s">
        <v>72</v>
      </c>
      <c r="C626" s="1">
        <v>45924</v>
      </c>
      <c r="D626" t="s">
        <v>3524</v>
      </c>
      <c r="E626">
        <v>113142.16</v>
      </c>
      <c r="F626">
        <v>113300</v>
      </c>
      <c r="G626">
        <v>113048.51</v>
      </c>
      <c r="H626">
        <v>113061.62</v>
      </c>
      <c r="I626">
        <v>1.3829175300000001</v>
      </c>
      <c r="J626">
        <v>113094.02</v>
      </c>
      <c r="K626">
        <v>268</v>
      </c>
      <c r="L626" t="s">
        <v>17</v>
      </c>
      <c r="M626" t="s">
        <v>18</v>
      </c>
      <c r="N626" t="s">
        <v>801</v>
      </c>
    </row>
    <row r="627" spans="1:14" x14ac:dyDescent="0.25">
      <c r="A627">
        <v>171164</v>
      </c>
      <c r="B627" t="s">
        <v>73</v>
      </c>
      <c r="C627" s="1">
        <v>45924</v>
      </c>
      <c r="D627" t="s">
        <v>3525</v>
      </c>
      <c r="E627">
        <v>113061.63</v>
      </c>
      <c r="F627">
        <v>113290</v>
      </c>
      <c r="G627">
        <v>113055.79</v>
      </c>
      <c r="H627">
        <v>113137.5</v>
      </c>
      <c r="I627">
        <v>1.8940295700000001</v>
      </c>
      <c r="J627">
        <v>113132.63</v>
      </c>
      <c r="K627">
        <v>269</v>
      </c>
      <c r="L627" t="s">
        <v>17</v>
      </c>
      <c r="M627" t="s">
        <v>18</v>
      </c>
      <c r="N627" t="s">
        <v>801</v>
      </c>
    </row>
    <row r="628" spans="1:14" x14ac:dyDescent="0.25">
      <c r="A628">
        <v>171165</v>
      </c>
      <c r="B628" t="s">
        <v>74</v>
      </c>
      <c r="C628" s="1">
        <v>45924</v>
      </c>
      <c r="D628" t="s">
        <v>3526</v>
      </c>
      <c r="E628">
        <v>113189.65</v>
      </c>
      <c r="F628">
        <v>113310</v>
      </c>
      <c r="G628">
        <v>113135.03999999999</v>
      </c>
      <c r="H628">
        <v>113135.05</v>
      </c>
      <c r="I628">
        <v>1.5757541500000001</v>
      </c>
      <c r="J628">
        <v>113162.41</v>
      </c>
      <c r="K628">
        <v>185</v>
      </c>
      <c r="L628" t="s">
        <v>17</v>
      </c>
      <c r="M628" t="s">
        <v>18</v>
      </c>
      <c r="N628" t="s">
        <v>801</v>
      </c>
    </row>
    <row r="629" spans="1:14" x14ac:dyDescent="0.25">
      <c r="A629">
        <v>171166</v>
      </c>
      <c r="B629" t="s">
        <v>75</v>
      </c>
      <c r="C629" s="1">
        <v>45924</v>
      </c>
      <c r="D629" t="s">
        <v>3527</v>
      </c>
      <c r="E629">
        <v>113135.05</v>
      </c>
      <c r="F629">
        <v>113280</v>
      </c>
      <c r="G629">
        <v>113099.3</v>
      </c>
      <c r="H629">
        <v>113140</v>
      </c>
      <c r="I629">
        <v>2.8934929299999999</v>
      </c>
      <c r="J629">
        <v>113135.93</v>
      </c>
      <c r="K629">
        <v>286</v>
      </c>
      <c r="L629" t="s">
        <v>17</v>
      </c>
      <c r="M629" t="s">
        <v>18</v>
      </c>
      <c r="N629" t="s">
        <v>801</v>
      </c>
    </row>
    <row r="630" spans="1:14" x14ac:dyDescent="0.25">
      <c r="A630">
        <v>171167</v>
      </c>
      <c r="B630" t="s">
        <v>76</v>
      </c>
      <c r="C630" s="1">
        <v>45924</v>
      </c>
      <c r="D630" t="s">
        <v>3528</v>
      </c>
      <c r="E630">
        <v>113140</v>
      </c>
      <c r="F630">
        <v>113280</v>
      </c>
      <c r="G630">
        <v>113131.67</v>
      </c>
      <c r="H630">
        <v>113171.68</v>
      </c>
      <c r="I630">
        <v>6.0954301600000003</v>
      </c>
      <c r="J630">
        <v>113154.35</v>
      </c>
      <c r="K630">
        <v>398</v>
      </c>
      <c r="L630" t="s">
        <v>17</v>
      </c>
      <c r="M630" t="s">
        <v>18</v>
      </c>
      <c r="N630" t="s">
        <v>801</v>
      </c>
    </row>
    <row r="631" spans="1:14" x14ac:dyDescent="0.25">
      <c r="A631">
        <v>171168</v>
      </c>
      <c r="B631" t="s">
        <v>77</v>
      </c>
      <c r="C631" s="1">
        <v>45924</v>
      </c>
      <c r="D631" t="s">
        <v>3529</v>
      </c>
      <c r="E631">
        <v>113157.3</v>
      </c>
      <c r="F631">
        <v>113290</v>
      </c>
      <c r="G631">
        <v>113157.3</v>
      </c>
      <c r="H631">
        <v>113192.37</v>
      </c>
      <c r="I631">
        <v>4.8714097499999998</v>
      </c>
      <c r="J631">
        <v>113189.98</v>
      </c>
      <c r="K631">
        <v>260</v>
      </c>
      <c r="L631" t="s">
        <v>17</v>
      </c>
      <c r="M631" t="s">
        <v>18</v>
      </c>
      <c r="N631" t="s">
        <v>801</v>
      </c>
    </row>
    <row r="632" spans="1:14" x14ac:dyDescent="0.25">
      <c r="A632">
        <v>171169</v>
      </c>
      <c r="B632" t="s">
        <v>78</v>
      </c>
      <c r="C632" s="1">
        <v>45924</v>
      </c>
      <c r="D632" t="s">
        <v>3530</v>
      </c>
      <c r="E632">
        <v>113192.37</v>
      </c>
      <c r="F632">
        <v>113320</v>
      </c>
      <c r="G632">
        <v>113168.4</v>
      </c>
      <c r="H632">
        <v>113218.03</v>
      </c>
      <c r="I632">
        <v>2.9541485600000001</v>
      </c>
      <c r="J632">
        <v>113216.5</v>
      </c>
      <c r="K632">
        <v>235</v>
      </c>
      <c r="L632" t="s">
        <v>17</v>
      </c>
      <c r="M632" t="s">
        <v>18</v>
      </c>
      <c r="N632" t="s">
        <v>801</v>
      </c>
    </row>
    <row r="633" spans="1:14" x14ac:dyDescent="0.25">
      <c r="A633">
        <v>171170</v>
      </c>
      <c r="B633" t="s">
        <v>79</v>
      </c>
      <c r="C633" s="1">
        <v>45924</v>
      </c>
      <c r="D633" t="s">
        <v>3531</v>
      </c>
      <c r="E633">
        <v>113218.04</v>
      </c>
      <c r="F633">
        <v>113390</v>
      </c>
      <c r="G633">
        <v>113168.3</v>
      </c>
      <c r="H633">
        <v>113250.92</v>
      </c>
      <c r="I633">
        <v>17.9536321</v>
      </c>
      <c r="J633">
        <v>113254.64</v>
      </c>
      <c r="K633">
        <v>744</v>
      </c>
      <c r="L633" t="s">
        <v>17</v>
      </c>
      <c r="M633" t="s">
        <v>18</v>
      </c>
      <c r="N633" t="s">
        <v>801</v>
      </c>
    </row>
    <row r="634" spans="1:14" x14ac:dyDescent="0.25">
      <c r="A634">
        <v>171171</v>
      </c>
      <c r="B634" t="s">
        <v>80</v>
      </c>
      <c r="C634" s="1">
        <v>45924</v>
      </c>
      <c r="D634" t="s">
        <v>3532</v>
      </c>
      <c r="E634">
        <v>113250.92</v>
      </c>
      <c r="F634">
        <v>113400</v>
      </c>
      <c r="G634">
        <v>113192.3</v>
      </c>
      <c r="H634">
        <v>113258.02</v>
      </c>
      <c r="I634">
        <v>16.439494419999999</v>
      </c>
      <c r="J634">
        <v>113287.95</v>
      </c>
      <c r="K634">
        <v>520</v>
      </c>
      <c r="L634" t="s">
        <v>17</v>
      </c>
      <c r="M634" t="s">
        <v>18</v>
      </c>
      <c r="N634" t="s">
        <v>801</v>
      </c>
    </row>
    <row r="635" spans="1:14" x14ac:dyDescent="0.25">
      <c r="A635">
        <v>171172</v>
      </c>
      <c r="B635" t="s">
        <v>81</v>
      </c>
      <c r="C635" s="1">
        <v>45924</v>
      </c>
      <c r="D635" t="s">
        <v>3533</v>
      </c>
      <c r="E635">
        <v>113258.03</v>
      </c>
      <c r="F635">
        <v>113390</v>
      </c>
      <c r="G635">
        <v>113170.52</v>
      </c>
      <c r="H635">
        <v>113185.59</v>
      </c>
      <c r="I635">
        <v>5.62140839</v>
      </c>
      <c r="J635">
        <v>113211.98</v>
      </c>
      <c r="K635">
        <v>440</v>
      </c>
      <c r="L635" t="s">
        <v>17</v>
      </c>
      <c r="M635" t="s">
        <v>18</v>
      </c>
      <c r="N635" t="s">
        <v>801</v>
      </c>
    </row>
    <row r="636" spans="1:14" x14ac:dyDescent="0.25">
      <c r="A636">
        <v>171173</v>
      </c>
      <c r="B636" t="s">
        <v>82</v>
      </c>
      <c r="C636" s="1">
        <v>45924</v>
      </c>
      <c r="D636" t="s">
        <v>3534</v>
      </c>
      <c r="E636">
        <v>113185.59</v>
      </c>
      <c r="F636">
        <v>113330</v>
      </c>
      <c r="G636">
        <v>113139.1</v>
      </c>
      <c r="H636">
        <v>113184.02</v>
      </c>
      <c r="I636">
        <v>2.1288682099999998</v>
      </c>
      <c r="J636">
        <v>113172.94</v>
      </c>
      <c r="K636">
        <v>395</v>
      </c>
      <c r="L636" t="s">
        <v>17</v>
      </c>
      <c r="M636" t="s">
        <v>18</v>
      </c>
      <c r="N636" t="s">
        <v>801</v>
      </c>
    </row>
    <row r="637" spans="1:14" x14ac:dyDescent="0.25">
      <c r="A637">
        <v>171174</v>
      </c>
      <c r="B637" t="s">
        <v>83</v>
      </c>
      <c r="C637" s="1">
        <v>45924</v>
      </c>
      <c r="D637" t="s">
        <v>3535</v>
      </c>
      <c r="E637">
        <v>113184.01</v>
      </c>
      <c r="F637">
        <v>113340</v>
      </c>
      <c r="G637">
        <v>113180.46</v>
      </c>
      <c r="H637">
        <v>113278.01</v>
      </c>
      <c r="I637">
        <v>7.7476986600000002</v>
      </c>
      <c r="J637">
        <v>113257.49</v>
      </c>
      <c r="K637">
        <v>436</v>
      </c>
      <c r="L637" t="s">
        <v>17</v>
      </c>
      <c r="M637" t="s">
        <v>18</v>
      </c>
      <c r="N637" t="s">
        <v>801</v>
      </c>
    </row>
    <row r="638" spans="1:14" x14ac:dyDescent="0.25">
      <c r="A638">
        <v>171175</v>
      </c>
      <c r="B638" t="s">
        <v>84</v>
      </c>
      <c r="C638" s="1">
        <v>45924</v>
      </c>
      <c r="D638" t="s">
        <v>3536</v>
      </c>
      <c r="E638">
        <v>113272.6</v>
      </c>
      <c r="F638">
        <v>113400</v>
      </c>
      <c r="G638">
        <v>113211</v>
      </c>
      <c r="H638">
        <v>113246.01</v>
      </c>
      <c r="I638">
        <v>9.9494042399999998</v>
      </c>
      <c r="J638">
        <v>113266.53</v>
      </c>
      <c r="K638">
        <v>552</v>
      </c>
      <c r="L638" t="s">
        <v>17</v>
      </c>
      <c r="M638" t="s">
        <v>18</v>
      </c>
      <c r="N638" t="s">
        <v>801</v>
      </c>
    </row>
    <row r="639" spans="1:14" x14ac:dyDescent="0.25">
      <c r="A639">
        <v>171176</v>
      </c>
      <c r="B639" t="s">
        <v>85</v>
      </c>
      <c r="C639" s="1">
        <v>45924</v>
      </c>
      <c r="D639" t="s">
        <v>3537</v>
      </c>
      <c r="E639">
        <v>113246.02</v>
      </c>
      <c r="F639">
        <v>113259.19</v>
      </c>
      <c r="G639">
        <v>113210</v>
      </c>
      <c r="H639">
        <v>113258.01</v>
      </c>
      <c r="I639">
        <v>6.7186875600000002</v>
      </c>
      <c r="J639">
        <v>113233.05</v>
      </c>
      <c r="K639">
        <v>379</v>
      </c>
      <c r="L639" t="s">
        <v>17</v>
      </c>
      <c r="M639" t="s">
        <v>18</v>
      </c>
      <c r="N639" t="s">
        <v>801</v>
      </c>
    </row>
    <row r="640" spans="1:14" x14ac:dyDescent="0.25">
      <c r="A640">
        <v>171177</v>
      </c>
      <c r="B640" t="s">
        <v>86</v>
      </c>
      <c r="C640" s="1">
        <v>45924</v>
      </c>
      <c r="D640" t="s">
        <v>3538</v>
      </c>
      <c r="E640">
        <v>113390</v>
      </c>
      <c r="F640">
        <v>113390</v>
      </c>
      <c r="G640">
        <v>113211.7</v>
      </c>
      <c r="H640">
        <v>113279.47</v>
      </c>
      <c r="I640">
        <v>5.0807755400000003</v>
      </c>
      <c r="J640">
        <v>113254.82</v>
      </c>
      <c r="K640">
        <v>319</v>
      </c>
      <c r="L640" t="s">
        <v>17</v>
      </c>
      <c r="M640" t="s">
        <v>18</v>
      </c>
      <c r="N640" t="s">
        <v>801</v>
      </c>
    </row>
    <row r="641" spans="1:14" x14ac:dyDescent="0.25">
      <c r="A641">
        <v>171178</v>
      </c>
      <c r="B641" t="s">
        <v>87</v>
      </c>
      <c r="C641" s="1">
        <v>45924</v>
      </c>
      <c r="D641" t="s">
        <v>3539</v>
      </c>
      <c r="E641">
        <v>113279.47</v>
      </c>
      <c r="F641">
        <v>113410</v>
      </c>
      <c r="G641">
        <v>113211.6</v>
      </c>
      <c r="H641">
        <v>113283.04</v>
      </c>
      <c r="I641">
        <v>8.2073631099999993</v>
      </c>
      <c r="J641">
        <v>113301.45</v>
      </c>
      <c r="K641">
        <v>423</v>
      </c>
      <c r="L641" t="s">
        <v>17</v>
      </c>
      <c r="M641" t="s">
        <v>18</v>
      </c>
      <c r="N641" t="s">
        <v>801</v>
      </c>
    </row>
    <row r="642" spans="1:14" x14ac:dyDescent="0.25">
      <c r="A642">
        <v>171179</v>
      </c>
      <c r="B642" t="s">
        <v>88</v>
      </c>
      <c r="C642" s="1">
        <v>45924</v>
      </c>
      <c r="D642" t="s">
        <v>3540</v>
      </c>
      <c r="E642">
        <v>113287.45</v>
      </c>
      <c r="F642">
        <v>113420</v>
      </c>
      <c r="G642">
        <v>113249.9</v>
      </c>
      <c r="H642">
        <v>113300</v>
      </c>
      <c r="I642">
        <v>10.93273561</v>
      </c>
      <c r="J642">
        <v>113291.57</v>
      </c>
      <c r="K642">
        <v>452</v>
      </c>
      <c r="L642" t="s">
        <v>17</v>
      </c>
      <c r="M642" t="s">
        <v>18</v>
      </c>
      <c r="N642" t="s">
        <v>801</v>
      </c>
    </row>
    <row r="643" spans="1:14" x14ac:dyDescent="0.25">
      <c r="A643">
        <v>171180</v>
      </c>
      <c r="B643" t="s">
        <v>89</v>
      </c>
      <c r="C643" s="1">
        <v>45924</v>
      </c>
      <c r="D643" t="s">
        <v>3541</v>
      </c>
      <c r="E643">
        <v>113300.07</v>
      </c>
      <c r="F643">
        <v>113410</v>
      </c>
      <c r="G643">
        <v>113249.9</v>
      </c>
      <c r="H643">
        <v>113310.84</v>
      </c>
      <c r="I643">
        <v>3.95550435</v>
      </c>
      <c r="J643">
        <v>113287.15</v>
      </c>
      <c r="K643">
        <v>323</v>
      </c>
      <c r="L643" t="s">
        <v>17</v>
      </c>
      <c r="M643" t="s">
        <v>18</v>
      </c>
      <c r="N643" t="s">
        <v>801</v>
      </c>
    </row>
    <row r="644" spans="1:14" x14ac:dyDescent="0.25">
      <c r="A644">
        <v>171181</v>
      </c>
      <c r="B644" t="s">
        <v>90</v>
      </c>
      <c r="C644" s="1">
        <v>45924</v>
      </c>
      <c r="D644" t="s">
        <v>3542</v>
      </c>
      <c r="E644">
        <v>113310.85</v>
      </c>
      <c r="F644">
        <v>113470</v>
      </c>
      <c r="G644">
        <v>113249.9</v>
      </c>
      <c r="H644">
        <v>113293.2</v>
      </c>
      <c r="I644">
        <v>12.02343039</v>
      </c>
      <c r="J644">
        <v>113325.9</v>
      </c>
      <c r="K644">
        <v>441</v>
      </c>
      <c r="L644" t="s">
        <v>17</v>
      </c>
      <c r="M644" t="s">
        <v>18</v>
      </c>
      <c r="N644" t="s">
        <v>801</v>
      </c>
    </row>
    <row r="645" spans="1:14" x14ac:dyDescent="0.25">
      <c r="A645">
        <v>171182</v>
      </c>
      <c r="B645" t="s">
        <v>91</v>
      </c>
      <c r="C645" s="1">
        <v>45924</v>
      </c>
      <c r="D645" t="s">
        <v>3543</v>
      </c>
      <c r="E645">
        <v>113334.24</v>
      </c>
      <c r="F645">
        <v>113530</v>
      </c>
      <c r="G645">
        <v>113293.2</v>
      </c>
      <c r="H645">
        <v>113428.36</v>
      </c>
      <c r="I645">
        <v>27.166360650000001</v>
      </c>
      <c r="J645">
        <v>113404.3</v>
      </c>
      <c r="K645">
        <v>680</v>
      </c>
      <c r="L645" t="s">
        <v>17</v>
      </c>
      <c r="M645" t="s">
        <v>18</v>
      </c>
      <c r="N645" t="s">
        <v>801</v>
      </c>
    </row>
    <row r="646" spans="1:14" x14ac:dyDescent="0.25">
      <c r="A646">
        <v>171183</v>
      </c>
      <c r="B646" t="s">
        <v>92</v>
      </c>
      <c r="C646" s="1">
        <v>45924</v>
      </c>
      <c r="D646" t="s">
        <v>3544</v>
      </c>
      <c r="E646">
        <v>113428.36</v>
      </c>
      <c r="F646">
        <v>113530</v>
      </c>
      <c r="G646">
        <v>113386.41</v>
      </c>
      <c r="H646">
        <v>113407</v>
      </c>
      <c r="I646">
        <v>15.21163395</v>
      </c>
      <c r="J646">
        <v>113415.92</v>
      </c>
      <c r="K646">
        <v>714</v>
      </c>
      <c r="L646" t="s">
        <v>17</v>
      </c>
      <c r="M646" t="s">
        <v>18</v>
      </c>
      <c r="N646" t="s">
        <v>801</v>
      </c>
    </row>
    <row r="647" spans="1:14" x14ac:dyDescent="0.25">
      <c r="A647">
        <v>171184</v>
      </c>
      <c r="B647" t="s">
        <v>93</v>
      </c>
      <c r="C647" s="1">
        <v>45924</v>
      </c>
      <c r="D647" t="s">
        <v>3545</v>
      </c>
      <c r="E647">
        <v>113415.6</v>
      </c>
      <c r="F647">
        <v>113530</v>
      </c>
      <c r="G647">
        <v>113350</v>
      </c>
      <c r="H647">
        <v>113380</v>
      </c>
      <c r="I647">
        <v>5.2477286000000003</v>
      </c>
      <c r="J647">
        <v>113389.79</v>
      </c>
      <c r="K647">
        <v>354</v>
      </c>
      <c r="L647" t="s">
        <v>17</v>
      </c>
      <c r="M647" t="s">
        <v>18</v>
      </c>
      <c r="N647" t="s">
        <v>801</v>
      </c>
    </row>
    <row r="648" spans="1:14" x14ac:dyDescent="0.25">
      <c r="A648">
        <v>171185</v>
      </c>
      <c r="B648" t="s">
        <v>94</v>
      </c>
      <c r="C648" s="1">
        <v>45924</v>
      </c>
      <c r="D648" t="s">
        <v>3546</v>
      </c>
      <c r="E648">
        <v>113374.02</v>
      </c>
      <c r="F648">
        <v>113510</v>
      </c>
      <c r="G648">
        <v>113365.01</v>
      </c>
      <c r="H648">
        <v>113381</v>
      </c>
      <c r="I648">
        <v>2.0943651399999998</v>
      </c>
      <c r="J648">
        <v>113382.55</v>
      </c>
      <c r="K648">
        <v>247</v>
      </c>
      <c r="L648" t="s">
        <v>17</v>
      </c>
      <c r="M648" t="s">
        <v>18</v>
      </c>
      <c r="N648" t="s">
        <v>801</v>
      </c>
    </row>
    <row r="649" spans="1:14" x14ac:dyDescent="0.25">
      <c r="A649">
        <v>171186</v>
      </c>
      <c r="B649" t="s">
        <v>95</v>
      </c>
      <c r="C649" s="1">
        <v>45924</v>
      </c>
      <c r="D649" t="s">
        <v>3547</v>
      </c>
      <c r="E649">
        <v>113420.04</v>
      </c>
      <c r="F649">
        <v>113610</v>
      </c>
      <c r="G649">
        <v>113380.9</v>
      </c>
      <c r="H649">
        <v>113473.12</v>
      </c>
      <c r="I649">
        <v>20.416255360000001</v>
      </c>
      <c r="J649">
        <v>113503.03999999999</v>
      </c>
      <c r="K649">
        <v>634</v>
      </c>
      <c r="L649" t="s">
        <v>17</v>
      </c>
      <c r="M649" t="s">
        <v>18</v>
      </c>
      <c r="N649" t="s">
        <v>801</v>
      </c>
    </row>
    <row r="650" spans="1:14" x14ac:dyDescent="0.25">
      <c r="A650">
        <v>171187</v>
      </c>
      <c r="B650" t="s">
        <v>96</v>
      </c>
      <c r="C650" s="1">
        <v>45924</v>
      </c>
      <c r="D650" t="s">
        <v>3548</v>
      </c>
      <c r="E650">
        <v>113473.12</v>
      </c>
      <c r="F650">
        <v>113610</v>
      </c>
      <c r="G650">
        <v>113449.9</v>
      </c>
      <c r="H650">
        <v>113481.79</v>
      </c>
      <c r="I650">
        <v>7.3744717599999996</v>
      </c>
      <c r="J650">
        <v>113488.91</v>
      </c>
      <c r="K650">
        <v>380</v>
      </c>
      <c r="L650" t="s">
        <v>17</v>
      </c>
      <c r="M650" t="s">
        <v>18</v>
      </c>
      <c r="N650" t="s">
        <v>801</v>
      </c>
    </row>
    <row r="651" spans="1:14" x14ac:dyDescent="0.25">
      <c r="A651">
        <v>171188</v>
      </c>
      <c r="B651" t="s">
        <v>97</v>
      </c>
      <c r="C651" s="1">
        <v>45924</v>
      </c>
      <c r="D651" t="s">
        <v>3549</v>
      </c>
      <c r="E651">
        <v>113478.54</v>
      </c>
      <c r="F651">
        <v>113650</v>
      </c>
      <c r="G651">
        <v>113449.9</v>
      </c>
      <c r="H651">
        <v>113551.22</v>
      </c>
      <c r="I651">
        <v>34.512630059999999</v>
      </c>
      <c r="J651">
        <v>113501.82</v>
      </c>
      <c r="K651">
        <v>811</v>
      </c>
      <c r="L651" t="s">
        <v>17</v>
      </c>
      <c r="M651" t="s">
        <v>18</v>
      </c>
      <c r="N651" t="s">
        <v>801</v>
      </c>
    </row>
    <row r="652" spans="1:14" x14ac:dyDescent="0.25">
      <c r="A652">
        <v>171189</v>
      </c>
      <c r="B652" t="s">
        <v>98</v>
      </c>
      <c r="C652" s="1">
        <v>45924</v>
      </c>
      <c r="D652" t="s">
        <v>3550</v>
      </c>
      <c r="E652">
        <v>113551.22</v>
      </c>
      <c r="F652">
        <v>113720</v>
      </c>
      <c r="G652">
        <v>113548.8</v>
      </c>
      <c r="H652">
        <v>113607.99</v>
      </c>
      <c r="I652">
        <v>13.69486848</v>
      </c>
      <c r="J652">
        <v>113595.36</v>
      </c>
      <c r="K652">
        <v>611</v>
      </c>
      <c r="L652" t="s">
        <v>17</v>
      </c>
      <c r="M652" t="s">
        <v>18</v>
      </c>
      <c r="N652" t="s">
        <v>801</v>
      </c>
    </row>
    <row r="653" spans="1:14" x14ac:dyDescent="0.25">
      <c r="A653">
        <v>171190</v>
      </c>
      <c r="B653" t="s">
        <v>99</v>
      </c>
      <c r="C653" s="1">
        <v>45924</v>
      </c>
      <c r="D653" t="s">
        <v>3551</v>
      </c>
      <c r="E653">
        <v>113720</v>
      </c>
      <c r="F653">
        <v>113840</v>
      </c>
      <c r="G653">
        <v>113576.5</v>
      </c>
      <c r="H653">
        <v>113733</v>
      </c>
      <c r="I653">
        <v>26.006801620000001</v>
      </c>
      <c r="J653">
        <v>113715.92</v>
      </c>
      <c r="K653">
        <v>1215</v>
      </c>
      <c r="L653" t="s">
        <v>17</v>
      </c>
      <c r="M653" t="s">
        <v>18</v>
      </c>
      <c r="N653" t="s">
        <v>801</v>
      </c>
    </row>
    <row r="654" spans="1:14" x14ac:dyDescent="0.25">
      <c r="A654">
        <v>171191</v>
      </c>
      <c r="B654" t="s">
        <v>100</v>
      </c>
      <c r="C654" s="1">
        <v>45924</v>
      </c>
      <c r="D654" t="s">
        <v>3552</v>
      </c>
      <c r="E654">
        <v>113732.99</v>
      </c>
      <c r="F654">
        <v>113980</v>
      </c>
      <c r="G654">
        <v>113693.2</v>
      </c>
      <c r="H654">
        <v>113874.9</v>
      </c>
      <c r="I654">
        <v>104.82931253</v>
      </c>
      <c r="J654">
        <v>113877.72</v>
      </c>
      <c r="K654">
        <v>1399</v>
      </c>
      <c r="L654" t="s">
        <v>17</v>
      </c>
      <c r="M654" t="s">
        <v>18</v>
      </c>
      <c r="N654" t="s">
        <v>801</v>
      </c>
    </row>
    <row r="655" spans="1:14" x14ac:dyDescent="0.25">
      <c r="A655">
        <v>171192</v>
      </c>
      <c r="B655" t="s">
        <v>101</v>
      </c>
      <c r="C655" s="1">
        <v>45924</v>
      </c>
      <c r="D655" t="s">
        <v>3553</v>
      </c>
      <c r="E655">
        <v>113879.58</v>
      </c>
      <c r="F655">
        <v>113980</v>
      </c>
      <c r="G655">
        <v>113809.17</v>
      </c>
      <c r="H655">
        <v>113833.22</v>
      </c>
      <c r="I655">
        <v>23.652708220000001</v>
      </c>
      <c r="J655">
        <v>113867.92</v>
      </c>
      <c r="K655">
        <v>836</v>
      </c>
      <c r="L655" t="s">
        <v>17</v>
      </c>
      <c r="M655" t="s">
        <v>18</v>
      </c>
      <c r="N655" t="s">
        <v>801</v>
      </c>
    </row>
    <row r="656" spans="1:14" x14ac:dyDescent="0.25">
      <c r="A656">
        <v>171193</v>
      </c>
      <c r="B656" t="s">
        <v>102</v>
      </c>
      <c r="C656" s="1">
        <v>45924</v>
      </c>
      <c r="D656" t="s">
        <v>3554</v>
      </c>
      <c r="E656">
        <v>113833.22</v>
      </c>
      <c r="F656">
        <v>113890.92</v>
      </c>
      <c r="G656">
        <v>113821.56</v>
      </c>
      <c r="H656">
        <v>113840.01</v>
      </c>
      <c r="I656">
        <v>13.845402890000001</v>
      </c>
      <c r="J656">
        <v>113852.87</v>
      </c>
      <c r="K656">
        <v>550</v>
      </c>
      <c r="L656" t="s">
        <v>17</v>
      </c>
      <c r="M656" t="s">
        <v>18</v>
      </c>
      <c r="N656" t="s">
        <v>801</v>
      </c>
    </row>
    <row r="657" spans="1:14" x14ac:dyDescent="0.25">
      <c r="A657">
        <v>171194</v>
      </c>
      <c r="B657" t="s">
        <v>103</v>
      </c>
      <c r="C657" s="1">
        <v>45924</v>
      </c>
      <c r="D657" t="s">
        <v>3555</v>
      </c>
      <c r="E657">
        <v>113840</v>
      </c>
      <c r="F657">
        <v>114210</v>
      </c>
      <c r="G657">
        <v>113809.19</v>
      </c>
      <c r="H657">
        <v>113932.41</v>
      </c>
      <c r="I657">
        <v>35.479515509999999</v>
      </c>
      <c r="J657">
        <v>113900.27</v>
      </c>
      <c r="K657">
        <v>915</v>
      </c>
      <c r="L657" t="s">
        <v>17</v>
      </c>
      <c r="M657" t="s">
        <v>18</v>
      </c>
      <c r="N657" t="s">
        <v>801</v>
      </c>
    </row>
    <row r="658" spans="1:14" x14ac:dyDescent="0.25">
      <c r="A658">
        <v>171195</v>
      </c>
      <c r="B658" t="s">
        <v>104</v>
      </c>
      <c r="C658" s="1">
        <v>45924</v>
      </c>
      <c r="D658" t="s">
        <v>3556</v>
      </c>
      <c r="E658">
        <v>113869.5</v>
      </c>
      <c r="F658">
        <v>114030</v>
      </c>
      <c r="G658">
        <v>113847.1</v>
      </c>
      <c r="H658">
        <v>113857.61</v>
      </c>
      <c r="I658">
        <v>13.62460271</v>
      </c>
      <c r="J658">
        <v>113902.88</v>
      </c>
      <c r="K658">
        <v>589</v>
      </c>
      <c r="L658" t="s">
        <v>17</v>
      </c>
      <c r="M658" t="s">
        <v>18</v>
      </c>
      <c r="N658" t="s">
        <v>801</v>
      </c>
    </row>
    <row r="659" spans="1:14" x14ac:dyDescent="0.25">
      <c r="A659">
        <v>171196</v>
      </c>
      <c r="B659" t="s">
        <v>105</v>
      </c>
      <c r="C659" s="1">
        <v>45924</v>
      </c>
      <c r="D659" t="s">
        <v>3557</v>
      </c>
      <c r="E659">
        <v>113863.36</v>
      </c>
      <c r="F659">
        <v>113990</v>
      </c>
      <c r="G659">
        <v>113754.96</v>
      </c>
      <c r="H659">
        <v>113793.2</v>
      </c>
      <c r="I659">
        <v>7.7628251199999996</v>
      </c>
      <c r="J659">
        <v>113817.8</v>
      </c>
      <c r="K659">
        <v>500</v>
      </c>
      <c r="L659" t="s">
        <v>17</v>
      </c>
      <c r="M659" t="s">
        <v>18</v>
      </c>
      <c r="N659" t="s">
        <v>801</v>
      </c>
    </row>
    <row r="660" spans="1:14" x14ac:dyDescent="0.25">
      <c r="A660">
        <v>171197</v>
      </c>
      <c r="B660" t="s">
        <v>106</v>
      </c>
      <c r="C660" s="1">
        <v>45924</v>
      </c>
      <c r="D660" t="s">
        <v>3558</v>
      </c>
      <c r="E660">
        <v>113803.28</v>
      </c>
      <c r="F660">
        <v>113900</v>
      </c>
      <c r="G660">
        <v>113757.99</v>
      </c>
      <c r="H660">
        <v>113794.07</v>
      </c>
      <c r="I660">
        <v>16.524784060000002</v>
      </c>
      <c r="J660">
        <v>113798.51</v>
      </c>
      <c r="K660">
        <v>740</v>
      </c>
      <c r="L660" t="s">
        <v>17</v>
      </c>
      <c r="M660" t="s">
        <v>18</v>
      </c>
      <c r="N660" t="s">
        <v>801</v>
      </c>
    </row>
    <row r="661" spans="1:14" x14ac:dyDescent="0.25">
      <c r="A661">
        <v>171198</v>
      </c>
      <c r="B661" t="s">
        <v>107</v>
      </c>
      <c r="C661" s="1">
        <v>45924</v>
      </c>
      <c r="D661" t="s">
        <v>3559</v>
      </c>
      <c r="E661">
        <v>113794.07</v>
      </c>
      <c r="F661">
        <v>113900</v>
      </c>
      <c r="G661">
        <v>113738.71</v>
      </c>
      <c r="H661">
        <v>113768.16</v>
      </c>
      <c r="I661">
        <v>10.96544435</v>
      </c>
      <c r="J661">
        <v>113772.66</v>
      </c>
      <c r="K661">
        <v>678</v>
      </c>
      <c r="L661" t="s">
        <v>17</v>
      </c>
      <c r="M661" t="s">
        <v>18</v>
      </c>
      <c r="N661" t="s">
        <v>801</v>
      </c>
    </row>
    <row r="662" spans="1:14" x14ac:dyDescent="0.25">
      <c r="A662">
        <v>171199</v>
      </c>
      <c r="B662" t="s">
        <v>108</v>
      </c>
      <c r="C662" s="1">
        <v>45924</v>
      </c>
      <c r="D662" t="s">
        <v>3560</v>
      </c>
      <c r="E662">
        <v>113770</v>
      </c>
      <c r="F662">
        <v>113970</v>
      </c>
      <c r="G662">
        <v>113768.15</v>
      </c>
      <c r="H662">
        <v>113890.46</v>
      </c>
      <c r="I662">
        <v>16.812015150000001</v>
      </c>
      <c r="J662">
        <v>113876.68</v>
      </c>
      <c r="K662">
        <v>951</v>
      </c>
      <c r="L662" t="s">
        <v>17</v>
      </c>
      <c r="M662" t="s">
        <v>18</v>
      </c>
      <c r="N662" t="s">
        <v>801</v>
      </c>
    </row>
    <row r="663" spans="1:14" x14ac:dyDescent="0.25">
      <c r="A663">
        <v>171200</v>
      </c>
      <c r="B663" t="s">
        <v>109</v>
      </c>
      <c r="C663" s="1">
        <v>45924</v>
      </c>
      <c r="D663" t="s">
        <v>3561</v>
      </c>
      <c r="E663">
        <v>113862.6</v>
      </c>
      <c r="F663">
        <v>114030</v>
      </c>
      <c r="G663">
        <v>113862.6</v>
      </c>
      <c r="H663">
        <v>113888.23</v>
      </c>
      <c r="I663">
        <v>12.12139649</v>
      </c>
      <c r="J663">
        <v>113913.71</v>
      </c>
      <c r="K663">
        <v>664</v>
      </c>
      <c r="L663" t="s">
        <v>17</v>
      </c>
      <c r="M663" t="s">
        <v>18</v>
      </c>
      <c r="N663" t="s">
        <v>801</v>
      </c>
    </row>
    <row r="664" spans="1:14" x14ac:dyDescent="0.25">
      <c r="A664">
        <v>171201</v>
      </c>
      <c r="B664" t="s">
        <v>110</v>
      </c>
      <c r="C664" s="1">
        <v>45924</v>
      </c>
      <c r="D664" t="s">
        <v>3562</v>
      </c>
      <c r="E664">
        <v>113888.66</v>
      </c>
      <c r="F664">
        <v>114030</v>
      </c>
      <c r="G664">
        <v>113857.94</v>
      </c>
      <c r="H664">
        <v>113864.02</v>
      </c>
      <c r="I664">
        <v>8.6104512500000006</v>
      </c>
      <c r="J664">
        <v>113904.49</v>
      </c>
      <c r="K664">
        <v>441</v>
      </c>
      <c r="L664" t="s">
        <v>17</v>
      </c>
      <c r="M664" t="s">
        <v>18</v>
      </c>
      <c r="N664" t="s">
        <v>801</v>
      </c>
    </row>
    <row r="665" spans="1:14" x14ac:dyDescent="0.25">
      <c r="A665">
        <v>171202</v>
      </c>
      <c r="B665" t="s">
        <v>111</v>
      </c>
      <c r="C665" s="1">
        <v>45924</v>
      </c>
      <c r="D665" t="s">
        <v>3563</v>
      </c>
      <c r="E665">
        <v>113864.01</v>
      </c>
      <c r="F665">
        <v>114020</v>
      </c>
      <c r="G665">
        <v>113790.34</v>
      </c>
      <c r="H665">
        <v>113822.03</v>
      </c>
      <c r="I665">
        <v>9.7870196099999998</v>
      </c>
      <c r="J665">
        <v>113823.06</v>
      </c>
      <c r="K665">
        <v>498</v>
      </c>
      <c r="L665" t="s">
        <v>17</v>
      </c>
      <c r="M665" t="s">
        <v>18</v>
      </c>
      <c r="N665" t="s">
        <v>801</v>
      </c>
    </row>
    <row r="666" spans="1:14" x14ac:dyDescent="0.25">
      <c r="A666">
        <v>171203</v>
      </c>
      <c r="B666" t="s">
        <v>112</v>
      </c>
      <c r="C666" s="1">
        <v>45924</v>
      </c>
      <c r="D666" t="s">
        <v>3564</v>
      </c>
      <c r="E666">
        <v>113822.03</v>
      </c>
      <c r="F666">
        <v>113930</v>
      </c>
      <c r="G666">
        <v>113726</v>
      </c>
      <c r="H666">
        <v>113743.64</v>
      </c>
      <c r="I666">
        <v>11.79620589</v>
      </c>
      <c r="J666">
        <v>113778.17</v>
      </c>
      <c r="K666">
        <v>675</v>
      </c>
      <c r="L666" t="s">
        <v>17</v>
      </c>
      <c r="M666" t="s">
        <v>18</v>
      </c>
      <c r="N666" t="s">
        <v>801</v>
      </c>
    </row>
    <row r="667" spans="1:14" x14ac:dyDescent="0.25">
      <c r="A667">
        <v>171204</v>
      </c>
      <c r="B667" t="s">
        <v>113</v>
      </c>
      <c r="C667" s="1">
        <v>45924</v>
      </c>
      <c r="D667" t="s">
        <v>3565</v>
      </c>
      <c r="E667">
        <v>113743.64</v>
      </c>
      <c r="F667">
        <v>113910</v>
      </c>
      <c r="G667">
        <v>113743.64</v>
      </c>
      <c r="H667">
        <v>113782.07</v>
      </c>
      <c r="I667">
        <v>9.4817261899999998</v>
      </c>
      <c r="J667">
        <v>113811.36</v>
      </c>
      <c r="K667">
        <v>474</v>
      </c>
      <c r="L667" t="s">
        <v>17</v>
      </c>
      <c r="M667" t="s">
        <v>18</v>
      </c>
      <c r="N667" t="s">
        <v>801</v>
      </c>
    </row>
    <row r="668" spans="1:14" x14ac:dyDescent="0.25">
      <c r="A668">
        <v>171205</v>
      </c>
      <c r="B668" t="s">
        <v>114</v>
      </c>
      <c r="C668" s="1">
        <v>45924</v>
      </c>
      <c r="D668" t="s">
        <v>3566</v>
      </c>
      <c r="E668">
        <v>113784.5</v>
      </c>
      <c r="F668">
        <v>113890</v>
      </c>
      <c r="G668">
        <v>113576.8</v>
      </c>
      <c r="H668">
        <v>113689.98</v>
      </c>
      <c r="I668">
        <v>75.737020670000007</v>
      </c>
      <c r="J668">
        <v>113659.84</v>
      </c>
      <c r="K668">
        <v>709</v>
      </c>
      <c r="L668" t="s">
        <v>17</v>
      </c>
      <c r="M668" t="s">
        <v>18</v>
      </c>
      <c r="N668" t="s">
        <v>801</v>
      </c>
    </row>
    <row r="669" spans="1:14" x14ac:dyDescent="0.25">
      <c r="A669">
        <v>171206</v>
      </c>
      <c r="B669" t="s">
        <v>115</v>
      </c>
      <c r="C669" s="1">
        <v>45924</v>
      </c>
      <c r="D669" t="s">
        <v>3567</v>
      </c>
      <c r="E669">
        <v>113685.28</v>
      </c>
      <c r="F669">
        <v>113840</v>
      </c>
      <c r="G669">
        <v>113626.86</v>
      </c>
      <c r="H669">
        <v>113651.98</v>
      </c>
      <c r="I669">
        <v>12.57021168</v>
      </c>
      <c r="J669">
        <v>113660.14</v>
      </c>
      <c r="K669">
        <v>741</v>
      </c>
      <c r="L669" t="s">
        <v>17</v>
      </c>
      <c r="M669" t="s">
        <v>18</v>
      </c>
      <c r="N669" t="s">
        <v>801</v>
      </c>
    </row>
    <row r="670" spans="1:14" x14ac:dyDescent="0.25">
      <c r="A670">
        <v>171207</v>
      </c>
      <c r="B670" t="s">
        <v>116</v>
      </c>
      <c r="C670" s="1">
        <v>45924</v>
      </c>
      <c r="D670" t="s">
        <v>3568</v>
      </c>
      <c r="E670">
        <v>113651.98</v>
      </c>
      <c r="F670">
        <v>113800</v>
      </c>
      <c r="G670">
        <v>113651.98</v>
      </c>
      <c r="H670">
        <v>113724.12</v>
      </c>
      <c r="I670">
        <v>9.0505410699999995</v>
      </c>
      <c r="J670">
        <v>113659.68</v>
      </c>
      <c r="K670">
        <v>360</v>
      </c>
      <c r="L670" t="s">
        <v>17</v>
      </c>
      <c r="M670" t="s">
        <v>18</v>
      </c>
      <c r="N670" t="s">
        <v>801</v>
      </c>
    </row>
    <row r="671" spans="1:14" x14ac:dyDescent="0.25">
      <c r="A671">
        <v>171208</v>
      </c>
      <c r="B671" t="s">
        <v>117</v>
      </c>
      <c r="C671" s="1">
        <v>45924</v>
      </c>
      <c r="D671" t="s">
        <v>3569</v>
      </c>
      <c r="E671">
        <v>113724.12</v>
      </c>
      <c r="F671">
        <v>113810</v>
      </c>
      <c r="G671">
        <v>113657.3</v>
      </c>
      <c r="H671">
        <v>113710.11</v>
      </c>
      <c r="I671">
        <v>3.65317158</v>
      </c>
      <c r="J671">
        <v>113697.37</v>
      </c>
      <c r="K671">
        <v>291</v>
      </c>
      <c r="L671" t="s">
        <v>17</v>
      </c>
      <c r="M671" t="s">
        <v>18</v>
      </c>
      <c r="N671" t="s">
        <v>801</v>
      </c>
    </row>
    <row r="672" spans="1:14" x14ac:dyDescent="0.25">
      <c r="A672">
        <v>171209</v>
      </c>
      <c r="B672" t="s">
        <v>118</v>
      </c>
      <c r="C672" s="1">
        <v>45924</v>
      </c>
      <c r="D672" t="s">
        <v>3570</v>
      </c>
      <c r="E672">
        <v>113710.1</v>
      </c>
      <c r="F672">
        <v>113900</v>
      </c>
      <c r="G672">
        <v>113657.3</v>
      </c>
      <c r="H672">
        <v>113689.93</v>
      </c>
      <c r="I672">
        <v>7.9226192299999996</v>
      </c>
      <c r="J672">
        <v>113744.08</v>
      </c>
      <c r="K672">
        <v>441</v>
      </c>
      <c r="L672" t="s">
        <v>17</v>
      </c>
      <c r="M672" t="s">
        <v>18</v>
      </c>
      <c r="N672" t="s">
        <v>801</v>
      </c>
    </row>
    <row r="673" spans="1:14" x14ac:dyDescent="0.25">
      <c r="A673">
        <v>171210</v>
      </c>
      <c r="B673" t="s">
        <v>119</v>
      </c>
      <c r="C673" s="1">
        <v>45924</v>
      </c>
      <c r="D673" t="s">
        <v>3571</v>
      </c>
      <c r="E673">
        <v>113689.92</v>
      </c>
      <c r="F673">
        <v>113830</v>
      </c>
      <c r="G673">
        <v>113618.12</v>
      </c>
      <c r="H673">
        <v>113620.14</v>
      </c>
      <c r="I673">
        <v>1.78291439</v>
      </c>
      <c r="J673">
        <v>113661.06</v>
      </c>
      <c r="K673">
        <v>317</v>
      </c>
      <c r="L673" t="s">
        <v>17</v>
      </c>
      <c r="M673" t="s">
        <v>18</v>
      </c>
      <c r="N673" t="s">
        <v>801</v>
      </c>
    </row>
    <row r="674" spans="1:14" x14ac:dyDescent="0.25">
      <c r="A674">
        <v>171211</v>
      </c>
      <c r="B674" t="s">
        <v>120</v>
      </c>
      <c r="C674" s="1">
        <v>45924</v>
      </c>
      <c r="D674" t="s">
        <v>3572</v>
      </c>
      <c r="E674">
        <v>113618.11</v>
      </c>
      <c r="F674">
        <v>113750</v>
      </c>
      <c r="G674">
        <v>113580.6</v>
      </c>
      <c r="H674">
        <v>113582.01</v>
      </c>
      <c r="I674">
        <v>2.6087276699999999</v>
      </c>
      <c r="J674">
        <v>113621.89</v>
      </c>
      <c r="K674">
        <v>296</v>
      </c>
      <c r="L674" t="s">
        <v>17</v>
      </c>
      <c r="M674" t="s">
        <v>18</v>
      </c>
      <c r="N674" t="s">
        <v>801</v>
      </c>
    </row>
    <row r="675" spans="1:14" x14ac:dyDescent="0.25">
      <c r="A675">
        <v>171212</v>
      </c>
      <c r="B675" t="s">
        <v>121</v>
      </c>
      <c r="C675" s="1">
        <v>45924</v>
      </c>
      <c r="D675" t="s">
        <v>3573</v>
      </c>
      <c r="E675">
        <v>113576.1</v>
      </c>
      <c r="F675">
        <v>113730</v>
      </c>
      <c r="G675">
        <v>113541.7</v>
      </c>
      <c r="H675">
        <v>113596.03</v>
      </c>
      <c r="I675">
        <v>11.29205908</v>
      </c>
      <c r="J675">
        <v>113612.6</v>
      </c>
      <c r="K675">
        <v>354</v>
      </c>
      <c r="L675" t="s">
        <v>17</v>
      </c>
      <c r="M675" t="s">
        <v>18</v>
      </c>
      <c r="N675" t="s">
        <v>801</v>
      </c>
    </row>
    <row r="676" spans="1:14" x14ac:dyDescent="0.25">
      <c r="A676">
        <v>171213</v>
      </c>
      <c r="B676" t="s">
        <v>122</v>
      </c>
      <c r="C676" s="1">
        <v>45924</v>
      </c>
      <c r="D676" t="s">
        <v>3574</v>
      </c>
      <c r="E676">
        <v>113596.03</v>
      </c>
      <c r="F676">
        <v>113710</v>
      </c>
      <c r="G676">
        <v>113510.66</v>
      </c>
      <c r="H676">
        <v>113532</v>
      </c>
      <c r="I676">
        <v>21.960084120000001</v>
      </c>
      <c r="J676">
        <v>113654.32</v>
      </c>
      <c r="K676">
        <v>452</v>
      </c>
      <c r="L676" t="s">
        <v>17</v>
      </c>
      <c r="M676" t="s">
        <v>18</v>
      </c>
      <c r="N676" t="s">
        <v>801</v>
      </c>
    </row>
    <row r="677" spans="1:14" x14ac:dyDescent="0.25">
      <c r="A677">
        <v>171214</v>
      </c>
      <c r="B677" t="s">
        <v>123</v>
      </c>
      <c r="C677" s="1">
        <v>45924</v>
      </c>
      <c r="D677" t="s">
        <v>3575</v>
      </c>
      <c r="E677">
        <v>113532</v>
      </c>
      <c r="F677">
        <v>113710</v>
      </c>
      <c r="G677">
        <v>113520.3</v>
      </c>
      <c r="H677">
        <v>113630.29</v>
      </c>
      <c r="I677">
        <v>3.1667405099999999</v>
      </c>
      <c r="J677">
        <v>113582.72</v>
      </c>
      <c r="K677">
        <v>329</v>
      </c>
      <c r="L677" t="s">
        <v>17</v>
      </c>
      <c r="M677" t="s">
        <v>18</v>
      </c>
      <c r="N677" t="s">
        <v>801</v>
      </c>
    </row>
    <row r="678" spans="1:14" x14ac:dyDescent="0.25">
      <c r="A678">
        <v>171215</v>
      </c>
      <c r="B678" t="s">
        <v>124</v>
      </c>
      <c r="C678" s="1">
        <v>45924</v>
      </c>
      <c r="D678" t="s">
        <v>3576</v>
      </c>
      <c r="E678">
        <v>113720</v>
      </c>
      <c r="F678">
        <v>113740</v>
      </c>
      <c r="G678">
        <v>113625</v>
      </c>
      <c r="H678">
        <v>113646.56</v>
      </c>
      <c r="I678">
        <v>1.67878598</v>
      </c>
      <c r="J678">
        <v>113670.7</v>
      </c>
      <c r="K678">
        <v>311</v>
      </c>
      <c r="L678" t="s">
        <v>17</v>
      </c>
      <c r="M678" t="s">
        <v>18</v>
      </c>
      <c r="N678" t="s">
        <v>801</v>
      </c>
    </row>
    <row r="679" spans="1:14" x14ac:dyDescent="0.25">
      <c r="A679">
        <v>171216</v>
      </c>
      <c r="B679" t="s">
        <v>125</v>
      </c>
      <c r="C679" s="1">
        <v>45924</v>
      </c>
      <c r="D679" t="s">
        <v>3577</v>
      </c>
      <c r="E679">
        <v>113646.57</v>
      </c>
      <c r="F679">
        <v>113760</v>
      </c>
      <c r="G679">
        <v>113532.75</v>
      </c>
      <c r="H679">
        <v>113532.75</v>
      </c>
      <c r="I679">
        <v>4.2618708099999996</v>
      </c>
      <c r="J679">
        <v>113611.11</v>
      </c>
      <c r="K679">
        <v>343</v>
      </c>
      <c r="L679" t="s">
        <v>17</v>
      </c>
      <c r="M679" t="s">
        <v>18</v>
      </c>
      <c r="N679" t="s">
        <v>801</v>
      </c>
    </row>
    <row r="680" spans="1:14" x14ac:dyDescent="0.25">
      <c r="A680">
        <v>171217</v>
      </c>
      <c r="B680" t="s">
        <v>126</v>
      </c>
      <c r="C680" s="1">
        <v>45924</v>
      </c>
      <c r="D680" t="s">
        <v>3578</v>
      </c>
      <c r="E680">
        <v>113532.75</v>
      </c>
      <c r="F680">
        <v>113710</v>
      </c>
      <c r="G680">
        <v>113532.74</v>
      </c>
      <c r="H680">
        <v>113596.86</v>
      </c>
      <c r="I680">
        <v>1.8685246600000001</v>
      </c>
      <c r="J680">
        <v>113591.44</v>
      </c>
      <c r="K680">
        <v>263</v>
      </c>
      <c r="L680" t="s">
        <v>17</v>
      </c>
      <c r="M680" t="s">
        <v>18</v>
      </c>
      <c r="N680" t="s">
        <v>801</v>
      </c>
    </row>
    <row r="681" spans="1:14" x14ac:dyDescent="0.25">
      <c r="A681">
        <v>171218</v>
      </c>
      <c r="B681" t="s">
        <v>127</v>
      </c>
      <c r="C681" s="1">
        <v>45924</v>
      </c>
      <c r="D681" t="s">
        <v>3579</v>
      </c>
      <c r="E681">
        <v>113592.53</v>
      </c>
      <c r="F681">
        <v>113710</v>
      </c>
      <c r="G681">
        <v>113538.17</v>
      </c>
      <c r="H681">
        <v>113600.6</v>
      </c>
      <c r="I681">
        <v>2.61191752</v>
      </c>
      <c r="J681">
        <v>113566.41</v>
      </c>
      <c r="K681">
        <v>366</v>
      </c>
      <c r="L681" t="s">
        <v>17</v>
      </c>
      <c r="M681" t="s">
        <v>18</v>
      </c>
      <c r="N681" t="s">
        <v>801</v>
      </c>
    </row>
    <row r="682" spans="1:14" x14ac:dyDescent="0.25">
      <c r="A682">
        <v>171219</v>
      </c>
      <c r="B682" t="s">
        <v>128</v>
      </c>
      <c r="C682" s="1">
        <v>45924</v>
      </c>
      <c r="D682" t="s">
        <v>3580</v>
      </c>
      <c r="E682">
        <v>113566.01</v>
      </c>
      <c r="F682">
        <v>113600.7</v>
      </c>
      <c r="G682">
        <v>113560.04</v>
      </c>
      <c r="H682">
        <v>113583.03999999999</v>
      </c>
      <c r="I682">
        <v>1.8104611100000001</v>
      </c>
      <c r="J682">
        <v>113578.03</v>
      </c>
      <c r="K682">
        <v>217</v>
      </c>
      <c r="L682" t="s">
        <v>17</v>
      </c>
      <c r="M682" t="s">
        <v>18</v>
      </c>
      <c r="N682" t="s">
        <v>801</v>
      </c>
    </row>
    <row r="683" spans="1:14" x14ac:dyDescent="0.25">
      <c r="A683">
        <v>171220</v>
      </c>
      <c r="B683" t="s">
        <v>129</v>
      </c>
      <c r="C683" s="1">
        <v>45924</v>
      </c>
      <c r="D683" t="s">
        <v>3581</v>
      </c>
      <c r="E683">
        <v>113583.03999999999</v>
      </c>
      <c r="F683">
        <v>113593.23</v>
      </c>
      <c r="G683">
        <v>113560.04</v>
      </c>
      <c r="H683">
        <v>113574.38</v>
      </c>
      <c r="I683">
        <v>2.0038408400000001</v>
      </c>
      <c r="J683">
        <v>113574.98</v>
      </c>
      <c r="K683">
        <v>206</v>
      </c>
      <c r="L683" t="s">
        <v>17</v>
      </c>
      <c r="M683" t="s">
        <v>18</v>
      </c>
      <c r="N683" t="s">
        <v>801</v>
      </c>
    </row>
    <row r="684" spans="1:14" x14ac:dyDescent="0.25">
      <c r="A684">
        <v>171221</v>
      </c>
      <c r="B684" t="s">
        <v>130</v>
      </c>
      <c r="C684" s="1">
        <v>45924</v>
      </c>
      <c r="D684" t="s">
        <v>3582</v>
      </c>
      <c r="E684">
        <v>113574.38</v>
      </c>
      <c r="F684">
        <v>113730</v>
      </c>
      <c r="G684">
        <v>113557.64</v>
      </c>
      <c r="H684">
        <v>113584.5</v>
      </c>
      <c r="I684">
        <v>1.6241696800000001</v>
      </c>
      <c r="J684">
        <v>113580.73</v>
      </c>
      <c r="K684">
        <v>254</v>
      </c>
      <c r="L684" t="s">
        <v>17</v>
      </c>
      <c r="M684" t="s">
        <v>18</v>
      </c>
      <c r="N684" t="s">
        <v>801</v>
      </c>
    </row>
    <row r="685" spans="1:14" x14ac:dyDescent="0.25">
      <c r="A685">
        <v>171222</v>
      </c>
      <c r="B685" t="s">
        <v>131</v>
      </c>
      <c r="C685" s="1">
        <v>45924</v>
      </c>
      <c r="D685" t="s">
        <v>3583</v>
      </c>
      <c r="E685">
        <v>113730</v>
      </c>
      <c r="F685">
        <v>113820</v>
      </c>
      <c r="G685">
        <v>113584.4</v>
      </c>
      <c r="H685">
        <v>113698.74</v>
      </c>
      <c r="I685">
        <v>4.2011801200000001</v>
      </c>
      <c r="J685">
        <v>113687.56</v>
      </c>
      <c r="K685">
        <v>350</v>
      </c>
      <c r="L685" t="s">
        <v>17</v>
      </c>
      <c r="M685" t="s">
        <v>18</v>
      </c>
      <c r="N685" t="s">
        <v>801</v>
      </c>
    </row>
    <row r="686" spans="1:14" x14ac:dyDescent="0.25">
      <c r="A686">
        <v>171223</v>
      </c>
      <c r="B686" t="s">
        <v>132</v>
      </c>
      <c r="C686" s="1">
        <v>45924</v>
      </c>
      <c r="D686" t="s">
        <v>3584</v>
      </c>
      <c r="E686">
        <v>113698.73</v>
      </c>
      <c r="F686">
        <v>113870</v>
      </c>
      <c r="G686">
        <v>113653.6</v>
      </c>
      <c r="H686">
        <v>113728.2</v>
      </c>
      <c r="I686">
        <v>5.9244299199999997</v>
      </c>
      <c r="J686">
        <v>113716.3</v>
      </c>
      <c r="K686">
        <v>309</v>
      </c>
      <c r="L686" t="s">
        <v>17</v>
      </c>
      <c r="M686" t="s">
        <v>18</v>
      </c>
      <c r="N686" t="s">
        <v>801</v>
      </c>
    </row>
    <row r="687" spans="1:14" x14ac:dyDescent="0.25">
      <c r="A687">
        <v>171224</v>
      </c>
      <c r="B687" t="s">
        <v>133</v>
      </c>
      <c r="C687" s="1">
        <v>45924</v>
      </c>
      <c r="D687" t="s">
        <v>3585</v>
      </c>
      <c r="E687">
        <v>113728.21</v>
      </c>
      <c r="F687">
        <v>113870</v>
      </c>
      <c r="G687">
        <v>113653.5</v>
      </c>
      <c r="H687">
        <v>113719.77</v>
      </c>
      <c r="I687">
        <v>4.8738048699999998</v>
      </c>
      <c r="J687">
        <v>113729.33</v>
      </c>
      <c r="K687">
        <v>310</v>
      </c>
      <c r="L687" t="s">
        <v>17</v>
      </c>
      <c r="M687" t="s">
        <v>18</v>
      </c>
      <c r="N687" t="s">
        <v>801</v>
      </c>
    </row>
    <row r="688" spans="1:14" x14ac:dyDescent="0.25">
      <c r="A688">
        <v>171225</v>
      </c>
      <c r="B688" t="s">
        <v>134</v>
      </c>
      <c r="C688" s="1">
        <v>45924</v>
      </c>
      <c r="D688" t="s">
        <v>3586</v>
      </c>
      <c r="E688">
        <v>113719.76</v>
      </c>
      <c r="F688">
        <v>113860</v>
      </c>
      <c r="G688">
        <v>113686.95</v>
      </c>
      <c r="H688">
        <v>113720.12</v>
      </c>
      <c r="I688">
        <v>2.30206782</v>
      </c>
      <c r="J688">
        <v>113715.79</v>
      </c>
      <c r="K688">
        <v>255</v>
      </c>
      <c r="L688" t="s">
        <v>17</v>
      </c>
      <c r="M688" t="s">
        <v>18</v>
      </c>
      <c r="N688" t="s">
        <v>801</v>
      </c>
    </row>
    <row r="689" spans="1:14" x14ac:dyDescent="0.25">
      <c r="A689">
        <v>171226</v>
      </c>
      <c r="B689" t="s">
        <v>135</v>
      </c>
      <c r="C689" s="1">
        <v>45924</v>
      </c>
      <c r="D689" t="s">
        <v>3587</v>
      </c>
      <c r="E689">
        <v>113727.86</v>
      </c>
      <c r="F689">
        <v>113860</v>
      </c>
      <c r="G689">
        <v>113685.03</v>
      </c>
      <c r="H689">
        <v>113724.9</v>
      </c>
      <c r="I689">
        <v>2.0931701700000001</v>
      </c>
      <c r="J689">
        <v>113711.32</v>
      </c>
      <c r="K689">
        <v>237</v>
      </c>
      <c r="L689" t="s">
        <v>17</v>
      </c>
      <c r="M689" t="s">
        <v>18</v>
      </c>
      <c r="N689" t="s">
        <v>801</v>
      </c>
    </row>
    <row r="690" spans="1:14" x14ac:dyDescent="0.25">
      <c r="A690">
        <v>171227</v>
      </c>
      <c r="B690" t="s">
        <v>136</v>
      </c>
      <c r="C690" s="1">
        <v>45924</v>
      </c>
      <c r="D690" t="s">
        <v>3588</v>
      </c>
      <c r="E690">
        <v>113685.04</v>
      </c>
      <c r="F690">
        <v>113860</v>
      </c>
      <c r="G690">
        <v>113674.37</v>
      </c>
      <c r="H690">
        <v>113682.01</v>
      </c>
      <c r="I690">
        <v>4.1919691800000001</v>
      </c>
      <c r="J690">
        <v>113696.29</v>
      </c>
      <c r="K690">
        <v>288</v>
      </c>
      <c r="L690" t="s">
        <v>17</v>
      </c>
      <c r="M690" t="s">
        <v>18</v>
      </c>
      <c r="N690" t="s">
        <v>801</v>
      </c>
    </row>
    <row r="691" spans="1:14" x14ac:dyDescent="0.25">
      <c r="A691">
        <v>171228</v>
      </c>
      <c r="B691" t="s">
        <v>137</v>
      </c>
      <c r="C691" s="1">
        <v>45924</v>
      </c>
      <c r="D691" t="s">
        <v>3589</v>
      </c>
      <c r="E691">
        <v>113725</v>
      </c>
      <c r="F691">
        <v>113860</v>
      </c>
      <c r="G691">
        <v>113679.09</v>
      </c>
      <c r="H691">
        <v>113700.11</v>
      </c>
      <c r="I691">
        <v>3.8358161700000002</v>
      </c>
      <c r="J691">
        <v>113700.29</v>
      </c>
      <c r="K691">
        <v>266</v>
      </c>
      <c r="L691" t="s">
        <v>17</v>
      </c>
      <c r="M691" t="s">
        <v>18</v>
      </c>
      <c r="N691" t="s">
        <v>801</v>
      </c>
    </row>
    <row r="692" spans="1:14" x14ac:dyDescent="0.25">
      <c r="A692">
        <v>171229</v>
      </c>
      <c r="B692" t="s">
        <v>138</v>
      </c>
      <c r="C692" s="1">
        <v>45924</v>
      </c>
      <c r="D692" t="s">
        <v>3590</v>
      </c>
      <c r="E692">
        <v>113700.1</v>
      </c>
      <c r="F692">
        <v>113860</v>
      </c>
      <c r="G692">
        <v>113680</v>
      </c>
      <c r="H692">
        <v>113724.9</v>
      </c>
      <c r="I692">
        <v>2.9607775599999999</v>
      </c>
      <c r="J692">
        <v>113700.4</v>
      </c>
      <c r="K692">
        <v>263</v>
      </c>
      <c r="L692" t="s">
        <v>17</v>
      </c>
      <c r="M692" t="s">
        <v>18</v>
      </c>
      <c r="N692" t="s">
        <v>801</v>
      </c>
    </row>
    <row r="693" spans="1:14" x14ac:dyDescent="0.25">
      <c r="A693">
        <v>171230</v>
      </c>
      <c r="B693" t="s">
        <v>139</v>
      </c>
      <c r="C693" s="1">
        <v>45924</v>
      </c>
      <c r="D693" t="s">
        <v>3591</v>
      </c>
      <c r="E693">
        <v>113694.13</v>
      </c>
      <c r="F693">
        <v>113860</v>
      </c>
      <c r="G693">
        <v>113650</v>
      </c>
      <c r="H693">
        <v>113700.85</v>
      </c>
      <c r="I693">
        <v>5.3949045399999997</v>
      </c>
      <c r="J693">
        <v>113686.38</v>
      </c>
      <c r="K693">
        <v>405</v>
      </c>
      <c r="L693" t="s">
        <v>17</v>
      </c>
      <c r="M693" t="s">
        <v>18</v>
      </c>
      <c r="N693" t="s">
        <v>801</v>
      </c>
    </row>
    <row r="694" spans="1:14" x14ac:dyDescent="0.25">
      <c r="A694">
        <v>171231</v>
      </c>
      <c r="B694" t="s">
        <v>140</v>
      </c>
      <c r="C694" s="1">
        <v>45924</v>
      </c>
      <c r="D694" t="s">
        <v>3592</v>
      </c>
      <c r="E694">
        <v>113690.8</v>
      </c>
      <c r="F694">
        <v>113716.37</v>
      </c>
      <c r="G694">
        <v>113662.83</v>
      </c>
      <c r="H694">
        <v>113687.45</v>
      </c>
      <c r="I694">
        <v>8.0147280300000006</v>
      </c>
      <c r="J694">
        <v>113697.60000000001</v>
      </c>
      <c r="K694">
        <v>368</v>
      </c>
      <c r="L694" t="s">
        <v>17</v>
      </c>
      <c r="M694" t="s">
        <v>18</v>
      </c>
      <c r="N694" t="s">
        <v>801</v>
      </c>
    </row>
    <row r="695" spans="1:14" x14ac:dyDescent="0.25">
      <c r="A695">
        <v>171232</v>
      </c>
      <c r="B695" t="s">
        <v>141</v>
      </c>
      <c r="C695" s="1">
        <v>45924</v>
      </c>
      <c r="D695" t="s">
        <v>3593</v>
      </c>
      <c r="E695">
        <v>113687.45</v>
      </c>
      <c r="F695">
        <v>113810</v>
      </c>
      <c r="G695">
        <v>113621.3</v>
      </c>
      <c r="H695">
        <v>113621.3</v>
      </c>
      <c r="I695">
        <v>7.2269260500000003</v>
      </c>
      <c r="J695">
        <v>113658.53</v>
      </c>
      <c r="K695">
        <v>415</v>
      </c>
      <c r="L695" t="s">
        <v>17</v>
      </c>
      <c r="M695" t="s">
        <v>18</v>
      </c>
      <c r="N695" t="s">
        <v>801</v>
      </c>
    </row>
    <row r="696" spans="1:14" x14ac:dyDescent="0.25">
      <c r="A696">
        <v>171233</v>
      </c>
      <c r="B696" t="s">
        <v>142</v>
      </c>
      <c r="C696" s="1">
        <v>45924</v>
      </c>
      <c r="D696" t="s">
        <v>3594</v>
      </c>
      <c r="E696">
        <v>113621.3</v>
      </c>
      <c r="F696">
        <v>113790</v>
      </c>
      <c r="G696">
        <v>113600.02</v>
      </c>
      <c r="H696">
        <v>113622.24</v>
      </c>
      <c r="I696">
        <v>6.2151301600000002</v>
      </c>
      <c r="J696">
        <v>113618.77</v>
      </c>
      <c r="K696">
        <v>409</v>
      </c>
      <c r="L696" t="s">
        <v>17</v>
      </c>
      <c r="M696" t="s">
        <v>18</v>
      </c>
      <c r="N696" t="s">
        <v>801</v>
      </c>
    </row>
    <row r="697" spans="1:14" x14ac:dyDescent="0.25">
      <c r="A697">
        <v>171234</v>
      </c>
      <c r="B697" t="s">
        <v>143</v>
      </c>
      <c r="C697" s="1">
        <v>45924</v>
      </c>
      <c r="D697" t="s">
        <v>3595</v>
      </c>
      <c r="E697">
        <v>113608.07</v>
      </c>
      <c r="F697">
        <v>113820</v>
      </c>
      <c r="G697">
        <v>113608.01</v>
      </c>
      <c r="H697">
        <v>113694.8</v>
      </c>
      <c r="I697">
        <v>14.949112100000001</v>
      </c>
      <c r="J697">
        <v>113650.58</v>
      </c>
      <c r="K697">
        <v>414</v>
      </c>
      <c r="L697" t="s">
        <v>17</v>
      </c>
      <c r="M697" t="s">
        <v>18</v>
      </c>
      <c r="N697" t="s">
        <v>801</v>
      </c>
    </row>
    <row r="698" spans="1:14" x14ac:dyDescent="0.25">
      <c r="A698">
        <v>171235</v>
      </c>
      <c r="B698" t="s">
        <v>144</v>
      </c>
      <c r="C698" s="1">
        <v>45924</v>
      </c>
      <c r="D698" t="s">
        <v>3596</v>
      </c>
      <c r="E698">
        <v>113694.8</v>
      </c>
      <c r="F698">
        <v>113830</v>
      </c>
      <c r="G698">
        <v>113683.68</v>
      </c>
      <c r="H698">
        <v>113711.01</v>
      </c>
      <c r="I698">
        <v>10.382656089999999</v>
      </c>
      <c r="J698">
        <v>113706.25</v>
      </c>
      <c r="K698">
        <v>536</v>
      </c>
      <c r="L698" t="s">
        <v>17</v>
      </c>
      <c r="M698" t="s">
        <v>18</v>
      </c>
      <c r="N698" t="s">
        <v>801</v>
      </c>
    </row>
    <row r="699" spans="1:14" x14ac:dyDescent="0.25">
      <c r="A699">
        <v>171236</v>
      </c>
      <c r="B699" t="s">
        <v>145</v>
      </c>
      <c r="C699" s="1">
        <v>45924</v>
      </c>
      <c r="D699" t="s">
        <v>3597</v>
      </c>
      <c r="E699">
        <v>113711.01</v>
      </c>
      <c r="F699">
        <v>113870</v>
      </c>
      <c r="G699">
        <v>113690.7</v>
      </c>
      <c r="H699">
        <v>113716.66</v>
      </c>
      <c r="I699">
        <v>5.3393636000000004</v>
      </c>
      <c r="J699">
        <v>113723.8</v>
      </c>
      <c r="K699">
        <v>273</v>
      </c>
      <c r="L699" t="s">
        <v>17</v>
      </c>
      <c r="M699" t="s">
        <v>18</v>
      </c>
      <c r="N699" t="s">
        <v>801</v>
      </c>
    </row>
    <row r="700" spans="1:14" x14ac:dyDescent="0.25">
      <c r="A700">
        <v>171237</v>
      </c>
      <c r="B700" t="s">
        <v>146</v>
      </c>
      <c r="C700" s="1">
        <v>45924</v>
      </c>
      <c r="D700" t="s">
        <v>3598</v>
      </c>
      <c r="E700">
        <v>113716.66</v>
      </c>
      <c r="F700">
        <v>113850</v>
      </c>
      <c r="G700">
        <v>113611.76</v>
      </c>
      <c r="H700">
        <v>113611.77</v>
      </c>
      <c r="I700">
        <v>8.6092290499999997</v>
      </c>
      <c r="J700">
        <v>113668.37</v>
      </c>
      <c r="K700">
        <v>497</v>
      </c>
      <c r="L700" t="s">
        <v>17</v>
      </c>
      <c r="M700" t="s">
        <v>18</v>
      </c>
      <c r="N700" t="s">
        <v>801</v>
      </c>
    </row>
    <row r="701" spans="1:14" x14ac:dyDescent="0.25">
      <c r="A701">
        <v>171238</v>
      </c>
      <c r="B701" t="s">
        <v>147</v>
      </c>
      <c r="C701" s="1">
        <v>45924</v>
      </c>
      <c r="D701" t="s">
        <v>3599</v>
      </c>
      <c r="E701">
        <v>113611.77</v>
      </c>
      <c r="F701">
        <v>113810</v>
      </c>
      <c r="G701">
        <v>113611.76</v>
      </c>
      <c r="H701">
        <v>113698.43</v>
      </c>
      <c r="I701">
        <v>10.38709695</v>
      </c>
      <c r="J701">
        <v>113658.44</v>
      </c>
      <c r="K701">
        <v>473</v>
      </c>
      <c r="L701" t="s">
        <v>17</v>
      </c>
      <c r="M701" t="s">
        <v>18</v>
      </c>
      <c r="N701" t="s">
        <v>801</v>
      </c>
    </row>
    <row r="702" spans="1:14" x14ac:dyDescent="0.25">
      <c r="A702">
        <v>171239</v>
      </c>
      <c r="B702" t="s">
        <v>148</v>
      </c>
      <c r="C702" s="1">
        <v>45924</v>
      </c>
      <c r="D702" t="s">
        <v>3600</v>
      </c>
      <c r="E702">
        <v>113698.43</v>
      </c>
      <c r="F702">
        <v>113840</v>
      </c>
      <c r="G702">
        <v>113680.5</v>
      </c>
      <c r="H702">
        <v>113727</v>
      </c>
      <c r="I702">
        <v>14.04982205</v>
      </c>
      <c r="J702">
        <v>113728.46</v>
      </c>
      <c r="K702">
        <v>668</v>
      </c>
      <c r="L702" t="s">
        <v>17</v>
      </c>
      <c r="M702" t="s">
        <v>18</v>
      </c>
      <c r="N702" t="s">
        <v>801</v>
      </c>
    </row>
    <row r="703" spans="1:14" x14ac:dyDescent="0.25">
      <c r="A703">
        <v>171240</v>
      </c>
      <c r="B703" t="s">
        <v>149</v>
      </c>
      <c r="C703" s="1">
        <v>45924</v>
      </c>
      <c r="D703" t="s">
        <v>3601</v>
      </c>
      <c r="E703">
        <v>113725.02</v>
      </c>
      <c r="F703">
        <v>113850</v>
      </c>
      <c r="G703">
        <v>113658.92</v>
      </c>
      <c r="H703">
        <v>113662.14</v>
      </c>
      <c r="I703">
        <v>7.8094761699999999</v>
      </c>
      <c r="J703">
        <v>113694.47</v>
      </c>
      <c r="K703">
        <v>495</v>
      </c>
      <c r="L703" t="s">
        <v>17</v>
      </c>
      <c r="M703" t="s">
        <v>18</v>
      </c>
      <c r="N703" t="s">
        <v>801</v>
      </c>
    </row>
    <row r="704" spans="1:14" x14ac:dyDescent="0.25">
      <c r="A704">
        <v>171241</v>
      </c>
      <c r="B704" t="s">
        <v>150</v>
      </c>
      <c r="C704" s="1">
        <v>45924</v>
      </c>
      <c r="D704" t="s">
        <v>3602</v>
      </c>
      <c r="E704">
        <v>113662.13</v>
      </c>
      <c r="F704">
        <v>113860</v>
      </c>
      <c r="G704">
        <v>113653.61</v>
      </c>
      <c r="H704">
        <v>113680.6</v>
      </c>
      <c r="I704">
        <v>2.9051941499999998</v>
      </c>
      <c r="J704">
        <v>113706.32</v>
      </c>
      <c r="K704">
        <v>311</v>
      </c>
      <c r="L704" t="s">
        <v>17</v>
      </c>
      <c r="M704" t="s">
        <v>18</v>
      </c>
      <c r="N704" t="s">
        <v>801</v>
      </c>
    </row>
    <row r="705" spans="1:14" x14ac:dyDescent="0.25">
      <c r="A705">
        <v>171242</v>
      </c>
      <c r="B705" t="s">
        <v>151</v>
      </c>
      <c r="C705" s="1">
        <v>45924</v>
      </c>
      <c r="D705" t="s">
        <v>3603</v>
      </c>
      <c r="E705">
        <v>113726.34</v>
      </c>
      <c r="F705">
        <v>113880</v>
      </c>
      <c r="G705">
        <v>113680.5</v>
      </c>
      <c r="H705">
        <v>113723.79</v>
      </c>
      <c r="I705">
        <v>5.0329086600000004</v>
      </c>
      <c r="J705">
        <v>113752.72</v>
      </c>
      <c r="K705">
        <v>282</v>
      </c>
      <c r="L705" t="s">
        <v>17</v>
      </c>
      <c r="M705" t="s">
        <v>18</v>
      </c>
      <c r="N705" t="s">
        <v>801</v>
      </c>
    </row>
    <row r="706" spans="1:14" x14ac:dyDescent="0.25">
      <c r="A706">
        <v>171243</v>
      </c>
      <c r="B706" t="s">
        <v>152</v>
      </c>
      <c r="C706" s="1">
        <v>45924</v>
      </c>
      <c r="D706" t="s">
        <v>3604</v>
      </c>
      <c r="E706">
        <v>113723.79</v>
      </c>
      <c r="F706">
        <v>113765</v>
      </c>
      <c r="G706">
        <v>113687.5</v>
      </c>
      <c r="H706">
        <v>113761.13</v>
      </c>
      <c r="I706">
        <v>1.67773251</v>
      </c>
      <c r="J706">
        <v>113746.92</v>
      </c>
      <c r="K706">
        <v>224</v>
      </c>
      <c r="L706" t="s">
        <v>17</v>
      </c>
      <c r="M706" t="s">
        <v>18</v>
      </c>
      <c r="N706" t="s">
        <v>801</v>
      </c>
    </row>
    <row r="707" spans="1:14" x14ac:dyDescent="0.25">
      <c r="A707">
        <v>171244</v>
      </c>
      <c r="B707" t="s">
        <v>153</v>
      </c>
      <c r="C707" s="1">
        <v>45924</v>
      </c>
      <c r="D707" t="s">
        <v>3605</v>
      </c>
      <c r="E707">
        <v>113699.9</v>
      </c>
      <c r="F707">
        <v>113763.45</v>
      </c>
      <c r="G707">
        <v>113699.9</v>
      </c>
      <c r="H707">
        <v>113707.14</v>
      </c>
      <c r="I707">
        <v>4.0442183500000004</v>
      </c>
      <c r="J707">
        <v>113740.43</v>
      </c>
      <c r="K707">
        <v>312</v>
      </c>
      <c r="L707" t="s">
        <v>17</v>
      </c>
      <c r="M707" t="s">
        <v>18</v>
      </c>
      <c r="N707" t="s">
        <v>801</v>
      </c>
    </row>
    <row r="708" spans="1:14" x14ac:dyDescent="0.25">
      <c r="A708">
        <v>171245</v>
      </c>
      <c r="B708" t="s">
        <v>154</v>
      </c>
      <c r="C708" s="1">
        <v>45924</v>
      </c>
      <c r="D708" t="s">
        <v>3606</v>
      </c>
      <c r="E708">
        <v>113707.13</v>
      </c>
      <c r="F708">
        <v>113880</v>
      </c>
      <c r="G708">
        <v>113635.3</v>
      </c>
      <c r="H708">
        <v>113687.37</v>
      </c>
      <c r="I708">
        <v>4.0012180400000004</v>
      </c>
      <c r="J708">
        <v>113677.16</v>
      </c>
      <c r="K708">
        <v>331</v>
      </c>
      <c r="L708" t="s">
        <v>17</v>
      </c>
      <c r="M708" t="s">
        <v>18</v>
      </c>
      <c r="N708" t="s">
        <v>801</v>
      </c>
    </row>
    <row r="709" spans="1:14" x14ac:dyDescent="0.25">
      <c r="A709">
        <v>171246</v>
      </c>
      <c r="B709" t="s">
        <v>155</v>
      </c>
      <c r="C709" s="1">
        <v>45924</v>
      </c>
      <c r="D709" t="s">
        <v>3607</v>
      </c>
      <c r="E709">
        <v>113700</v>
      </c>
      <c r="F709">
        <v>113830</v>
      </c>
      <c r="G709">
        <v>113631.06</v>
      </c>
      <c r="H709">
        <v>113810</v>
      </c>
      <c r="I709">
        <v>4.0564538099999998</v>
      </c>
      <c r="J709">
        <v>113684.73</v>
      </c>
      <c r="K709">
        <v>310</v>
      </c>
      <c r="L709" t="s">
        <v>17</v>
      </c>
      <c r="M709" t="s">
        <v>18</v>
      </c>
      <c r="N709" t="s">
        <v>801</v>
      </c>
    </row>
    <row r="710" spans="1:14" x14ac:dyDescent="0.25">
      <c r="A710">
        <v>171247</v>
      </c>
      <c r="B710" t="s">
        <v>156</v>
      </c>
      <c r="C710" s="1">
        <v>45924</v>
      </c>
      <c r="D710" t="s">
        <v>3608</v>
      </c>
      <c r="E710">
        <v>113636.01</v>
      </c>
      <c r="F710">
        <v>113800</v>
      </c>
      <c r="G710">
        <v>113580.6</v>
      </c>
      <c r="H710">
        <v>113584</v>
      </c>
      <c r="I710">
        <v>4.8728820199999996</v>
      </c>
      <c r="J710">
        <v>113612.14</v>
      </c>
      <c r="K710">
        <v>367</v>
      </c>
      <c r="L710" t="s">
        <v>17</v>
      </c>
      <c r="M710" t="s">
        <v>18</v>
      </c>
      <c r="N710" t="s">
        <v>801</v>
      </c>
    </row>
    <row r="711" spans="1:14" x14ac:dyDescent="0.25">
      <c r="A711">
        <v>171248</v>
      </c>
      <c r="B711" t="s">
        <v>157</v>
      </c>
      <c r="C711" s="1">
        <v>45924</v>
      </c>
      <c r="D711" t="s">
        <v>3609</v>
      </c>
      <c r="E711">
        <v>113770</v>
      </c>
      <c r="F711">
        <v>113770</v>
      </c>
      <c r="G711">
        <v>113568.13</v>
      </c>
      <c r="H711">
        <v>113591.62</v>
      </c>
      <c r="I711">
        <v>7.8142379200000001</v>
      </c>
      <c r="J711">
        <v>113608.54</v>
      </c>
      <c r="K711">
        <v>268</v>
      </c>
      <c r="L711" t="s">
        <v>17</v>
      </c>
      <c r="M711" t="s">
        <v>18</v>
      </c>
      <c r="N711" t="s">
        <v>801</v>
      </c>
    </row>
    <row r="712" spans="1:14" x14ac:dyDescent="0.25">
      <c r="A712">
        <v>171249</v>
      </c>
      <c r="B712" t="s">
        <v>158</v>
      </c>
      <c r="C712" s="1">
        <v>45924</v>
      </c>
      <c r="D712" t="s">
        <v>3610</v>
      </c>
      <c r="E712">
        <v>113591.63</v>
      </c>
      <c r="F712">
        <v>113760</v>
      </c>
      <c r="G712">
        <v>113460.2</v>
      </c>
      <c r="H712">
        <v>113525.1</v>
      </c>
      <c r="I712">
        <v>21.26404256</v>
      </c>
      <c r="J712">
        <v>113652.7</v>
      </c>
      <c r="K712">
        <v>655</v>
      </c>
      <c r="L712" t="s">
        <v>17</v>
      </c>
      <c r="M712" t="s">
        <v>18</v>
      </c>
      <c r="N712" t="s">
        <v>801</v>
      </c>
    </row>
    <row r="713" spans="1:14" x14ac:dyDescent="0.25">
      <c r="A713">
        <v>171250</v>
      </c>
      <c r="B713" t="s">
        <v>159</v>
      </c>
      <c r="C713" s="1">
        <v>45924</v>
      </c>
      <c r="D713" t="s">
        <v>3611</v>
      </c>
      <c r="E713">
        <v>113464.27</v>
      </c>
      <c r="F713">
        <v>113670</v>
      </c>
      <c r="G713">
        <v>113314.85</v>
      </c>
      <c r="H713">
        <v>113409.57</v>
      </c>
      <c r="I713">
        <v>12.53130614</v>
      </c>
      <c r="J713">
        <v>113420.87</v>
      </c>
      <c r="K713">
        <v>564</v>
      </c>
      <c r="L713" t="s">
        <v>17</v>
      </c>
      <c r="M713" t="s">
        <v>18</v>
      </c>
      <c r="N713" t="s">
        <v>801</v>
      </c>
    </row>
    <row r="714" spans="1:14" x14ac:dyDescent="0.25">
      <c r="A714">
        <v>171251</v>
      </c>
      <c r="B714" t="s">
        <v>160</v>
      </c>
      <c r="C714" s="1">
        <v>45924</v>
      </c>
      <c r="D714" t="s">
        <v>3612</v>
      </c>
      <c r="E714">
        <v>113402.68</v>
      </c>
      <c r="F714">
        <v>113530</v>
      </c>
      <c r="G714">
        <v>113290.01</v>
      </c>
      <c r="H714">
        <v>113344.99</v>
      </c>
      <c r="I714">
        <v>7.4298735699999998</v>
      </c>
      <c r="J714">
        <v>113339.42</v>
      </c>
      <c r="K714">
        <v>444</v>
      </c>
      <c r="L714" t="s">
        <v>17</v>
      </c>
      <c r="M714" t="s">
        <v>18</v>
      </c>
      <c r="N714" t="s">
        <v>801</v>
      </c>
    </row>
    <row r="715" spans="1:14" x14ac:dyDescent="0.25">
      <c r="A715">
        <v>171252</v>
      </c>
      <c r="B715" t="s">
        <v>161</v>
      </c>
      <c r="C715" s="1">
        <v>45924</v>
      </c>
      <c r="D715" t="s">
        <v>3613</v>
      </c>
      <c r="E715">
        <v>113344.99</v>
      </c>
      <c r="F715">
        <v>113560</v>
      </c>
      <c r="G715">
        <v>113323.55</v>
      </c>
      <c r="H715">
        <v>113394</v>
      </c>
      <c r="I715">
        <v>5.2771005200000003</v>
      </c>
      <c r="J715">
        <v>113366.46</v>
      </c>
      <c r="K715">
        <v>340</v>
      </c>
      <c r="L715" t="s">
        <v>17</v>
      </c>
      <c r="M715" t="s">
        <v>18</v>
      </c>
      <c r="N715" t="s">
        <v>801</v>
      </c>
    </row>
    <row r="716" spans="1:14" x14ac:dyDescent="0.25">
      <c r="A716">
        <v>171253</v>
      </c>
      <c r="B716" t="s">
        <v>162</v>
      </c>
      <c r="C716" s="1">
        <v>45924</v>
      </c>
      <c r="D716" t="s">
        <v>3614</v>
      </c>
      <c r="E716">
        <v>113357.4</v>
      </c>
      <c r="F716">
        <v>113590</v>
      </c>
      <c r="G716">
        <v>113357.4</v>
      </c>
      <c r="H716">
        <v>113463.28</v>
      </c>
      <c r="I716">
        <v>10.355263900000001</v>
      </c>
      <c r="J716">
        <v>113416.68</v>
      </c>
      <c r="K716">
        <v>346</v>
      </c>
      <c r="L716" t="s">
        <v>17</v>
      </c>
      <c r="M716" t="s">
        <v>18</v>
      </c>
      <c r="N716" t="s">
        <v>801</v>
      </c>
    </row>
    <row r="717" spans="1:14" x14ac:dyDescent="0.25">
      <c r="A717">
        <v>171254</v>
      </c>
      <c r="B717" t="s">
        <v>163</v>
      </c>
      <c r="C717" s="1">
        <v>45924</v>
      </c>
      <c r="D717" t="s">
        <v>3615</v>
      </c>
      <c r="E717">
        <v>113463.28</v>
      </c>
      <c r="F717">
        <v>113640</v>
      </c>
      <c r="G717">
        <v>113442.59</v>
      </c>
      <c r="H717">
        <v>113466.38</v>
      </c>
      <c r="I717">
        <v>3.5195455600000001</v>
      </c>
      <c r="J717">
        <v>113488.16</v>
      </c>
      <c r="K717">
        <v>352</v>
      </c>
      <c r="L717" t="s">
        <v>17</v>
      </c>
      <c r="M717" t="s">
        <v>18</v>
      </c>
      <c r="N717" t="s">
        <v>801</v>
      </c>
    </row>
    <row r="718" spans="1:14" x14ac:dyDescent="0.25">
      <c r="A718">
        <v>171255</v>
      </c>
      <c r="B718" t="s">
        <v>164</v>
      </c>
      <c r="C718" s="1">
        <v>45924</v>
      </c>
      <c r="D718" t="s">
        <v>3616</v>
      </c>
      <c r="E718">
        <v>113468.01</v>
      </c>
      <c r="F718">
        <v>113650</v>
      </c>
      <c r="G718">
        <v>113365.78</v>
      </c>
      <c r="H718">
        <v>113528.5</v>
      </c>
      <c r="I718">
        <v>22.776775669999999</v>
      </c>
      <c r="J718">
        <v>113430.39</v>
      </c>
      <c r="K718">
        <v>594</v>
      </c>
      <c r="L718" t="s">
        <v>17</v>
      </c>
      <c r="M718" t="s">
        <v>18</v>
      </c>
      <c r="N718" t="s">
        <v>801</v>
      </c>
    </row>
    <row r="719" spans="1:14" x14ac:dyDescent="0.25">
      <c r="A719">
        <v>171256</v>
      </c>
      <c r="B719" t="s">
        <v>165</v>
      </c>
      <c r="C719" s="1">
        <v>45924</v>
      </c>
      <c r="D719" t="s">
        <v>3617</v>
      </c>
      <c r="E719">
        <v>113650</v>
      </c>
      <c r="F719">
        <v>113680</v>
      </c>
      <c r="G719">
        <v>113449.4</v>
      </c>
      <c r="H719">
        <v>113500.1</v>
      </c>
      <c r="I719">
        <v>8.0183428699999997</v>
      </c>
      <c r="J719">
        <v>113516.23</v>
      </c>
      <c r="K719">
        <v>524</v>
      </c>
      <c r="L719" t="s">
        <v>17</v>
      </c>
      <c r="M719" t="s">
        <v>18</v>
      </c>
      <c r="N719" t="s">
        <v>801</v>
      </c>
    </row>
    <row r="720" spans="1:14" x14ac:dyDescent="0.25">
      <c r="A720">
        <v>171257</v>
      </c>
      <c r="B720" t="s">
        <v>166</v>
      </c>
      <c r="C720" s="1">
        <v>45924</v>
      </c>
      <c r="D720" t="s">
        <v>3618</v>
      </c>
      <c r="E720">
        <v>113502.51</v>
      </c>
      <c r="F720">
        <v>113650</v>
      </c>
      <c r="G720">
        <v>113376.01</v>
      </c>
      <c r="H720">
        <v>113449.2</v>
      </c>
      <c r="I720">
        <v>12.17818113</v>
      </c>
      <c r="J720">
        <v>113463.59</v>
      </c>
      <c r="K720">
        <v>578</v>
      </c>
      <c r="L720" t="s">
        <v>17</v>
      </c>
      <c r="M720" t="s">
        <v>18</v>
      </c>
      <c r="N720" t="s">
        <v>801</v>
      </c>
    </row>
    <row r="721" spans="1:14" x14ac:dyDescent="0.25">
      <c r="A721">
        <v>171258</v>
      </c>
      <c r="B721" t="s">
        <v>167</v>
      </c>
      <c r="C721" s="1">
        <v>45924</v>
      </c>
      <c r="D721" t="s">
        <v>3619</v>
      </c>
      <c r="E721">
        <v>113449.3</v>
      </c>
      <c r="F721">
        <v>113550</v>
      </c>
      <c r="G721">
        <v>113322.07</v>
      </c>
      <c r="H721">
        <v>113396.02</v>
      </c>
      <c r="I721">
        <v>3.3036518799999999</v>
      </c>
      <c r="J721">
        <v>113378.64</v>
      </c>
      <c r="K721">
        <v>406</v>
      </c>
      <c r="L721" t="s">
        <v>17</v>
      </c>
      <c r="M721" t="s">
        <v>18</v>
      </c>
      <c r="N721" t="s">
        <v>801</v>
      </c>
    </row>
    <row r="722" spans="1:14" x14ac:dyDescent="0.25">
      <c r="A722">
        <v>171259</v>
      </c>
      <c r="B722" t="s">
        <v>168</v>
      </c>
      <c r="C722" s="1">
        <v>45924</v>
      </c>
      <c r="D722" t="s">
        <v>3620</v>
      </c>
      <c r="E722">
        <v>113381.8</v>
      </c>
      <c r="F722">
        <v>113560</v>
      </c>
      <c r="G722">
        <v>113318.3</v>
      </c>
      <c r="H722">
        <v>113353.8</v>
      </c>
      <c r="I722">
        <v>2.8607399199999999</v>
      </c>
      <c r="J722">
        <v>113376.18</v>
      </c>
      <c r="K722">
        <v>411</v>
      </c>
      <c r="L722" t="s">
        <v>17</v>
      </c>
      <c r="M722" t="s">
        <v>18</v>
      </c>
      <c r="N722" t="s">
        <v>801</v>
      </c>
    </row>
    <row r="723" spans="1:14" x14ac:dyDescent="0.25">
      <c r="A723">
        <v>171260</v>
      </c>
      <c r="B723" t="s">
        <v>169</v>
      </c>
      <c r="C723" s="1">
        <v>45924</v>
      </c>
      <c r="D723" t="s">
        <v>3621</v>
      </c>
      <c r="E723">
        <v>113381.6</v>
      </c>
      <c r="F723">
        <v>113610</v>
      </c>
      <c r="G723">
        <v>113356.83</v>
      </c>
      <c r="H723">
        <v>113437.5</v>
      </c>
      <c r="I723">
        <v>3.2626340900000002</v>
      </c>
      <c r="J723">
        <v>113411.8</v>
      </c>
      <c r="K723">
        <v>499</v>
      </c>
      <c r="L723" t="s">
        <v>17</v>
      </c>
      <c r="M723" t="s">
        <v>18</v>
      </c>
      <c r="N723" t="s">
        <v>801</v>
      </c>
    </row>
    <row r="724" spans="1:14" x14ac:dyDescent="0.25">
      <c r="A724">
        <v>171261</v>
      </c>
      <c r="B724" t="s">
        <v>170</v>
      </c>
      <c r="C724" s="1">
        <v>45924</v>
      </c>
      <c r="D724" t="s">
        <v>3622</v>
      </c>
      <c r="E724">
        <v>113369</v>
      </c>
      <c r="F724">
        <v>113550</v>
      </c>
      <c r="G724">
        <v>113319.16</v>
      </c>
      <c r="H724">
        <v>113372.96</v>
      </c>
      <c r="I724">
        <v>2.6950712700000001</v>
      </c>
      <c r="J724">
        <v>113348.6</v>
      </c>
      <c r="K724">
        <v>370</v>
      </c>
      <c r="L724" t="s">
        <v>17</v>
      </c>
      <c r="M724" t="s">
        <v>18</v>
      </c>
      <c r="N724" t="s">
        <v>801</v>
      </c>
    </row>
    <row r="725" spans="1:14" x14ac:dyDescent="0.25">
      <c r="A725">
        <v>171262</v>
      </c>
      <c r="B725" t="s">
        <v>171</v>
      </c>
      <c r="C725" s="1">
        <v>45924</v>
      </c>
      <c r="D725" t="s">
        <v>3623</v>
      </c>
      <c r="E725">
        <v>113400</v>
      </c>
      <c r="F725">
        <v>113540</v>
      </c>
      <c r="G725">
        <v>113372.96</v>
      </c>
      <c r="H725">
        <v>113389.99</v>
      </c>
      <c r="I725">
        <v>3.46095124</v>
      </c>
      <c r="J725">
        <v>113392.52</v>
      </c>
      <c r="K725">
        <v>368</v>
      </c>
      <c r="L725" t="s">
        <v>17</v>
      </c>
      <c r="M725" t="s">
        <v>18</v>
      </c>
      <c r="N725" t="s">
        <v>801</v>
      </c>
    </row>
    <row r="726" spans="1:14" x14ac:dyDescent="0.25">
      <c r="A726">
        <v>171263</v>
      </c>
      <c r="B726" t="s">
        <v>172</v>
      </c>
      <c r="C726" s="1">
        <v>45924</v>
      </c>
      <c r="D726" t="s">
        <v>3624</v>
      </c>
      <c r="E726">
        <v>113392</v>
      </c>
      <c r="F726">
        <v>113550</v>
      </c>
      <c r="G726">
        <v>113345</v>
      </c>
      <c r="H726">
        <v>113371.54</v>
      </c>
      <c r="I726">
        <v>8.0874073899999992</v>
      </c>
      <c r="J726">
        <v>113375.87</v>
      </c>
      <c r="K726">
        <v>725</v>
      </c>
      <c r="L726" t="s">
        <v>17</v>
      </c>
      <c r="M726" t="s">
        <v>18</v>
      </c>
      <c r="N726" t="s">
        <v>801</v>
      </c>
    </row>
    <row r="727" spans="1:14" x14ac:dyDescent="0.25">
      <c r="A727">
        <v>171264</v>
      </c>
      <c r="B727" t="s">
        <v>173</v>
      </c>
      <c r="C727" s="1">
        <v>45924</v>
      </c>
      <c r="D727" t="s">
        <v>3625</v>
      </c>
      <c r="E727">
        <v>113371.54</v>
      </c>
      <c r="F727">
        <v>113413.99</v>
      </c>
      <c r="G727">
        <v>113314</v>
      </c>
      <c r="H727">
        <v>113333.75</v>
      </c>
      <c r="I727">
        <v>8.7648654799999992</v>
      </c>
      <c r="J727">
        <v>113360</v>
      </c>
      <c r="K727">
        <v>517</v>
      </c>
      <c r="L727" t="s">
        <v>17</v>
      </c>
      <c r="M727" t="s">
        <v>18</v>
      </c>
      <c r="N727" t="s">
        <v>801</v>
      </c>
    </row>
    <row r="728" spans="1:14" x14ac:dyDescent="0.25">
      <c r="A728">
        <v>171265</v>
      </c>
      <c r="B728" t="s">
        <v>174</v>
      </c>
      <c r="C728" s="1">
        <v>45924</v>
      </c>
      <c r="D728" t="s">
        <v>3626</v>
      </c>
      <c r="E728">
        <v>113339.08</v>
      </c>
      <c r="F728">
        <v>113520</v>
      </c>
      <c r="G728">
        <v>113333.75</v>
      </c>
      <c r="H728">
        <v>113344.03</v>
      </c>
      <c r="I728">
        <v>6.6564153800000003</v>
      </c>
      <c r="J728">
        <v>113359.33</v>
      </c>
      <c r="K728">
        <v>476</v>
      </c>
      <c r="L728" t="s">
        <v>17</v>
      </c>
      <c r="M728" t="s">
        <v>18</v>
      </c>
      <c r="N728" t="s">
        <v>801</v>
      </c>
    </row>
    <row r="729" spans="1:14" x14ac:dyDescent="0.25">
      <c r="A729">
        <v>171266</v>
      </c>
      <c r="B729" t="s">
        <v>175</v>
      </c>
      <c r="C729" s="1">
        <v>45924</v>
      </c>
      <c r="D729" t="s">
        <v>3627</v>
      </c>
      <c r="E729">
        <v>113344.14</v>
      </c>
      <c r="F729">
        <v>113520</v>
      </c>
      <c r="G729">
        <v>113324.25</v>
      </c>
      <c r="H729">
        <v>113349.9</v>
      </c>
      <c r="I729">
        <v>6.2613669400000003</v>
      </c>
      <c r="J729">
        <v>113368.71</v>
      </c>
      <c r="K729">
        <v>490</v>
      </c>
      <c r="L729" t="s">
        <v>17</v>
      </c>
      <c r="M729" t="s">
        <v>18</v>
      </c>
      <c r="N729" t="s">
        <v>801</v>
      </c>
    </row>
    <row r="730" spans="1:14" x14ac:dyDescent="0.25">
      <c r="A730">
        <v>171267</v>
      </c>
      <c r="B730" t="s">
        <v>176</v>
      </c>
      <c r="C730" s="1">
        <v>45924</v>
      </c>
      <c r="D730" t="s">
        <v>3628</v>
      </c>
      <c r="E730">
        <v>113355.23</v>
      </c>
      <c r="F730">
        <v>113540</v>
      </c>
      <c r="G730">
        <v>113321.60000000001</v>
      </c>
      <c r="H730">
        <v>113327.53</v>
      </c>
      <c r="I730">
        <v>8.1224440599999994</v>
      </c>
      <c r="J730">
        <v>113382.18</v>
      </c>
      <c r="K730">
        <v>559</v>
      </c>
      <c r="L730" t="s">
        <v>17</v>
      </c>
      <c r="M730" t="s">
        <v>18</v>
      </c>
      <c r="N730" t="s">
        <v>801</v>
      </c>
    </row>
    <row r="731" spans="1:14" x14ac:dyDescent="0.25">
      <c r="A731">
        <v>171268</v>
      </c>
      <c r="B731" t="s">
        <v>177</v>
      </c>
      <c r="C731" s="1">
        <v>45924</v>
      </c>
      <c r="D731" t="s">
        <v>3629</v>
      </c>
      <c r="E731">
        <v>113327.52</v>
      </c>
      <c r="F731">
        <v>113510</v>
      </c>
      <c r="G731">
        <v>113300.68</v>
      </c>
      <c r="H731">
        <v>113311.16</v>
      </c>
      <c r="I731">
        <v>7.4338805499999996</v>
      </c>
      <c r="J731">
        <v>113322.18</v>
      </c>
      <c r="K731">
        <v>571</v>
      </c>
      <c r="L731" t="s">
        <v>17</v>
      </c>
      <c r="M731" t="s">
        <v>18</v>
      </c>
      <c r="N731" t="s">
        <v>801</v>
      </c>
    </row>
    <row r="732" spans="1:14" x14ac:dyDescent="0.25">
      <c r="A732">
        <v>171269</v>
      </c>
      <c r="B732" t="s">
        <v>178</v>
      </c>
      <c r="C732" s="1">
        <v>45924</v>
      </c>
      <c r="D732" t="s">
        <v>3630</v>
      </c>
      <c r="E732">
        <v>113314.31</v>
      </c>
      <c r="F732">
        <v>113510</v>
      </c>
      <c r="G732">
        <v>113314.31</v>
      </c>
      <c r="H732">
        <v>113329.96</v>
      </c>
      <c r="I732">
        <v>4.6729115600000002</v>
      </c>
      <c r="J732">
        <v>113351.1</v>
      </c>
      <c r="K732">
        <v>525</v>
      </c>
      <c r="L732" t="s">
        <v>17</v>
      </c>
      <c r="M732" t="s">
        <v>18</v>
      </c>
      <c r="N732" t="s">
        <v>801</v>
      </c>
    </row>
    <row r="733" spans="1:14" x14ac:dyDescent="0.25">
      <c r="A733">
        <v>171270</v>
      </c>
      <c r="B733" t="s">
        <v>179</v>
      </c>
      <c r="C733" s="1">
        <v>45924</v>
      </c>
      <c r="D733" t="s">
        <v>3631</v>
      </c>
      <c r="E733">
        <v>113323.83</v>
      </c>
      <c r="F733">
        <v>113384.7</v>
      </c>
      <c r="G733">
        <v>113323.83</v>
      </c>
      <c r="H733">
        <v>113329.99</v>
      </c>
      <c r="I733">
        <v>9.0098196799999997</v>
      </c>
      <c r="J733">
        <v>113353.7</v>
      </c>
      <c r="K733">
        <v>500</v>
      </c>
      <c r="L733" t="s">
        <v>17</v>
      </c>
      <c r="M733" t="s">
        <v>18</v>
      </c>
      <c r="N733" t="s">
        <v>801</v>
      </c>
    </row>
    <row r="734" spans="1:14" x14ac:dyDescent="0.25">
      <c r="A734">
        <v>171271</v>
      </c>
      <c r="B734" t="s">
        <v>180</v>
      </c>
      <c r="C734" s="1">
        <v>45924</v>
      </c>
      <c r="D734" t="s">
        <v>3632</v>
      </c>
      <c r="E734">
        <v>113329.99</v>
      </c>
      <c r="F734">
        <v>113480</v>
      </c>
      <c r="G734">
        <v>113181.66</v>
      </c>
      <c r="H734">
        <v>113211.93</v>
      </c>
      <c r="I734">
        <v>24.583800790000002</v>
      </c>
      <c r="J734">
        <v>113234.09</v>
      </c>
      <c r="K734">
        <v>744</v>
      </c>
      <c r="L734" t="s">
        <v>17</v>
      </c>
      <c r="M734" t="s">
        <v>18</v>
      </c>
      <c r="N734" t="s">
        <v>801</v>
      </c>
    </row>
    <row r="735" spans="1:14" x14ac:dyDescent="0.25">
      <c r="A735">
        <v>171272</v>
      </c>
      <c r="B735" t="s">
        <v>181</v>
      </c>
      <c r="C735" s="1">
        <v>45924</v>
      </c>
      <c r="D735" t="s">
        <v>3633</v>
      </c>
      <c r="E735">
        <v>113209.95</v>
      </c>
      <c r="F735">
        <v>113440</v>
      </c>
      <c r="G735">
        <v>113200.38</v>
      </c>
      <c r="H735">
        <v>113311.73</v>
      </c>
      <c r="I735">
        <v>39.726797240000003</v>
      </c>
      <c r="J735">
        <v>113239.19</v>
      </c>
      <c r="K735">
        <v>793</v>
      </c>
      <c r="L735" t="s">
        <v>17</v>
      </c>
      <c r="M735" t="s">
        <v>18</v>
      </c>
      <c r="N735" t="s">
        <v>801</v>
      </c>
    </row>
    <row r="736" spans="1:14" x14ac:dyDescent="0.25">
      <c r="A736">
        <v>171273</v>
      </c>
      <c r="B736" t="s">
        <v>182</v>
      </c>
      <c r="C736" s="1">
        <v>45924</v>
      </c>
      <c r="D736" t="s">
        <v>3634</v>
      </c>
      <c r="E736">
        <v>113306.51</v>
      </c>
      <c r="F736">
        <v>113490</v>
      </c>
      <c r="G736">
        <v>113253.34</v>
      </c>
      <c r="H736">
        <v>113315.26</v>
      </c>
      <c r="I736">
        <v>8.5114381800000007</v>
      </c>
      <c r="J736">
        <v>113306.89</v>
      </c>
      <c r="K736">
        <v>482</v>
      </c>
      <c r="L736" t="s">
        <v>17</v>
      </c>
      <c r="M736" t="s">
        <v>18</v>
      </c>
      <c r="N736" t="s">
        <v>801</v>
      </c>
    </row>
    <row r="737" spans="1:14" x14ac:dyDescent="0.25">
      <c r="A737">
        <v>171274</v>
      </c>
      <c r="B737" t="s">
        <v>183</v>
      </c>
      <c r="C737" s="1">
        <v>45924</v>
      </c>
      <c r="D737" t="s">
        <v>3635</v>
      </c>
      <c r="E737">
        <v>113315.23</v>
      </c>
      <c r="F737">
        <v>113530</v>
      </c>
      <c r="G737">
        <v>113307.37</v>
      </c>
      <c r="H737">
        <v>113395.04</v>
      </c>
      <c r="I737">
        <v>3.70246399</v>
      </c>
      <c r="J737">
        <v>113324.35</v>
      </c>
      <c r="K737">
        <v>307</v>
      </c>
      <c r="L737" t="s">
        <v>17</v>
      </c>
      <c r="M737" t="s">
        <v>18</v>
      </c>
      <c r="N737" t="s">
        <v>801</v>
      </c>
    </row>
    <row r="738" spans="1:14" x14ac:dyDescent="0.25">
      <c r="A738">
        <v>171275</v>
      </c>
      <c r="B738" t="s">
        <v>184</v>
      </c>
      <c r="C738" s="1">
        <v>45924</v>
      </c>
      <c r="D738" t="s">
        <v>3636</v>
      </c>
      <c r="E738">
        <v>113395.04</v>
      </c>
      <c r="F738">
        <v>113570</v>
      </c>
      <c r="G738">
        <v>113312.6</v>
      </c>
      <c r="H738">
        <v>113380.32</v>
      </c>
      <c r="I738">
        <v>5.6369389300000003</v>
      </c>
      <c r="J738">
        <v>113403.82</v>
      </c>
      <c r="K738">
        <v>356</v>
      </c>
      <c r="L738" t="s">
        <v>17</v>
      </c>
      <c r="M738" t="s">
        <v>18</v>
      </c>
      <c r="N738" t="s">
        <v>801</v>
      </c>
    </row>
    <row r="739" spans="1:14" x14ac:dyDescent="0.25">
      <c r="A739">
        <v>171276</v>
      </c>
      <c r="B739" t="s">
        <v>185</v>
      </c>
      <c r="C739" s="1">
        <v>45924</v>
      </c>
      <c r="D739" t="s">
        <v>3637</v>
      </c>
      <c r="E739">
        <v>113380.33</v>
      </c>
      <c r="F739">
        <v>113570</v>
      </c>
      <c r="G739">
        <v>113377.2</v>
      </c>
      <c r="H739">
        <v>113442.9</v>
      </c>
      <c r="I739">
        <v>3.40362761</v>
      </c>
      <c r="J739">
        <v>113424.28</v>
      </c>
      <c r="K739">
        <v>306</v>
      </c>
      <c r="L739" t="s">
        <v>17</v>
      </c>
      <c r="M739" t="s">
        <v>18</v>
      </c>
      <c r="N739" t="s">
        <v>801</v>
      </c>
    </row>
    <row r="740" spans="1:14" x14ac:dyDescent="0.25">
      <c r="A740">
        <v>171277</v>
      </c>
      <c r="B740" t="s">
        <v>186</v>
      </c>
      <c r="C740" s="1">
        <v>45924</v>
      </c>
      <c r="D740" t="s">
        <v>3638</v>
      </c>
      <c r="E740">
        <v>113440.76</v>
      </c>
      <c r="F740">
        <v>113620</v>
      </c>
      <c r="G740">
        <v>113440.75</v>
      </c>
      <c r="H740">
        <v>113497.32</v>
      </c>
      <c r="I740">
        <v>2.85039416</v>
      </c>
      <c r="J740">
        <v>113477.58</v>
      </c>
      <c r="K740">
        <v>362</v>
      </c>
      <c r="L740" t="s">
        <v>17</v>
      </c>
      <c r="M740" t="s">
        <v>18</v>
      </c>
      <c r="N740" t="s">
        <v>801</v>
      </c>
    </row>
    <row r="741" spans="1:14" x14ac:dyDescent="0.25">
      <c r="A741">
        <v>171278</v>
      </c>
      <c r="B741" t="s">
        <v>187</v>
      </c>
      <c r="C741" s="1">
        <v>45924</v>
      </c>
      <c r="D741" t="s">
        <v>3639</v>
      </c>
      <c r="E741">
        <v>113497.31</v>
      </c>
      <c r="F741">
        <v>113497.5</v>
      </c>
      <c r="G741">
        <v>113452</v>
      </c>
      <c r="H741">
        <v>113497.4</v>
      </c>
      <c r="I741">
        <v>3.5985022199999999</v>
      </c>
      <c r="J741">
        <v>113470.68</v>
      </c>
      <c r="K741">
        <v>320</v>
      </c>
      <c r="L741" t="s">
        <v>17</v>
      </c>
      <c r="M741" t="s">
        <v>18</v>
      </c>
      <c r="N741" t="s">
        <v>801</v>
      </c>
    </row>
    <row r="742" spans="1:14" x14ac:dyDescent="0.25">
      <c r="A742">
        <v>171279</v>
      </c>
      <c r="B742" t="s">
        <v>188</v>
      </c>
      <c r="C742" s="1">
        <v>45924</v>
      </c>
      <c r="D742" t="s">
        <v>3640</v>
      </c>
      <c r="E742">
        <v>113452.01</v>
      </c>
      <c r="F742">
        <v>113630</v>
      </c>
      <c r="G742">
        <v>113442.45</v>
      </c>
      <c r="H742">
        <v>113453.65</v>
      </c>
      <c r="I742">
        <v>2.12439782</v>
      </c>
      <c r="J742">
        <v>113468.08</v>
      </c>
      <c r="K742">
        <v>250</v>
      </c>
      <c r="L742" t="s">
        <v>17</v>
      </c>
      <c r="M742" t="s">
        <v>18</v>
      </c>
      <c r="N742" t="s">
        <v>801</v>
      </c>
    </row>
    <row r="743" spans="1:14" x14ac:dyDescent="0.25">
      <c r="A743">
        <v>171280</v>
      </c>
      <c r="B743" t="s">
        <v>189</v>
      </c>
      <c r="C743" s="1">
        <v>45924</v>
      </c>
      <c r="D743" t="s">
        <v>3641</v>
      </c>
      <c r="E743">
        <v>113453.65</v>
      </c>
      <c r="F743">
        <v>113630</v>
      </c>
      <c r="G743">
        <v>113453.65</v>
      </c>
      <c r="H743">
        <v>113487.25</v>
      </c>
      <c r="I743">
        <v>3.8790224200000001</v>
      </c>
      <c r="J743">
        <v>113493.79</v>
      </c>
      <c r="K743">
        <v>242</v>
      </c>
      <c r="L743" t="s">
        <v>17</v>
      </c>
      <c r="M743" t="s">
        <v>18</v>
      </c>
      <c r="N743" t="s">
        <v>801</v>
      </c>
    </row>
    <row r="744" spans="1:14" x14ac:dyDescent="0.25">
      <c r="A744">
        <v>171281</v>
      </c>
      <c r="B744" t="s">
        <v>190</v>
      </c>
      <c r="C744" s="1">
        <v>45924</v>
      </c>
      <c r="D744" t="s">
        <v>3642</v>
      </c>
      <c r="E744">
        <v>113487.25</v>
      </c>
      <c r="F744">
        <v>113690</v>
      </c>
      <c r="G744">
        <v>113487.25</v>
      </c>
      <c r="H744">
        <v>113560.67</v>
      </c>
      <c r="I744">
        <v>5.5180111299999997</v>
      </c>
      <c r="J744">
        <v>113503.55</v>
      </c>
      <c r="K744">
        <v>317</v>
      </c>
      <c r="L744" t="s">
        <v>17</v>
      </c>
      <c r="M744" t="s">
        <v>18</v>
      </c>
      <c r="N744" t="s">
        <v>801</v>
      </c>
    </row>
    <row r="745" spans="1:14" x14ac:dyDescent="0.25">
      <c r="A745">
        <v>171282</v>
      </c>
      <c r="B745" t="s">
        <v>191</v>
      </c>
      <c r="C745" s="1">
        <v>45924</v>
      </c>
      <c r="D745" t="s">
        <v>3643</v>
      </c>
      <c r="E745">
        <v>113560.66</v>
      </c>
      <c r="F745">
        <v>113750</v>
      </c>
      <c r="G745">
        <v>113500</v>
      </c>
      <c r="H745">
        <v>113602.04</v>
      </c>
      <c r="I745">
        <v>5.7852801500000002</v>
      </c>
      <c r="J745">
        <v>113590.78</v>
      </c>
      <c r="K745">
        <v>408</v>
      </c>
      <c r="L745" t="s">
        <v>17</v>
      </c>
      <c r="M745" t="s">
        <v>18</v>
      </c>
      <c r="N745" t="s">
        <v>801</v>
      </c>
    </row>
    <row r="746" spans="1:14" x14ac:dyDescent="0.25">
      <c r="A746">
        <v>171283</v>
      </c>
      <c r="B746" t="s">
        <v>192</v>
      </c>
      <c r="C746" s="1">
        <v>45924</v>
      </c>
      <c r="D746" t="s">
        <v>3644</v>
      </c>
      <c r="E746">
        <v>113602.03</v>
      </c>
      <c r="F746">
        <v>113603.42</v>
      </c>
      <c r="G746">
        <v>113554.74</v>
      </c>
      <c r="H746">
        <v>113557.98</v>
      </c>
      <c r="I746">
        <v>6.0802938600000003</v>
      </c>
      <c r="J746">
        <v>113578.59</v>
      </c>
      <c r="K746">
        <v>404</v>
      </c>
      <c r="L746" t="s">
        <v>17</v>
      </c>
      <c r="M746" t="s">
        <v>18</v>
      </c>
      <c r="N746" t="s">
        <v>801</v>
      </c>
    </row>
    <row r="747" spans="1:14" x14ac:dyDescent="0.25">
      <c r="A747">
        <v>171284</v>
      </c>
      <c r="B747" t="s">
        <v>193</v>
      </c>
      <c r="C747" s="1">
        <v>45924</v>
      </c>
      <c r="D747" t="s">
        <v>3645</v>
      </c>
      <c r="E747">
        <v>113598.2</v>
      </c>
      <c r="F747">
        <v>113598.3</v>
      </c>
      <c r="G747">
        <v>113519.29</v>
      </c>
      <c r="H747">
        <v>113598.3</v>
      </c>
      <c r="I747">
        <v>5.8239589499999997</v>
      </c>
      <c r="J747">
        <v>113569.26</v>
      </c>
      <c r="K747">
        <v>435</v>
      </c>
      <c r="L747" t="s">
        <v>17</v>
      </c>
      <c r="M747" t="s">
        <v>18</v>
      </c>
      <c r="N747" t="s">
        <v>801</v>
      </c>
    </row>
    <row r="748" spans="1:14" x14ac:dyDescent="0.25">
      <c r="A748">
        <v>171285</v>
      </c>
      <c r="B748" t="s">
        <v>194</v>
      </c>
      <c r="C748" s="1">
        <v>45924</v>
      </c>
      <c r="D748" t="s">
        <v>3646</v>
      </c>
      <c r="E748">
        <v>113598.3</v>
      </c>
      <c r="F748">
        <v>113598.3</v>
      </c>
      <c r="G748">
        <v>113519.29</v>
      </c>
      <c r="H748">
        <v>113519.31</v>
      </c>
      <c r="I748">
        <v>3.9315958900000001</v>
      </c>
      <c r="J748">
        <v>113554.75</v>
      </c>
      <c r="K748">
        <v>294</v>
      </c>
      <c r="L748" t="s">
        <v>17</v>
      </c>
      <c r="M748" t="s">
        <v>18</v>
      </c>
      <c r="N748" t="s">
        <v>801</v>
      </c>
    </row>
    <row r="749" spans="1:14" x14ac:dyDescent="0.25">
      <c r="A749">
        <v>171286</v>
      </c>
      <c r="B749" t="s">
        <v>195</v>
      </c>
      <c r="C749" s="1">
        <v>45924</v>
      </c>
      <c r="D749" t="s">
        <v>3647</v>
      </c>
      <c r="E749">
        <v>113519.31</v>
      </c>
      <c r="F749">
        <v>113637.05</v>
      </c>
      <c r="G749">
        <v>113519.31</v>
      </c>
      <c r="H749">
        <v>113632.02</v>
      </c>
      <c r="I749">
        <v>5.5700867000000001</v>
      </c>
      <c r="J749">
        <v>113589.14</v>
      </c>
      <c r="K749">
        <v>386</v>
      </c>
      <c r="L749" t="s">
        <v>17</v>
      </c>
      <c r="M749" t="s">
        <v>18</v>
      </c>
      <c r="N749" t="s">
        <v>801</v>
      </c>
    </row>
    <row r="750" spans="1:14" x14ac:dyDescent="0.25">
      <c r="A750">
        <v>171287</v>
      </c>
      <c r="B750" t="s">
        <v>196</v>
      </c>
      <c r="C750" s="1">
        <v>45924</v>
      </c>
      <c r="D750" t="s">
        <v>3648</v>
      </c>
      <c r="E750">
        <v>113632.03</v>
      </c>
      <c r="F750">
        <v>113760</v>
      </c>
      <c r="G750">
        <v>113578.38</v>
      </c>
      <c r="H750">
        <v>113592</v>
      </c>
      <c r="I750">
        <v>9.0250102299999995</v>
      </c>
      <c r="J750">
        <v>113616.34</v>
      </c>
      <c r="K750">
        <v>491</v>
      </c>
      <c r="L750" t="s">
        <v>17</v>
      </c>
      <c r="M750" t="s">
        <v>18</v>
      </c>
      <c r="N750" t="s">
        <v>801</v>
      </c>
    </row>
    <row r="751" spans="1:14" x14ac:dyDescent="0.25">
      <c r="A751">
        <v>171288</v>
      </c>
      <c r="B751" t="s">
        <v>197</v>
      </c>
      <c r="C751" s="1">
        <v>45924</v>
      </c>
      <c r="D751" t="s">
        <v>3649</v>
      </c>
      <c r="E751">
        <v>113626.3</v>
      </c>
      <c r="F751">
        <v>113626.3</v>
      </c>
      <c r="G751">
        <v>113592</v>
      </c>
      <c r="H751">
        <v>113620.03</v>
      </c>
      <c r="I751">
        <v>3.0254409999999998</v>
      </c>
      <c r="J751">
        <v>113617.65</v>
      </c>
      <c r="K751">
        <v>297</v>
      </c>
      <c r="L751" t="s">
        <v>17</v>
      </c>
      <c r="M751" t="s">
        <v>18</v>
      </c>
      <c r="N751" t="s">
        <v>801</v>
      </c>
    </row>
    <row r="752" spans="1:14" x14ac:dyDescent="0.25">
      <c r="A752">
        <v>171289</v>
      </c>
      <c r="B752" t="s">
        <v>198</v>
      </c>
      <c r="C752" s="1">
        <v>45924</v>
      </c>
      <c r="D752" t="s">
        <v>3650</v>
      </c>
      <c r="E752">
        <v>113620.02</v>
      </c>
      <c r="F752">
        <v>113790</v>
      </c>
      <c r="G752">
        <v>113620.02</v>
      </c>
      <c r="H752">
        <v>113668.01</v>
      </c>
      <c r="I752">
        <v>8.8173332000000002</v>
      </c>
      <c r="J752">
        <v>113649.77</v>
      </c>
      <c r="K752">
        <v>516</v>
      </c>
      <c r="L752" t="s">
        <v>17</v>
      </c>
      <c r="M752" t="s">
        <v>18</v>
      </c>
      <c r="N752" t="s">
        <v>801</v>
      </c>
    </row>
    <row r="753" spans="1:14" x14ac:dyDescent="0.25">
      <c r="A753">
        <v>171290</v>
      </c>
      <c r="B753" t="s">
        <v>199</v>
      </c>
      <c r="C753" s="1">
        <v>45924</v>
      </c>
      <c r="D753" t="s">
        <v>3651</v>
      </c>
      <c r="E753">
        <v>113648.9</v>
      </c>
      <c r="F753">
        <v>113671.95</v>
      </c>
      <c r="G753">
        <v>113618.06</v>
      </c>
      <c r="H753">
        <v>113634</v>
      </c>
      <c r="I753">
        <v>9.9164514799999992</v>
      </c>
      <c r="J753">
        <v>113646.25</v>
      </c>
      <c r="K753">
        <v>517</v>
      </c>
      <c r="L753" t="s">
        <v>17</v>
      </c>
      <c r="M753" t="s">
        <v>18</v>
      </c>
      <c r="N753" t="s">
        <v>801</v>
      </c>
    </row>
    <row r="754" spans="1:14" x14ac:dyDescent="0.25">
      <c r="A754">
        <v>171291</v>
      </c>
      <c r="B754" t="s">
        <v>200</v>
      </c>
      <c r="C754" s="1">
        <v>45924</v>
      </c>
      <c r="D754" t="s">
        <v>3652</v>
      </c>
      <c r="E754">
        <v>113634.01</v>
      </c>
      <c r="F754">
        <v>113675.45</v>
      </c>
      <c r="G754">
        <v>113624</v>
      </c>
      <c r="H754">
        <v>113653.6</v>
      </c>
      <c r="I754">
        <v>11.525358949999999</v>
      </c>
      <c r="J754">
        <v>113643.56</v>
      </c>
      <c r="K754">
        <v>515</v>
      </c>
      <c r="L754" t="s">
        <v>17</v>
      </c>
      <c r="M754" t="s">
        <v>18</v>
      </c>
      <c r="N754" t="s">
        <v>801</v>
      </c>
    </row>
    <row r="755" spans="1:14" x14ac:dyDescent="0.25">
      <c r="A755">
        <v>171292</v>
      </c>
      <c r="B755" t="s">
        <v>201</v>
      </c>
      <c r="C755" s="1">
        <v>45924</v>
      </c>
      <c r="D755" t="s">
        <v>3653</v>
      </c>
      <c r="E755">
        <v>113653.6</v>
      </c>
      <c r="F755">
        <v>113653.6</v>
      </c>
      <c r="G755">
        <v>113596.12</v>
      </c>
      <c r="H755">
        <v>113601.03</v>
      </c>
      <c r="I755">
        <v>6.8206410699999998</v>
      </c>
      <c r="J755">
        <v>113617.33</v>
      </c>
      <c r="K755">
        <v>356</v>
      </c>
      <c r="L755" t="s">
        <v>17</v>
      </c>
      <c r="M755" t="s">
        <v>18</v>
      </c>
      <c r="N755" t="s">
        <v>801</v>
      </c>
    </row>
    <row r="756" spans="1:14" x14ac:dyDescent="0.25">
      <c r="A756">
        <v>171293</v>
      </c>
      <c r="B756" t="s">
        <v>202</v>
      </c>
      <c r="C756" s="1">
        <v>45924</v>
      </c>
      <c r="D756" t="s">
        <v>3654</v>
      </c>
      <c r="E756">
        <v>113601.04</v>
      </c>
      <c r="F756">
        <v>113750</v>
      </c>
      <c r="G756">
        <v>113554</v>
      </c>
      <c r="H756">
        <v>113600.19</v>
      </c>
      <c r="I756">
        <v>5.73512705</v>
      </c>
      <c r="J756">
        <v>113577.34</v>
      </c>
      <c r="K756">
        <v>310</v>
      </c>
      <c r="L756" t="s">
        <v>17</v>
      </c>
      <c r="M756" t="s">
        <v>18</v>
      </c>
      <c r="N756" t="s">
        <v>801</v>
      </c>
    </row>
    <row r="757" spans="1:14" x14ac:dyDescent="0.25">
      <c r="A757">
        <v>171294</v>
      </c>
      <c r="B757" t="s">
        <v>203</v>
      </c>
      <c r="C757" s="1">
        <v>45924</v>
      </c>
      <c r="D757" t="s">
        <v>3655</v>
      </c>
      <c r="E757">
        <v>113600.2</v>
      </c>
      <c r="F757">
        <v>113810</v>
      </c>
      <c r="G757">
        <v>113600.2</v>
      </c>
      <c r="H757">
        <v>113614.39999999999</v>
      </c>
      <c r="I757">
        <v>4.6136630700000003</v>
      </c>
      <c r="J757">
        <v>113657.52</v>
      </c>
      <c r="K757">
        <v>395</v>
      </c>
      <c r="L757" t="s">
        <v>17</v>
      </c>
      <c r="M757" t="s">
        <v>18</v>
      </c>
      <c r="N757" t="s">
        <v>801</v>
      </c>
    </row>
    <row r="758" spans="1:14" x14ac:dyDescent="0.25">
      <c r="A758">
        <v>171295</v>
      </c>
      <c r="B758" t="s">
        <v>204</v>
      </c>
      <c r="C758" s="1">
        <v>45924</v>
      </c>
      <c r="D758" t="s">
        <v>3656</v>
      </c>
      <c r="E758">
        <v>113614.39999999999</v>
      </c>
      <c r="F758">
        <v>113840</v>
      </c>
      <c r="G758">
        <v>113614.39999999999</v>
      </c>
      <c r="H758">
        <v>113674.01</v>
      </c>
      <c r="I758">
        <v>6.0195158800000002</v>
      </c>
      <c r="J758">
        <v>113690.67</v>
      </c>
      <c r="K758">
        <v>406</v>
      </c>
      <c r="L758" t="s">
        <v>17</v>
      </c>
      <c r="M758" t="s">
        <v>18</v>
      </c>
      <c r="N758" t="s">
        <v>801</v>
      </c>
    </row>
    <row r="759" spans="1:14" x14ac:dyDescent="0.25">
      <c r="A759">
        <v>171296</v>
      </c>
      <c r="B759" t="s">
        <v>205</v>
      </c>
      <c r="C759" s="1">
        <v>45924</v>
      </c>
      <c r="D759" t="s">
        <v>3657</v>
      </c>
      <c r="E759">
        <v>113674.01</v>
      </c>
      <c r="F759">
        <v>113715.84</v>
      </c>
      <c r="G759">
        <v>113661.12</v>
      </c>
      <c r="H759">
        <v>113706.03</v>
      </c>
      <c r="I759">
        <v>5.6929705999999998</v>
      </c>
      <c r="J759">
        <v>113695.72</v>
      </c>
      <c r="K759">
        <v>312</v>
      </c>
      <c r="L759" t="s">
        <v>17</v>
      </c>
      <c r="M759" t="s">
        <v>18</v>
      </c>
      <c r="N759" t="s">
        <v>801</v>
      </c>
    </row>
    <row r="760" spans="1:14" x14ac:dyDescent="0.25">
      <c r="A760">
        <v>171297</v>
      </c>
      <c r="B760" t="s">
        <v>206</v>
      </c>
      <c r="C760" s="1">
        <v>45924</v>
      </c>
      <c r="D760" t="s">
        <v>3658</v>
      </c>
      <c r="E760">
        <v>113706.02</v>
      </c>
      <c r="F760">
        <v>113732.01</v>
      </c>
      <c r="G760">
        <v>113690.67</v>
      </c>
      <c r="H760">
        <v>113719.4</v>
      </c>
      <c r="I760">
        <v>12.31018894</v>
      </c>
      <c r="J760">
        <v>113708.13</v>
      </c>
      <c r="K760">
        <v>366</v>
      </c>
      <c r="L760" t="s">
        <v>17</v>
      </c>
      <c r="M760" t="s">
        <v>18</v>
      </c>
      <c r="N760" t="s">
        <v>801</v>
      </c>
    </row>
    <row r="761" spans="1:14" x14ac:dyDescent="0.25">
      <c r="A761">
        <v>171298</v>
      </c>
      <c r="B761" t="s">
        <v>207</v>
      </c>
      <c r="C761" s="1">
        <v>45924</v>
      </c>
      <c r="D761" t="s">
        <v>3659</v>
      </c>
      <c r="E761">
        <v>113860</v>
      </c>
      <c r="F761">
        <v>113860</v>
      </c>
      <c r="G761">
        <v>113692.01</v>
      </c>
      <c r="H761">
        <v>113727.76</v>
      </c>
      <c r="I761">
        <v>6.0477901100000002</v>
      </c>
      <c r="J761">
        <v>113713.16</v>
      </c>
      <c r="K761">
        <v>307</v>
      </c>
      <c r="L761" t="s">
        <v>17</v>
      </c>
      <c r="M761" t="s">
        <v>18</v>
      </c>
      <c r="N761" t="s">
        <v>801</v>
      </c>
    </row>
    <row r="762" spans="1:14" x14ac:dyDescent="0.25">
      <c r="A762">
        <v>171299</v>
      </c>
      <c r="B762" t="s">
        <v>208</v>
      </c>
      <c r="C762" s="1">
        <v>45924</v>
      </c>
      <c r="D762" t="s">
        <v>3660</v>
      </c>
      <c r="E762">
        <v>113700</v>
      </c>
      <c r="F762">
        <v>113890</v>
      </c>
      <c r="G762">
        <v>113699.9</v>
      </c>
      <c r="H762">
        <v>113726.11</v>
      </c>
      <c r="I762">
        <v>6.4369700300000003</v>
      </c>
      <c r="J762">
        <v>113738.16</v>
      </c>
      <c r="K762">
        <v>359</v>
      </c>
      <c r="L762" t="s">
        <v>17</v>
      </c>
      <c r="M762" t="s">
        <v>18</v>
      </c>
      <c r="N762" t="s">
        <v>801</v>
      </c>
    </row>
    <row r="763" spans="1:14" x14ac:dyDescent="0.25">
      <c r="A763">
        <v>171300</v>
      </c>
      <c r="B763" t="s">
        <v>209</v>
      </c>
      <c r="C763" s="1">
        <v>45924</v>
      </c>
      <c r="D763" t="s">
        <v>3661</v>
      </c>
      <c r="E763">
        <v>113726.12</v>
      </c>
      <c r="F763">
        <v>113890</v>
      </c>
      <c r="G763">
        <v>113699.9</v>
      </c>
      <c r="H763">
        <v>113742.01</v>
      </c>
      <c r="I763">
        <v>2.6273741500000001</v>
      </c>
      <c r="J763">
        <v>113730.71</v>
      </c>
      <c r="K763">
        <v>259</v>
      </c>
      <c r="L763" t="s">
        <v>17</v>
      </c>
      <c r="M763" t="s">
        <v>18</v>
      </c>
      <c r="N763" t="s">
        <v>801</v>
      </c>
    </row>
    <row r="764" spans="1:14" x14ac:dyDescent="0.25">
      <c r="A764">
        <v>171301</v>
      </c>
      <c r="B764" t="s">
        <v>210</v>
      </c>
      <c r="C764" s="1">
        <v>45924</v>
      </c>
      <c r="D764" t="s">
        <v>3662</v>
      </c>
      <c r="E764">
        <v>113742</v>
      </c>
      <c r="F764">
        <v>113745.23</v>
      </c>
      <c r="G764">
        <v>113699.9</v>
      </c>
      <c r="H764">
        <v>113725.02</v>
      </c>
      <c r="I764">
        <v>5.6764205800000003</v>
      </c>
      <c r="J764">
        <v>113732.08</v>
      </c>
      <c r="K764">
        <v>335</v>
      </c>
      <c r="L764" t="s">
        <v>17</v>
      </c>
      <c r="M764" t="s">
        <v>18</v>
      </c>
      <c r="N764" t="s">
        <v>801</v>
      </c>
    </row>
    <row r="765" spans="1:14" x14ac:dyDescent="0.25">
      <c r="A765">
        <v>171302</v>
      </c>
      <c r="B765" t="s">
        <v>211</v>
      </c>
      <c r="C765" s="1">
        <v>45924</v>
      </c>
      <c r="D765" t="s">
        <v>3663</v>
      </c>
      <c r="E765">
        <v>113725.02</v>
      </c>
      <c r="F765">
        <v>113880</v>
      </c>
      <c r="G765">
        <v>113662.23</v>
      </c>
      <c r="H765">
        <v>113680</v>
      </c>
      <c r="I765">
        <v>13.561616649999999</v>
      </c>
      <c r="J765">
        <v>113697.35</v>
      </c>
      <c r="K765">
        <v>527</v>
      </c>
      <c r="L765" t="s">
        <v>17</v>
      </c>
      <c r="M765" t="s">
        <v>18</v>
      </c>
      <c r="N765" t="s">
        <v>801</v>
      </c>
    </row>
    <row r="766" spans="1:14" x14ac:dyDescent="0.25">
      <c r="A766">
        <v>171303</v>
      </c>
      <c r="B766" t="s">
        <v>212</v>
      </c>
      <c r="C766" s="1">
        <v>45924</v>
      </c>
      <c r="D766" t="s">
        <v>3664</v>
      </c>
      <c r="E766">
        <v>113680.01</v>
      </c>
      <c r="F766">
        <v>113870</v>
      </c>
      <c r="G766">
        <v>113680</v>
      </c>
      <c r="H766">
        <v>113712.87</v>
      </c>
      <c r="I766">
        <v>1.81824315</v>
      </c>
      <c r="J766">
        <v>113726.17</v>
      </c>
      <c r="K766">
        <v>204</v>
      </c>
      <c r="L766" t="s">
        <v>17</v>
      </c>
      <c r="M766" t="s">
        <v>18</v>
      </c>
      <c r="N766" t="s">
        <v>801</v>
      </c>
    </row>
    <row r="767" spans="1:14" x14ac:dyDescent="0.25">
      <c r="A767">
        <v>171304</v>
      </c>
      <c r="B767" t="s">
        <v>213</v>
      </c>
      <c r="C767" s="1">
        <v>45924</v>
      </c>
      <c r="D767" t="s">
        <v>3665</v>
      </c>
      <c r="E767">
        <v>113712.86</v>
      </c>
      <c r="F767">
        <v>113712.86</v>
      </c>
      <c r="G767">
        <v>113661.17</v>
      </c>
      <c r="H767">
        <v>113661.18</v>
      </c>
      <c r="I767">
        <v>2.6463988899999999</v>
      </c>
      <c r="J767">
        <v>113683.21</v>
      </c>
      <c r="K767">
        <v>237</v>
      </c>
      <c r="L767" t="s">
        <v>17</v>
      </c>
      <c r="M767" t="s">
        <v>18</v>
      </c>
      <c r="N767" t="s">
        <v>801</v>
      </c>
    </row>
    <row r="768" spans="1:14" x14ac:dyDescent="0.25">
      <c r="A768">
        <v>171305</v>
      </c>
      <c r="B768" t="s">
        <v>214</v>
      </c>
      <c r="C768" s="1">
        <v>45924</v>
      </c>
      <c r="D768" t="s">
        <v>3666</v>
      </c>
      <c r="E768">
        <v>113661.18</v>
      </c>
      <c r="F768">
        <v>113860</v>
      </c>
      <c r="G768">
        <v>113661.13</v>
      </c>
      <c r="H768">
        <v>113700</v>
      </c>
      <c r="I768">
        <v>3.2129959800000001</v>
      </c>
      <c r="J768">
        <v>113791.85</v>
      </c>
      <c r="K768">
        <v>191</v>
      </c>
      <c r="L768" t="s">
        <v>17</v>
      </c>
      <c r="M768" t="s">
        <v>18</v>
      </c>
      <c r="N768" t="s">
        <v>801</v>
      </c>
    </row>
    <row r="769" spans="1:14" x14ac:dyDescent="0.25">
      <c r="A769">
        <v>171306</v>
      </c>
      <c r="B769" t="s">
        <v>215</v>
      </c>
      <c r="C769" s="1">
        <v>45924</v>
      </c>
      <c r="D769" t="s">
        <v>3667</v>
      </c>
      <c r="E769">
        <v>113687.02</v>
      </c>
      <c r="F769">
        <v>113890</v>
      </c>
      <c r="G769">
        <v>113687.02</v>
      </c>
      <c r="H769">
        <v>113728.04</v>
      </c>
      <c r="I769">
        <v>4.16016955</v>
      </c>
      <c r="J769">
        <v>113727.76</v>
      </c>
      <c r="K769">
        <v>294</v>
      </c>
      <c r="L769" t="s">
        <v>17</v>
      </c>
      <c r="M769" t="s">
        <v>18</v>
      </c>
      <c r="N769" t="s">
        <v>801</v>
      </c>
    </row>
    <row r="770" spans="1:14" x14ac:dyDescent="0.25">
      <c r="A770">
        <v>171307</v>
      </c>
      <c r="B770" t="s">
        <v>216</v>
      </c>
      <c r="C770" s="1">
        <v>45924</v>
      </c>
      <c r="D770" t="s">
        <v>3668</v>
      </c>
      <c r="E770">
        <v>113728.04</v>
      </c>
      <c r="F770">
        <v>113900</v>
      </c>
      <c r="G770">
        <v>113699.9</v>
      </c>
      <c r="H770">
        <v>113720.23</v>
      </c>
      <c r="I770">
        <v>3.8193604099999998</v>
      </c>
      <c r="J770">
        <v>113715.31</v>
      </c>
      <c r="K770">
        <v>246</v>
      </c>
      <c r="L770" t="s">
        <v>17</v>
      </c>
      <c r="M770" t="s">
        <v>18</v>
      </c>
      <c r="N770" t="s">
        <v>801</v>
      </c>
    </row>
    <row r="771" spans="1:14" x14ac:dyDescent="0.25">
      <c r="A771">
        <v>171308</v>
      </c>
      <c r="B771" t="s">
        <v>217</v>
      </c>
      <c r="C771" s="1">
        <v>45924</v>
      </c>
      <c r="D771" t="s">
        <v>3669</v>
      </c>
      <c r="E771">
        <v>113720.23</v>
      </c>
      <c r="F771">
        <v>113900</v>
      </c>
      <c r="G771">
        <v>113700</v>
      </c>
      <c r="H771">
        <v>113711.01</v>
      </c>
      <c r="I771">
        <v>2.2727110100000001</v>
      </c>
      <c r="J771">
        <v>113719.51</v>
      </c>
      <c r="K771">
        <v>219</v>
      </c>
      <c r="L771" t="s">
        <v>17</v>
      </c>
      <c r="M771" t="s">
        <v>18</v>
      </c>
      <c r="N771" t="s">
        <v>801</v>
      </c>
    </row>
    <row r="772" spans="1:14" x14ac:dyDescent="0.25">
      <c r="A772">
        <v>171309</v>
      </c>
      <c r="B772" t="s">
        <v>218</v>
      </c>
      <c r="C772" s="1">
        <v>45924</v>
      </c>
      <c r="D772" t="s">
        <v>3670</v>
      </c>
      <c r="E772">
        <v>113711</v>
      </c>
      <c r="F772">
        <v>113728.01</v>
      </c>
      <c r="G772">
        <v>113678.02</v>
      </c>
      <c r="H772">
        <v>113700</v>
      </c>
      <c r="I772">
        <v>4.6420403500000003</v>
      </c>
      <c r="J772">
        <v>113703.09</v>
      </c>
      <c r="K772">
        <v>300</v>
      </c>
      <c r="L772" t="s">
        <v>17</v>
      </c>
      <c r="M772" t="s">
        <v>18</v>
      </c>
      <c r="N772" t="s">
        <v>801</v>
      </c>
    </row>
    <row r="773" spans="1:14" x14ac:dyDescent="0.25">
      <c r="A773">
        <v>171310</v>
      </c>
      <c r="B773" t="s">
        <v>219</v>
      </c>
      <c r="C773" s="1">
        <v>45924</v>
      </c>
      <c r="D773" t="s">
        <v>3671</v>
      </c>
      <c r="E773">
        <v>113720.58</v>
      </c>
      <c r="F773">
        <v>113773.4</v>
      </c>
      <c r="G773">
        <v>113699.9</v>
      </c>
      <c r="H773">
        <v>113768.54</v>
      </c>
      <c r="I773">
        <v>2.2919811299999999</v>
      </c>
      <c r="J773">
        <v>113738.92</v>
      </c>
      <c r="K773">
        <v>260</v>
      </c>
      <c r="L773" t="s">
        <v>17</v>
      </c>
      <c r="M773" t="s">
        <v>18</v>
      </c>
      <c r="N773" t="s">
        <v>801</v>
      </c>
    </row>
    <row r="774" spans="1:14" x14ac:dyDescent="0.25">
      <c r="A774">
        <v>171311</v>
      </c>
      <c r="B774" t="s">
        <v>220</v>
      </c>
      <c r="C774" s="1">
        <v>45924</v>
      </c>
      <c r="D774" t="s">
        <v>3672</v>
      </c>
      <c r="E774">
        <v>113768.55</v>
      </c>
      <c r="F774">
        <v>113890</v>
      </c>
      <c r="G774">
        <v>113699.9</v>
      </c>
      <c r="H774">
        <v>113733.01</v>
      </c>
      <c r="I774">
        <v>1.5884130999999999</v>
      </c>
      <c r="J774">
        <v>113751.7</v>
      </c>
      <c r="K774">
        <v>178</v>
      </c>
      <c r="L774" t="s">
        <v>17</v>
      </c>
      <c r="M774" t="s">
        <v>18</v>
      </c>
      <c r="N774" t="s">
        <v>801</v>
      </c>
    </row>
    <row r="775" spans="1:14" x14ac:dyDescent="0.25">
      <c r="A775">
        <v>171312</v>
      </c>
      <c r="B775" t="s">
        <v>221</v>
      </c>
      <c r="C775" s="1">
        <v>45924</v>
      </c>
      <c r="D775" t="s">
        <v>3673</v>
      </c>
      <c r="E775">
        <v>113733.01</v>
      </c>
      <c r="F775">
        <v>113768.02</v>
      </c>
      <c r="G775">
        <v>113699.9</v>
      </c>
      <c r="H775">
        <v>113758.03</v>
      </c>
      <c r="I775">
        <v>5.8480448300000001</v>
      </c>
      <c r="J775">
        <v>113749.59</v>
      </c>
      <c r="K775">
        <v>332</v>
      </c>
      <c r="L775" t="s">
        <v>17</v>
      </c>
      <c r="M775" t="s">
        <v>18</v>
      </c>
      <c r="N775" t="s">
        <v>801</v>
      </c>
    </row>
    <row r="776" spans="1:14" x14ac:dyDescent="0.25">
      <c r="A776">
        <v>171313</v>
      </c>
      <c r="B776" t="s">
        <v>222</v>
      </c>
      <c r="C776" s="1">
        <v>45924</v>
      </c>
      <c r="D776" t="s">
        <v>3674</v>
      </c>
      <c r="E776">
        <v>113758.03</v>
      </c>
      <c r="F776">
        <v>113900</v>
      </c>
      <c r="G776">
        <v>113699.9</v>
      </c>
      <c r="H776">
        <v>113782.01</v>
      </c>
      <c r="I776">
        <v>4.9451633499999996</v>
      </c>
      <c r="J776">
        <v>113755.09</v>
      </c>
      <c r="K776">
        <v>316</v>
      </c>
      <c r="L776" t="s">
        <v>17</v>
      </c>
      <c r="M776" t="s">
        <v>18</v>
      </c>
      <c r="N776" t="s">
        <v>801</v>
      </c>
    </row>
    <row r="777" spans="1:14" x14ac:dyDescent="0.25">
      <c r="A777">
        <v>171314</v>
      </c>
      <c r="B777" t="s">
        <v>223</v>
      </c>
      <c r="C777" s="1">
        <v>45924</v>
      </c>
      <c r="D777" t="s">
        <v>3675</v>
      </c>
      <c r="E777">
        <v>113782</v>
      </c>
      <c r="F777">
        <v>113920</v>
      </c>
      <c r="G777">
        <v>113700</v>
      </c>
      <c r="H777">
        <v>113794.03</v>
      </c>
      <c r="I777">
        <v>19.429693090000001</v>
      </c>
      <c r="J777">
        <v>113759.83</v>
      </c>
      <c r="K777">
        <v>474</v>
      </c>
      <c r="L777" t="s">
        <v>17</v>
      </c>
      <c r="M777" t="s">
        <v>18</v>
      </c>
      <c r="N777" t="s">
        <v>801</v>
      </c>
    </row>
    <row r="778" spans="1:14" x14ac:dyDescent="0.25">
      <c r="A778">
        <v>171315</v>
      </c>
      <c r="B778" t="s">
        <v>224</v>
      </c>
      <c r="C778" s="1">
        <v>45924</v>
      </c>
      <c r="D778" t="s">
        <v>3676</v>
      </c>
      <c r="E778">
        <v>113794.02</v>
      </c>
      <c r="F778">
        <v>113950</v>
      </c>
      <c r="G778">
        <v>113699.9</v>
      </c>
      <c r="H778">
        <v>113761.38</v>
      </c>
      <c r="I778">
        <v>7.2387083900000002</v>
      </c>
      <c r="J778">
        <v>113779.27</v>
      </c>
      <c r="K778">
        <v>364</v>
      </c>
      <c r="L778" t="s">
        <v>17</v>
      </c>
      <c r="M778" t="s">
        <v>18</v>
      </c>
      <c r="N778" t="s">
        <v>801</v>
      </c>
    </row>
    <row r="779" spans="1:14" x14ac:dyDescent="0.25">
      <c r="A779">
        <v>171316</v>
      </c>
      <c r="B779" t="s">
        <v>225</v>
      </c>
      <c r="C779" s="1">
        <v>45924</v>
      </c>
      <c r="D779" t="s">
        <v>3677</v>
      </c>
      <c r="E779">
        <v>113761.38</v>
      </c>
      <c r="F779">
        <v>113761.38</v>
      </c>
      <c r="G779">
        <v>113699.9</v>
      </c>
      <c r="H779">
        <v>113743.61</v>
      </c>
      <c r="I779">
        <v>9.6086670299999994</v>
      </c>
      <c r="J779">
        <v>113730.87</v>
      </c>
      <c r="K779">
        <v>344</v>
      </c>
      <c r="L779" t="s">
        <v>17</v>
      </c>
      <c r="M779" t="s">
        <v>18</v>
      </c>
      <c r="N779" t="s">
        <v>801</v>
      </c>
    </row>
    <row r="780" spans="1:14" x14ac:dyDescent="0.25">
      <c r="A780">
        <v>171317</v>
      </c>
      <c r="B780" t="s">
        <v>226</v>
      </c>
      <c r="C780" s="1">
        <v>45924</v>
      </c>
      <c r="D780" t="s">
        <v>3678</v>
      </c>
      <c r="E780">
        <v>113743.61</v>
      </c>
      <c r="F780">
        <v>113790.78</v>
      </c>
      <c r="G780">
        <v>113699.9</v>
      </c>
      <c r="H780">
        <v>113773</v>
      </c>
      <c r="I780">
        <v>8.5974126599999998</v>
      </c>
      <c r="J780">
        <v>113767.06</v>
      </c>
      <c r="K780">
        <v>321</v>
      </c>
      <c r="L780" t="s">
        <v>17</v>
      </c>
      <c r="M780" t="s">
        <v>18</v>
      </c>
      <c r="N780" t="s">
        <v>801</v>
      </c>
    </row>
    <row r="781" spans="1:14" x14ac:dyDescent="0.25">
      <c r="A781">
        <v>171318</v>
      </c>
      <c r="B781" t="s">
        <v>227</v>
      </c>
      <c r="C781" s="1">
        <v>45924</v>
      </c>
      <c r="D781" t="s">
        <v>3679</v>
      </c>
      <c r="E781">
        <v>113767.51</v>
      </c>
      <c r="F781">
        <v>113776.58</v>
      </c>
      <c r="G781">
        <v>113699.9</v>
      </c>
      <c r="H781">
        <v>113772.53</v>
      </c>
      <c r="I781">
        <v>5.6264784900000002</v>
      </c>
      <c r="J781">
        <v>113770.99</v>
      </c>
      <c r="K781">
        <v>252</v>
      </c>
      <c r="L781" t="s">
        <v>17</v>
      </c>
      <c r="M781" t="s">
        <v>18</v>
      </c>
      <c r="N781" t="s">
        <v>801</v>
      </c>
    </row>
    <row r="782" spans="1:14" x14ac:dyDescent="0.25">
      <c r="A782">
        <v>171319</v>
      </c>
      <c r="B782" t="s">
        <v>228</v>
      </c>
      <c r="C782" s="1">
        <v>45924</v>
      </c>
      <c r="D782" t="s">
        <v>3680</v>
      </c>
      <c r="E782">
        <v>113772.53</v>
      </c>
      <c r="F782">
        <v>113940</v>
      </c>
      <c r="G782">
        <v>113699.9</v>
      </c>
      <c r="H782">
        <v>113708.66</v>
      </c>
      <c r="I782">
        <v>13.20387803</v>
      </c>
      <c r="J782">
        <v>113739.55</v>
      </c>
      <c r="K782">
        <v>567</v>
      </c>
      <c r="L782" t="s">
        <v>17</v>
      </c>
      <c r="M782" t="s">
        <v>18</v>
      </c>
      <c r="N782" t="s">
        <v>801</v>
      </c>
    </row>
    <row r="783" spans="1:14" x14ac:dyDescent="0.25">
      <c r="A783">
        <v>171320</v>
      </c>
      <c r="B783" t="s">
        <v>229</v>
      </c>
      <c r="C783" s="1">
        <v>45924</v>
      </c>
      <c r="D783" t="s">
        <v>3681</v>
      </c>
      <c r="E783">
        <v>113708.65</v>
      </c>
      <c r="F783">
        <v>113880</v>
      </c>
      <c r="G783">
        <v>113700</v>
      </c>
      <c r="H783">
        <v>113749.6</v>
      </c>
      <c r="I783">
        <v>17.652924779999999</v>
      </c>
      <c r="J783">
        <v>113725.26</v>
      </c>
      <c r="K783">
        <v>664</v>
      </c>
      <c r="L783" t="s">
        <v>17</v>
      </c>
      <c r="M783" t="s">
        <v>18</v>
      </c>
      <c r="N783" t="s">
        <v>801</v>
      </c>
    </row>
    <row r="784" spans="1:14" x14ac:dyDescent="0.25">
      <c r="A784">
        <v>171321</v>
      </c>
      <c r="B784" t="s">
        <v>230</v>
      </c>
      <c r="C784" s="1">
        <v>45924</v>
      </c>
      <c r="D784" t="s">
        <v>3682</v>
      </c>
      <c r="E784">
        <v>113748.01</v>
      </c>
      <c r="F784">
        <v>113880</v>
      </c>
      <c r="G784">
        <v>113684.77</v>
      </c>
      <c r="H784">
        <v>113696.61</v>
      </c>
      <c r="I784">
        <v>12.550994790000001</v>
      </c>
      <c r="J784">
        <v>113718.45</v>
      </c>
      <c r="K784">
        <v>508</v>
      </c>
      <c r="L784" t="s">
        <v>17</v>
      </c>
      <c r="M784" t="s">
        <v>18</v>
      </c>
      <c r="N784" t="s">
        <v>801</v>
      </c>
    </row>
    <row r="785" spans="1:14" x14ac:dyDescent="0.25">
      <c r="A785">
        <v>171322</v>
      </c>
      <c r="B785" t="s">
        <v>231</v>
      </c>
      <c r="C785" s="1">
        <v>45924</v>
      </c>
      <c r="D785" t="s">
        <v>3683</v>
      </c>
      <c r="E785">
        <v>113696.61</v>
      </c>
      <c r="F785">
        <v>113880</v>
      </c>
      <c r="G785">
        <v>113696.61</v>
      </c>
      <c r="H785">
        <v>113725.47</v>
      </c>
      <c r="I785">
        <v>5.9488147500000004</v>
      </c>
      <c r="J785">
        <v>113707.21</v>
      </c>
      <c r="K785">
        <v>391</v>
      </c>
      <c r="L785" t="s">
        <v>17</v>
      </c>
      <c r="M785" t="s">
        <v>18</v>
      </c>
      <c r="N785" t="s">
        <v>801</v>
      </c>
    </row>
    <row r="786" spans="1:14" x14ac:dyDescent="0.25">
      <c r="A786">
        <v>171323</v>
      </c>
      <c r="B786" t="s">
        <v>232</v>
      </c>
      <c r="C786" s="1">
        <v>45924</v>
      </c>
      <c r="D786" t="s">
        <v>3684</v>
      </c>
      <c r="E786">
        <v>113725.48</v>
      </c>
      <c r="F786">
        <v>113880</v>
      </c>
      <c r="G786">
        <v>113699.9</v>
      </c>
      <c r="H786">
        <v>113746.01</v>
      </c>
      <c r="I786">
        <v>6.0180254</v>
      </c>
      <c r="J786">
        <v>113739.34</v>
      </c>
      <c r="K786">
        <v>366</v>
      </c>
      <c r="L786" t="s">
        <v>17</v>
      </c>
      <c r="M786" t="s">
        <v>18</v>
      </c>
      <c r="N786" t="s">
        <v>801</v>
      </c>
    </row>
    <row r="787" spans="1:14" x14ac:dyDescent="0.25">
      <c r="A787">
        <v>171324</v>
      </c>
      <c r="B787" t="s">
        <v>233</v>
      </c>
      <c r="C787" s="1">
        <v>45924</v>
      </c>
      <c r="D787" t="s">
        <v>3685</v>
      </c>
      <c r="E787">
        <v>113746</v>
      </c>
      <c r="F787">
        <v>113890</v>
      </c>
      <c r="G787">
        <v>113684.77</v>
      </c>
      <c r="H787">
        <v>113691.24</v>
      </c>
      <c r="I787">
        <v>9.5655170700000003</v>
      </c>
      <c r="J787">
        <v>113706.55</v>
      </c>
      <c r="K787">
        <v>443</v>
      </c>
      <c r="L787" t="s">
        <v>17</v>
      </c>
      <c r="M787" t="s">
        <v>18</v>
      </c>
      <c r="N787" t="s">
        <v>801</v>
      </c>
    </row>
    <row r="788" spans="1:14" x14ac:dyDescent="0.25">
      <c r="A788">
        <v>171325</v>
      </c>
      <c r="B788" t="s">
        <v>234</v>
      </c>
      <c r="C788" s="1">
        <v>45924</v>
      </c>
      <c r="D788" t="s">
        <v>3686</v>
      </c>
      <c r="E788">
        <v>113701</v>
      </c>
      <c r="F788">
        <v>113860</v>
      </c>
      <c r="G788">
        <v>113650</v>
      </c>
      <c r="H788">
        <v>113654.22</v>
      </c>
      <c r="I788">
        <v>8.5070621000000006</v>
      </c>
      <c r="J788">
        <v>113701.73</v>
      </c>
      <c r="K788">
        <v>283</v>
      </c>
      <c r="L788" t="s">
        <v>17</v>
      </c>
      <c r="M788" t="s">
        <v>18</v>
      </c>
      <c r="N788" t="s">
        <v>801</v>
      </c>
    </row>
    <row r="789" spans="1:14" x14ac:dyDescent="0.25">
      <c r="A789">
        <v>171326</v>
      </c>
      <c r="B789" t="s">
        <v>235</v>
      </c>
      <c r="C789" s="1">
        <v>45924</v>
      </c>
      <c r="D789" t="s">
        <v>3687</v>
      </c>
      <c r="E789">
        <v>113654.22</v>
      </c>
      <c r="F789">
        <v>113860</v>
      </c>
      <c r="G789">
        <v>113654.22</v>
      </c>
      <c r="H789">
        <v>113696.58</v>
      </c>
      <c r="I789">
        <v>4.5987439400000003</v>
      </c>
      <c r="J789">
        <v>113683.83</v>
      </c>
      <c r="K789">
        <v>373</v>
      </c>
      <c r="L789" t="s">
        <v>17</v>
      </c>
      <c r="M789" t="s">
        <v>18</v>
      </c>
      <c r="N789" t="s">
        <v>801</v>
      </c>
    </row>
    <row r="790" spans="1:14" x14ac:dyDescent="0.25">
      <c r="A790">
        <v>171327</v>
      </c>
      <c r="B790" t="s">
        <v>236</v>
      </c>
      <c r="C790" s="1">
        <v>45924</v>
      </c>
      <c r="D790" t="s">
        <v>3688</v>
      </c>
      <c r="E790">
        <v>113696.58</v>
      </c>
      <c r="F790">
        <v>113900</v>
      </c>
      <c r="G790">
        <v>113696.58</v>
      </c>
      <c r="H790">
        <v>113773.25</v>
      </c>
      <c r="I790">
        <v>4.3849888799999999</v>
      </c>
      <c r="J790">
        <v>113735.35</v>
      </c>
      <c r="K790">
        <v>313</v>
      </c>
      <c r="L790" t="s">
        <v>17</v>
      </c>
      <c r="M790" t="s">
        <v>18</v>
      </c>
      <c r="N790" t="s">
        <v>801</v>
      </c>
    </row>
    <row r="791" spans="1:14" x14ac:dyDescent="0.25">
      <c r="A791">
        <v>171328</v>
      </c>
      <c r="B791" t="s">
        <v>237</v>
      </c>
      <c r="C791" s="1">
        <v>45924</v>
      </c>
      <c r="D791" t="s">
        <v>3689</v>
      </c>
      <c r="E791">
        <v>113773.27</v>
      </c>
      <c r="F791">
        <v>113980</v>
      </c>
      <c r="G791">
        <v>113699.9</v>
      </c>
      <c r="H791">
        <v>113772.9</v>
      </c>
      <c r="I791">
        <v>7.0277974600000004</v>
      </c>
      <c r="J791">
        <v>113790.66</v>
      </c>
      <c r="K791">
        <v>353</v>
      </c>
      <c r="L791" t="s">
        <v>17</v>
      </c>
      <c r="M791" t="s">
        <v>18</v>
      </c>
      <c r="N791" t="s">
        <v>801</v>
      </c>
    </row>
    <row r="792" spans="1:14" x14ac:dyDescent="0.25">
      <c r="A792">
        <v>171329</v>
      </c>
      <c r="B792" t="s">
        <v>238</v>
      </c>
      <c r="C792" s="1">
        <v>45924</v>
      </c>
      <c r="D792" t="s">
        <v>3690</v>
      </c>
      <c r="E792">
        <v>113854.65</v>
      </c>
      <c r="F792">
        <v>114050</v>
      </c>
      <c r="G792">
        <v>113772.9</v>
      </c>
      <c r="H792">
        <v>113848.9</v>
      </c>
      <c r="I792">
        <v>22.092741140000001</v>
      </c>
      <c r="J792">
        <v>113889.05</v>
      </c>
      <c r="K792">
        <v>649</v>
      </c>
      <c r="L792" t="s">
        <v>17</v>
      </c>
      <c r="M792" t="s">
        <v>18</v>
      </c>
      <c r="N792" t="s">
        <v>801</v>
      </c>
    </row>
    <row r="793" spans="1:14" x14ac:dyDescent="0.25">
      <c r="A793">
        <v>171330</v>
      </c>
      <c r="B793" t="s">
        <v>239</v>
      </c>
      <c r="C793" s="1">
        <v>45924</v>
      </c>
      <c r="D793" t="s">
        <v>3691</v>
      </c>
      <c r="E793">
        <v>113848.9</v>
      </c>
      <c r="F793">
        <v>114040</v>
      </c>
      <c r="G793">
        <v>113846.92</v>
      </c>
      <c r="H793">
        <v>113848.9</v>
      </c>
      <c r="I793">
        <v>9.1978909400000006</v>
      </c>
      <c r="J793">
        <v>113875.15</v>
      </c>
      <c r="K793">
        <v>544</v>
      </c>
      <c r="L793" t="s">
        <v>17</v>
      </c>
      <c r="M793" t="s">
        <v>18</v>
      </c>
      <c r="N793" t="s">
        <v>801</v>
      </c>
    </row>
    <row r="794" spans="1:14" x14ac:dyDescent="0.25">
      <c r="A794">
        <v>171331</v>
      </c>
      <c r="B794" t="s">
        <v>240</v>
      </c>
      <c r="C794" s="1">
        <v>45924</v>
      </c>
      <c r="D794" t="s">
        <v>3692</v>
      </c>
      <c r="E794">
        <v>113885.15</v>
      </c>
      <c r="F794">
        <v>113935.84</v>
      </c>
      <c r="G794">
        <v>113848.8</v>
      </c>
      <c r="H794">
        <v>113928.04</v>
      </c>
      <c r="I794">
        <v>12.860765430000001</v>
      </c>
      <c r="J794">
        <v>113912.76</v>
      </c>
      <c r="K794">
        <v>590</v>
      </c>
      <c r="L794" t="s">
        <v>17</v>
      </c>
      <c r="M794" t="s">
        <v>18</v>
      </c>
      <c r="N794" t="s">
        <v>801</v>
      </c>
    </row>
    <row r="795" spans="1:14" x14ac:dyDescent="0.25">
      <c r="A795">
        <v>171332</v>
      </c>
      <c r="B795" t="s">
        <v>241</v>
      </c>
      <c r="C795" s="1">
        <v>45924</v>
      </c>
      <c r="D795" t="s">
        <v>3693</v>
      </c>
      <c r="E795">
        <v>113926.01</v>
      </c>
      <c r="F795">
        <v>114120</v>
      </c>
      <c r="G795">
        <v>113848.8</v>
      </c>
      <c r="H795">
        <v>113928</v>
      </c>
      <c r="I795">
        <v>25.76412298</v>
      </c>
      <c r="J795">
        <v>113927.54</v>
      </c>
      <c r="K795">
        <v>1233</v>
      </c>
      <c r="L795" t="s">
        <v>17</v>
      </c>
      <c r="M795" t="s">
        <v>18</v>
      </c>
      <c r="N795" t="s">
        <v>801</v>
      </c>
    </row>
    <row r="796" spans="1:14" x14ac:dyDescent="0.25">
      <c r="A796">
        <v>171333</v>
      </c>
      <c r="B796" t="s">
        <v>242</v>
      </c>
      <c r="C796" s="1">
        <v>45924</v>
      </c>
      <c r="D796" t="s">
        <v>3694</v>
      </c>
      <c r="E796">
        <v>113928</v>
      </c>
      <c r="F796">
        <v>114080</v>
      </c>
      <c r="G796">
        <v>113879.8</v>
      </c>
      <c r="H796">
        <v>113879.9</v>
      </c>
      <c r="I796">
        <v>11.7578899</v>
      </c>
      <c r="J796">
        <v>113923.67</v>
      </c>
      <c r="K796">
        <v>642</v>
      </c>
      <c r="L796" t="s">
        <v>17</v>
      </c>
      <c r="M796" t="s">
        <v>18</v>
      </c>
      <c r="N796" t="s">
        <v>801</v>
      </c>
    </row>
    <row r="797" spans="1:14" x14ac:dyDescent="0.25">
      <c r="A797">
        <v>171334</v>
      </c>
      <c r="B797" t="s">
        <v>243</v>
      </c>
      <c r="C797" s="1">
        <v>45924</v>
      </c>
      <c r="D797" t="s">
        <v>3695</v>
      </c>
      <c r="E797">
        <v>113914.12</v>
      </c>
      <c r="F797">
        <v>114080</v>
      </c>
      <c r="G797">
        <v>113838.42</v>
      </c>
      <c r="H797">
        <v>113846.04</v>
      </c>
      <c r="I797">
        <v>21.462442249999999</v>
      </c>
      <c r="J797">
        <v>113889.48</v>
      </c>
      <c r="K797">
        <v>1353</v>
      </c>
      <c r="L797" t="s">
        <v>17</v>
      </c>
      <c r="M797" t="s">
        <v>18</v>
      </c>
      <c r="N797" t="s">
        <v>801</v>
      </c>
    </row>
    <row r="798" spans="1:14" x14ac:dyDescent="0.25">
      <c r="A798">
        <v>171335</v>
      </c>
      <c r="B798" t="s">
        <v>244</v>
      </c>
      <c r="C798" s="1">
        <v>45924</v>
      </c>
      <c r="D798" t="s">
        <v>3696</v>
      </c>
      <c r="E798">
        <v>113846.03</v>
      </c>
      <c r="F798">
        <v>114010</v>
      </c>
      <c r="G798">
        <v>113818</v>
      </c>
      <c r="H798">
        <v>113856.14</v>
      </c>
      <c r="I798">
        <v>16.90700932</v>
      </c>
      <c r="J798">
        <v>113835.74</v>
      </c>
      <c r="K798">
        <v>661</v>
      </c>
      <c r="L798" t="s">
        <v>17</v>
      </c>
      <c r="M798" t="s">
        <v>18</v>
      </c>
      <c r="N798" t="s">
        <v>801</v>
      </c>
    </row>
    <row r="799" spans="1:14" x14ac:dyDescent="0.25">
      <c r="A799">
        <v>171336</v>
      </c>
      <c r="B799" t="s">
        <v>245</v>
      </c>
      <c r="C799" s="1">
        <v>45924</v>
      </c>
      <c r="D799" t="s">
        <v>3697</v>
      </c>
      <c r="E799">
        <v>113856.14</v>
      </c>
      <c r="F799">
        <v>113879.9</v>
      </c>
      <c r="G799">
        <v>113847.99</v>
      </c>
      <c r="H799">
        <v>113856.15</v>
      </c>
      <c r="I799">
        <v>9.9806247599999995</v>
      </c>
      <c r="J799">
        <v>113862.52</v>
      </c>
      <c r="K799">
        <v>407</v>
      </c>
      <c r="L799" t="s">
        <v>17</v>
      </c>
      <c r="M799" t="s">
        <v>18</v>
      </c>
      <c r="N799" t="s">
        <v>801</v>
      </c>
    </row>
    <row r="800" spans="1:14" x14ac:dyDescent="0.25">
      <c r="A800">
        <v>171337</v>
      </c>
      <c r="B800" t="s">
        <v>246</v>
      </c>
      <c r="C800" s="1">
        <v>45924</v>
      </c>
      <c r="D800" t="s">
        <v>3698</v>
      </c>
      <c r="E800">
        <v>113856.16</v>
      </c>
      <c r="F800">
        <v>113856.4</v>
      </c>
      <c r="G800">
        <v>113828.19</v>
      </c>
      <c r="H800">
        <v>113847.6</v>
      </c>
      <c r="I800">
        <v>15.80570756</v>
      </c>
      <c r="J800">
        <v>113848.37</v>
      </c>
      <c r="K800">
        <v>459</v>
      </c>
      <c r="L800" t="s">
        <v>17</v>
      </c>
      <c r="M800" t="s">
        <v>18</v>
      </c>
      <c r="N800" t="s">
        <v>801</v>
      </c>
    </row>
    <row r="801" spans="1:14" x14ac:dyDescent="0.25">
      <c r="A801">
        <v>171338</v>
      </c>
      <c r="B801" t="s">
        <v>247</v>
      </c>
      <c r="C801" s="1">
        <v>45924</v>
      </c>
      <c r="D801" t="s">
        <v>3699</v>
      </c>
      <c r="E801">
        <v>113853.08</v>
      </c>
      <c r="F801">
        <v>113862.02</v>
      </c>
      <c r="G801">
        <v>113816.74</v>
      </c>
      <c r="H801">
        <v>113821.26</v>
      </c>
      <c r="I801">
        <v>18.277032429999998</v>
      </c>
      <c r="J801">
        <v>113849.08</v>
      </c>
      <c r="K801">
        <v>597</v>
      </c>
      <c r="L801" t="s">
        <v>17</v>
      </c>
      <c r="M801" t="s">
        <v>18</v>
      </c>
      <c r="N801" t="s">
        <v>801</v>
      </c>
    </row>
    <row r="802" spans="1:14" x14ac:dyDescent="0.25">
      <c r="A802">
        <v>171339</v>
      </c>
      <c r="B802" t="s">
        <v>248</v>
      </c>
      <c r="C802" s="1">
        <v>45924</v>
      </c>
      <c r="D802" t="s">
        <v>3700</v>
      </c>
      <c r="E802">
        <v>113821.26</v>
      </c>
      <c r="F802">
        <v>113854.83</v>
      </c>
      <c r="G802">
        <v>113821.25</v>
      </c>
      <c r="H802">
        <v>113850.42</v>
      </c>
      <c r="I802">
        <v>6.9277147399999999</v>
      </c>
      <c r="J802">
        <v>113846.88</v>
      </c>
      <c r="K802">
        <v>309</v>
      </c>
      <c r="L802" t="s">
        <v>17</v>
      </c>
      <c r="M802" t="s">
        <v>18</v>
      </c>
      <c r="N802" t="s">
        <v>801</v>
      </c>
    </row>
    <row r="803" spans="1:14" x14ac:dyDescent="0.25">
      <c r="A803">
        <v>171340</v>
      </c>
      <c r="B803" t="s">
        <v>249</v>
      </c>
      <c r="C803" s="1">
        <v>45924</v>
      </c>
      <c r="D803" t="s">
        <v>3701</v>
      </c>
      <c r="E803">
        <v>113850.43</v>
      </c>
      <c r="F803">
        <v>114010</v>
      </c>
      <c r="G803">
        <v>113842.02</v>
      </c>
      <c r="H803">
        <v>113844</v>
      </c>
      <c r="I803">
        <v>5.8901192099999999</v>
      </c>
      <c r="J803">
        <v>113854.44</v>
      </c>
      <c r="K803">
        <v>343</v>
      </c>
      <c r="L803" t="s">
        <v>17</v>
      </c>
      <c r="M803" t="s">
        <v>18</v>
      </c>
      <c r="N803" t="s">
        <v>801</v>
      </c>
    </row>
    <row r="804" spans="1:14" x14ac:dyDescent="0.25">
      <c r="A804">
        <v>171341</v>
      </c>
      <c r="B804" t="s">
        <v>250</v>
      </c>
      <c r="C804" s="1">
        <v>45924</v>
      </c>
      <c r="D804" t="s">
        <v>3702</v>
      </c>
      <c r="E804">
        <v>113850</v>
      </c>
      <c r="F804">
        <v>114000</v>
      </c>
      <c r="G804">
        <v>113782</v>
      </c>
      <c r="H804">
        <v>113818.19</v>
      </c>
      <c r="I804">
        <v>11.73779124</v>
      </c>
      <c r="J804">
        <v>113820.1</v>
      </c>
      <c r="K804">
        <v>480</v>
      </c>
      <c r="L804" t="s">
        <v>17</v>
      </c>
      <c r="M804" t="s">
        <v>18</v>
      </c>
      <c r="N804" t="s">
        <v>801</v>
      </c>
    </row>
    <row r="805" spans="1:14" x14ac:dyDescent="0.25">
      <c r="A805">
        <v>171342</v>
      </c>
      <c r="B805" t="s">
        <v>251</v>
      </c>
      <c r="C805" s="1">
        <v>45924</v>
      </c>
      <c r="D805" t="s">
        <v>3703</v>
      </c>
      <c r="E805">
        <v>113809.3</v>
      </c>
      <c r="F805">
        <v>113845.96</v>
      </c>
      <c r="G805">
        <v>113785.23</v>
      </c>
      <c r="H805">
        <v>113785.35</v>
      </c>
      <c r="I805">
        <v>7.4206298500000001</v>
      </c>
      <c r="J805">
        <v>113816.82</v>
      </c>
      <c r="K805">
        <v>443</v>
      </c>
      <c r="L805" t="s">
        <v>17</v>
      </c>
      <c r="M805" t="s">
        <v>18</v>
      </c>
      <c r="N805" t="s">
        <v>801</v>
      </c>
    </row>
    <row r="806" spans="1:14" x14ac:dyDescent="0.25">
      <c r="A806">
        <v>171343</v>
      </c>
      <c r="B806" t="s">
        <v>252</v>
      </c>
      <c r="C806" s="1">
        <v>45924</v>
      </c>
      <c r="D806" t="s">
        <v>3704</v>
      </c>
      <c r="E806">
        <v>113809.3</v>
      </c>
      <c r="F806">
        <v>113980</v>
      </c>
      <c r="G806">
        <v>113785.24</v>
      </c>
      <c r="H806">
        <v>113798.06</v>
      </c>
      <c r="I806">
        <v>6.2045544899999996</v>
      </c>
      <c r="J806">
        <v>113799.8</v>
      </c>
      <c r="K806">
        <v>469</v>
      </c>
      <c r="L806" t="s">
        <v>17</v>
      </c>
      <c r="M806" t="s">
        <v>18</v>
      </c>
      <c r="N806" t="s">
        <v>801</v>
      </c>
    </row>
    <row r="807" spans="1:14" x14ac:dyDescent="0.25">
      <c r="A807">
        <v>171344</v>
      </c>
      <c r="B807" t="s">
        <v>253</v>
      </c>
      <c r="C807" s="1">
        <v>45924</v>
      </c>
      <c r="D807" t="s">
        <v>3705</v>
      </c>
      <c r="E807">
        <v>113798.06</v>
      </c>
      <c r="F807">
        <v>113837.66</v>
      </c>
      <c r="G807">
        <v>113798.05</v>
      </c>
      <c r="H807">
        <v>113827.08</v>
      </c>
      <c r="I807">
        <v>4.8169057100000003</v>
      </c>
      <c r="J807">
        <v>113825.38</v>
      </c>
      <c r="K807">
        <v>328</v>
      </c>
      <c r="L807" t="s">
        <v>17</v>
      </c>
      <c r="M807" t="s">
        <v>18</v>
      </c>
      <c r="N807" t="s">
        <v>801</v>
      </c>
    </row>
    <row r="808" spans="1:14" x14ac:dyDescent="0.25">
      <c r="A808">
        <v>171345</v>
      </c>
      <c r="B808" t="s">
        <v>254</v>
      </c>
      <c r="C808" s="1">
        <v>45924</v>
      </c>
      <c r="D808" t="s">
        <v>3706</v>
      </c>
      <c r="E808">
        <v>113827.1</v>
      </c>
      <c r="F808">
        <v>113970</v>
      </c>
      <c r="G808">
        <v>113735.74</v>
      </c>
      <c r="H808">
        <v>113761.01</v>
      </c>
      <c r="I808">
        <v>5.7168852100000001</v>
      </c>
      <c r="J808">
        <v>113773.8</v>
      </c>
      <c r="K808">
        <v>418</v>
      </c>
      <c r="L808" t="s">
        <v>17</v>
      </c>
      <c r="M808" t="s">
        <v>18</v>
      </c>
      <c r="N808" t="s">
        <v>801</v>
      </c>
    </row>
    <row r="809" spans="1:14" x14ac:dyDescent="0.25">
      <c r="A809">
        <v>171346</v>
      </c>
      <c r="B809" t="s">
        <v>255</v>
      </c>
      <c r="C809" s="1">
        <v>45924</v>
      </c>
      <c r="D809" t="s">
        <v>3707</v>
      </c>
      <c r="E809">
        <v>113762.6</v>
      </c>
      <c r="F809">
        <v>113794.51</v>
      </c>
      <c r="G809">
        <v>113756</v>
      </c>
      <c r="H809">
        <v>113779.58</v>
      </c>
      <c r="I809">
        <v>4.4459869999999997</v>
      </c>
      <c r="J809">
        <v>113776.56</v>
      </c>
      <c r="K809">
        <v>310</v>
      </c>
      <c r="L809" t="s">
        <v>17</v>
      </c>
      <c r="M809" t="s">
        <v>18</v>
      </c>
      <c r="N809" t="s">
        <v>801</v>
      </c>
    </row>
    <row r="810" spans="1:14" x14ac:dyDescent="0.25">
      <c r="A810">
        <v>171347</v>
      </c>
      <c r="B810" t="s">
        <v>256</v>
      </c>
      <c r="C810" s="1">
        <v>45924</v>
      </c>
      <c r="D810" t="s">
        <v>3708</v>
      </c>
      <c r="E810">
        <v>113759.6</v>
      </c>
      <c r="F810">
        <v>113920</v>
      </c>
      <c r="G810">
        <v>113759.5</v>
      </c>
      <c r="H810">
        <v>113798.22</v>
      </c>
      <c r="I810">
        <v>2.8046508000000001</v>
      </c>
      <c r="J810">
        <v>113794.65</v>
      </c>
      <c r="K810">
        <v>213</v>
      </c>
      <c r="L810" t="s">
        <v>17</v>
      </c>
      <c r="M810" t="s">
        <v>18</v>
      </c>
      <c r="N810" t="s">
        <v>801</v>
      </c>
    </row>
    <row r="811" spans="1:14" x14ac:dyDescent="0.25">
      <c r="A811">
        <v>171348</v>
      </c>
      <c r="B811" t="s">
        <v>257</v>
      </c>
      <c r="C811" s="1">
        <v>45924</v>
      </c>
      <c r="D811" t="s">
        <v>3709</v>
      </c>
      <c r="E811">
        <v>113759.6</v>
      </c>
      <c r="F811">
        <v>113950</v>
      </c>
      <c r="G811">
        <v>113759.5</v>
      </c>
      <c r="H811">
        <v>113823.48</v>
      </c>
      <c r="I811">
        <v>2.88456146</v>
      </c>
      <c r="J811">
        <v>113819.66</v>
      </c>
      <c r="K811">
        <v>197</v>
      </c>
      <c r="L811" t="s">
        <v>17</v>
      </c>
      <c r="M811" t="s">
        <v>18</v>
      </c>
      <c r="N811" t="s">
        <v>801</v>
      </c>
    </row>
    <row r="812" spans="1:14" x14ac:dyDescent="0.25">
      <c r="A812">
        <v>171349</v>
      </c>
      <c r="B812" t="s">
        <v>258</v>
      </c>
      <c r="C812" s="1">
        <v>45924</v>
      </c>
      <c r="D812" t="s">
        <v>3710</v>
      </c>
      <c r="E812">
        <v>113759.6</v>
      </c>
      <c r="F812">
        <v>114010</v>
      </c>
      <c r="G812">
        <v>113759.6</v>
      </c>
      <c r="H812">
        <v>113824.9</v>
      </c>
      <c r="I812">
        <v>8.1984463600000002</v>
      </c>
      <c r="J812">
        <v>113842.99</v>
      </c>
      <c r="K812">
        <v>378</v>
      </c>
      <c r="L812" t="s">
        <v>17</v>
      </c>
      <c r="M812" t="s">
        <v>18</v>
      </c>
      <c r="N812" t="s">
        <v>801</v>
      </c>
    </row>
    <row r="813" spans="1:14" x14ac:dyDescent="0.25">
      <c r="A813">
        <v>171350</v>
      </c>
      <c r="B813" t="s">
        <v>259</v>
      </c>
      <c r="C813" s="1">
        <v>45924</v>
      </c>
      <c r="D813" t="s">
        <v>3711</v>
      </c>
      <c r="E813">
        <v>113881.52</v>
      </c>
      <c r="F813">
        <v>114050</v>
      </c>
      <c r="G813">
        <v>113824.9</v>
      </c>
      <c r="H813">
        <v>113922.49</v>
      </c>
      <c r="I813">
        <v>5.8878599400000002</v>
      </c>
      <c r="J813">
        <v>113857.45</v>
      </c>
      <c r="K813">
        <v>217</v>
      </c>
      <c r="L813" t="s">
        <v>17</v>
      </c>
      <c r="M813" t="s">
        <v>18</v>
      </c>
      <c r="N813" t="s">
        <v>801</v>
      </c>
    </row>
    <row r="814" spans="1:14" x14ac:dyDescent="0.25">
      <c r="A814">
        <v>171351</v>
      </c>
      <c r="B814" t="s">
        <v>260</v>
      </c>
      <c r="C814" s="1">
        <v>45924</v>
      </c>
      <c r="D814" t="s">
        <v>3712</v>
      </c>
      <c r="E814">
        <v>113922.49</v>
      </c>
      <c r="F814">
        <v>114060</v>
      </c>
      <c r="G814">
        <v>113840</v>
      </c>
      <c r="H814">
        <v>113894.7</v>
      </c>
      <c r="I814">
        <v>11.57276723</v>
      </c>
      <c r="J814">
        <v>113942.73</v>
      </c>
      <c r="K814">
        <v>424</v>
      </c>
      <c r="L814" t="s">
        <v>17</v>
      </c>
      <c r="M814" t="s">
        <v>18</v>
      </c>
      <c r="N814" t="s">
        <v>801</v>
      </c>
    </row>
    <row r="815" spans="1:14" x14ac:dyDescent="0.25">
      <c r="A815">
        <v>171352</v>
      </c>
      <c r="B815" t="s">
        <v>261</v>
      </c>
      <c r="C815" s="1">
        <v>45924</v>
      </c>
      <c r="D815" t="s">
        <v>3713</v>
      </c>
      <c r="E815">
        <v>113942.06</v>
      </c>
      <c r="F815">
        <v>114080</v>
      </c>
      <c r="G815">
        <v>113894.6</v>
      </c>
      <c r="H815">
        <v>113943.8</v>
      </c>
      <c r="I815">
        <v>12.114546259999999</v>
      </c>
      <c r="J815">
        <v>113941.56</v>
      </c>
      <c r="K815">
        <v>576</v>
      </c>
      <c r="L815" t="s">
        <v>17</v>
      </c>
      <c r="M815" t="s">
        <v>18</v>
      </c>
      <c r="N815" t="s">
        <v>801</v>
      </c>
    </row>
    <row r="816" spans="1:14" x14ac:dyDescent="0.25">
      <c r="A816">
        <v>171353</v>
      </c>
      <c r="B816" t="s">
        <v>262</v>
      </c>
      <c r="C816" s="1">
        <v>45924</v>
      </c>
      <c r="D816" t="s">
        <v>3714</v>
      </c>
      <c r="E816">
        <v>113894.7</v>
      </c>
      <c r="F816">
        <v>113958.41</v>
      </c>
      <c r="G816">
        <v>113894.6</v>
      </c>
      <c r="H816">
        <v>113958.2</v>
      </c>
      <c r="I816">
        <v>6.6128239300000002</v>
      </c>
      <c r="J816">
        <v>113949.99</v>
      </c>
      <c r="K816">
        <v>600</v>
      </c>
      <c r="L816" t="s">
        <v>17</v>
      </c>
      <c r="M816" t="s">
        <v>18</v>
      </c>
      <c r="N816" t="s">
        <v>801</v>
      </c>
    </row>
    <row r="817" spans="1:14" x14ac:dyDescent="0.25">
      <c r="A817">
        <v>171354</v>
      </c>
      <c r="B817" t="s">
        <v>263</v>
      </c>
      <c r="C817" s="1">
        <v>45924</v>
      </c>
      <c r="D817" t="s">
        <v>3715</v>
      </c>
      <c r="E817">
        <v>113956.03</v>
      </c>
      <c r="F817">
        <v>114140</v>
      </c>
      <c r="G817">
        <v>113895.9</v>
      </c>
      <c r="H817">
        <v>113963.45</v>
      </c>
      <c r="I817">
        <v>11.97456502</v>
      </c>
      <c r="J817">
        <v>113974.31</v>
      </c>
      <c r="K817">
        <v>694</v>
      </c>
      <c r="L817" t="s">
        <v>17</v>
      </c>
      <c r="M817" t="s">
        <v>18</v>
      </c>
      <c r="N817" t="s">
        <v>801</v>
      </c>
    </row>
    <row r="818" spans="1:14" x14ac:dyDescent="0.25">
      <c r="A818">
        <v>171355</v>
      </c>
      <c r="B818" t="s">
        <v>264</v>
      </c>
      <c r="C818" s="1">
        <v>45924</v>
      </c>
      <c r="D818" t="s">
        <v>3716</v>
      </c>
      <c r="E818">
        <v>113963.44</v>
      </c>
      <c r="F818">
        <v>114130</v>
      </c>
      <c r="G818">
        <v>113898.8</v>
      </c>
      <c r="H818">
        <v>113948.9</v>
      </c>
      <c r="I818">
        <v>7.12430918</v>
      </c>
      <c r="J818">
        <v>113956.58</v>
      </c>
      <c r="K818">
        <v>419</v>
      </c>
      <c r="L818" t="s">
        <v>17</v>
      </c>
      <c r="M818" t="s">
        <v>18</v>
      </c>
      <c r="N818" t="s">
        <v>801</v>
      </c>
    </row>
    <row r="819" spans="1:14" x14ac:dyDescent="0.25">
      <c r="A819">
        <v>171356</v>
      </c>
      <c r="B819" t="s">
        <v>265</v>
      </c>
      <c r="C819" s="1">
        <v>45924</v>
      </c>
      <c r="D819" t="s">
        <v>3717</v>
      </c>
      <c r="E819">
        <v>113948.9</v>
      </c>
      <c r="F819">
        <v>114130</v>
      </c>
      <c r="G819">
        <v>113899.9</v>
      </c>
      <c r="H819">
        <v>113949.01</v>
      </c>
      <c r="I819">
        <v>7.2430201500000004</v>
      </c>
      <c r="J819">
        <v>113952.22</v>
      </c>
      <c r="K819">
        <v>356</v>
      </c>
      <c r="L819" t="s">
        <v>17</v>
      </c>
      <c r="M819" t="s">
        <v>18</v>
      </c>
      <c r="N819" t="s">
        <v>801</v>
      </c>
    </row>
    <row r="820" spans="1:14" x14ac:dyDescent="0.25">
      <c r="A820">
        <v>171357</v>
      </c>
      <c r="B820" t="s">
        <v>266</v>
      </c>
      <c r="C820" s="1">
        <v>45924</v>
      </c>
      <c r="D820" t="s">
        <v>3718</v>
      </c>
      <c r="E820">
        <v>113949.03</v>
      </c>
      <c r="F820">
        <v>114120</v>
      </c>
      <c r="G820">
        <v>113899.9</v>
      </c>
      <c r="H820">
        <v>113956.84</v>
      </c>
      <c r="I820">
        <v>4.9131889099999997</v>
      </c>
      <c r="J820">
        <v>113953.17</v>
      </c>
      <c r="K820">
        <v>278</v>
      </c>
      <c r="L820" t="s">
        <v>17</v>
      </c>
      <c r="M820" t="s">
        <v>18</v>
      </c>
      <c r="N820" t="s">
        <v>801</v>
      </c>
    </row>
    <row r="821" spans="1:14" x14ac:dyDescent="0.25">
      <c r="A821">
        <v>171358</v>
      </c>
      <c r="B821" t="s">
        <v>267</v>
      </c>
      <c r="C821" s="1">
        <v>45924</v>
      </c>
      <c r="D821" t="s">
        <v>3719</v>
      </c>
      <c r="E821">
        <v>113956.84</v>
      </c>
      <c r="F821">
        <v>113982.37</v>
      </c>
      <c r="G821">
        <v>113899.9</v>
      </c>
      <c r="H821">
        <v>113971.77</v>
      </c>
      <c r="I821">
        <v>5.82485842</v>
      </c>
      <c r="J821">
        <v>113948.43</v>
      </c>
      <c r="K821">
        <v>341</v>
      </c>
      <c r="L821" t="s">
        <v>17</v>
      </c>
      <c r="M821" t="s">
        <v>18</v>
      </c>
      <c r="N821" t="s">
        <v>801</v>
      </c>
    </row>
    <row r="822" spans="1:14" x14ac:dyDescent="0.25">
      <c r="A822">
        <v>171359</v>
      </c>
      <c r="B822" t="s">
        <v>268</v>
      </c>
      <c r="C822" s="1">
        <v>45924</v>
      </c>
      <c r="D822" t="s">
        <v>3720</v>
      </c>
      <c r="E822">
        <v>113971.76</v>
      </c>
      <c r="F822">
        <v>114120</v>
      </c>
      <c r="G822">
        <v>113950</v>
      </c>
      <c r="H822">
        <v>113960.04</v>
      </c>
      <c r="I822">
        <v>8.4042888100000006</v>
      </c>
      <c r="J822">
        <v>113971.59</v>
      </c>
      <c r="K822">
        <v>539</v>
      </c>
      <c r="L822" t="s">
        <v>17</v>
      </c>
      <c r="M822" t="s">
        <v>18</v>
      </c>
      <c r="N822" t="s">
        <v>801</v>
      </c>
    </row>
    <row r="823" spans="1:14" x14ac:dyDescent="0.25">
      <c r="A823">
        <v>171360</v>
      </c>
      <c r="B823" t="s">
        <v>269</v>
      </c>
      <c r="C823" s="1">
        <v>45924</v>
      </c>
      <c r="D823" t="s">
        <v>3721</v>
      </c>
      <c r="E823">
        <v>113954.2</v>
      </c>
      <c r="F823">
        <v>114130</v>
      </c>
      <c r="G823">
        <v>113954.1</v>
      </c>
      <c r="H823">
        <v>113986.09</v>
      </c>
      <c r="I823">
        <v>4.3184094100000001</v>
      </c>
      <c r="J823">
        <v>113978.45</v>
      </c>
      <c r="K823">
        <v>274</v>
      </c>
      <c r="L823" t="s">
        <v>17</v>
      </c>
      <c r="M823" t="s">
        <v>18</v>
      </c>
      <c r="N823" t="s">
        <v>801</v>
      </c>
    </row>
    <row r="824" spans="1:14" x14ac:dyDescent="0.25">
      <c r="A824">
        <v>171361</v>
      </c>
      <c r="B824" t="s">
        <v>270</v>
      </c>
      <c r="C824" s="1">
        <v>45924</v>
      </c>
      <c r="D824" t="s">
        <v>3722</v>
      </c>
      <c r="E824">
        <v>113986.08</v>
      </c>
      <c r="F824">
        <v>113999.98</v>
      </c>
      <c r="G824">
        <v>113954.1</v>
      </c>
      <c r="H824">
        <v>113986.17</v>
      </c>
      <c r="I824">
        <v>4.6631141100000004</v>
      </c>
      <c r="J824">
        <v>113989.8</v>
      </c>
      <c r="K824">
        <v>264</v>
      </c>
      <c r="L824" t="s">
        <v>17</v>
      </c>
      <c r="M824" t="s">
        <v>18</v>
      </c>
      <c r="N824" t="s">
        <v>801</v>
      </c>
    </row>
    <row r="825" spans="1:14" x14ac:dyDescent="0.25">
      <c r="A825">
        <v>171362</v>
      </c>
      <c r="B825" t="s">
        <v>271</v>
      </c>
      <c r="C825" s="1">
        <v>45924</v>
      </c>
      <c r="D825" t="s">
        <v>3723</v>
      </c>
      <c r="E825">
        <v>113986.17</v>
      </c>
      <c r="F825">
        <v>114120</v>
      </c>
      <c r="G825">
        <v>113891.61</v>
      </c>
      <c r="H825">
        <v>113917.18</v>
      </c>
      <c r="I825">
        <v>19.30912305</v>
      </c>
      <c r="J825">
        <v>113967.01</v>
      </c>
      <c r="K825">
        <v>673</v>
      </c>
      <c r="L825" t="s">
        <v>17</v>
      </c>
      <c r="M825" t="s">
        <v>18</v>
      </c>
      <c r="N825" t="s">
        <v>801</v>
      </c>
    </row>
    <row r="826" spans="1:14" x14ac:dyDescent="0.25">
      <c r="A826">
        <v>171363</v>
      </c>
      <c r="B826" t="s">
        <v>272</v>
      </c>
      <c r="C826" s="1">
        <v>45924</v>
      </c>
      <c r="D826" t="s">
        <v>3724</v>
      </c>
      <c r="E826">
        <v>113917.18</v>
      </c>
      <c r="F826">
        <v>114070</v>
      </c>
      <c r="G826">
        <v>113885.7</v>
      </c>
      <c r="H826">
        <v>113897.57</v>
      </c>
      <c r="I826">
        <v>4.1384460699999996</v>
      </c>
      <c r="J826">
        <v>113908.65</v>
      </c>
      <c r="K826">
        <v>336</v>
      </c>
      <c r="L826" t="s">
        <v>17</v>
      </c>
      <c r="M826" t="s">
        <v>18</v>
      </c>
      <c r="N826" t="s">
        <v>801</v>
      </c>
    </row>
    <row r="827" spans="1:14" x14ac:dyDescent="0.25">
      <c r="A827">
        <v>171364</v>
      </c>
      <c r="B827" t="s">
        <v>273</v>
      </c>
      <c r="C827" s="1">
        <v>45924</v>
      </c>
      <c r="D827" t="s">
        <v>3725</v>
      </c>
      <c r="E827">
        <v>113897.56</v>
      </c>
      <c r="F827">
        <v>114070</v>
      </c>
      <c r="G827">
        <v>113793.01</v>
      </c>
      <c r="H827">
        <v>113810.01</v>
      </c>
      <c r="I827">
        <v>22.979065640000002</v>
      </c>
      <c r="J827">
        <v>113858.02</v>
      </c>
      <c r="K827">
        <v>911</v>
      </c>
      <c r="L827" t="s">
        <v>17</v>
      </c>
      <c r="M827" t="s">
        <v>18</v>
      </c>
      <c r="N827" t="s">
        <v>801</v>
      </c>
    </row>
    <row r="828" spans="1:14" x14ac:dyDescent="0.25">
      <c r="A828">
        <v>171365</v>
      </c>
      <c r="B828" t="s">
        <v>274</v>
      </c>
      <c r="C828" s="1">
        <v>45924</v>
      </c>
      <c r="D828" t="s">
        <v>3726</v>
      </c>
      <c r="E828">
        <v>113810.01</v>
      </c>
      <c r="F828">
        <v>114000</v>
      </c>
      <c r="G828">
        <v>113777.03</v>
      </c>
      <c r="H828">
        <v>113823.46</v>
      </c>
      <c r="I828">
        <v>2.4907721700000001</v>
      </c>
      <c r="J828">
        <v>113799.28</v>
      </c>
      <c r="K828">
        <v>346</v>
      </c>
      <c r="L828" t="s">
        <v>17</v>
      </c>
      <c r="M828" t="s">
        <v>18</v>
      </c>
      <c r="N828" t="s">
        <v>801</v>
      </c>
    </row>
    <row r="829" spans="1:14" x14ac:dyDescent="0.25">
      <c r="A829">
        <v>171366</v>
      </c>
      <c r="B829" t="s">
        <v>275</v>
      </c>
      <c r="C829" s="1">
        <v>45924</v>
      </c>
      <c r="D829" t="s">
        <v>3727</v>
      </c>
      <c r="E829">
        <v>113823.46</v>
      </c>
      <c r="F829">
        <v>114010</v>
      </c>
      <c r="G829">
        <v>113744.37</v>
      </c>
      <c r="H829">
        <v>113744.38</v>
      </c>
      <c r="I829">
        <v>8.6300875799999996</v>
      </c>
      <c r="J829">
        <v>113782.47</v>
      </c>
      <c r="K829">
        <v>470</v>
      </c>
      <c r="L829" t="s">
        <v>17</v>
      </c>
      <c r="M829" t="s">
        <v>18</v>
      </c>
      <c r="N829" t="s">
        <v>801</v>
      </c>
    </row>
    <row r="830" spans="1:14" x14ac:dyDescent="0.25">
      <c r="A830">
        <v>171367</v>
      </c>
      <c r="B830" t="s">
        <v>276</v>
      </c>
      <c r="C830" s="1">
        <v>45924</v>
      </c>
      <c r="D830" t="s">
        <v>3728</v>
      </c>
      <c r="E830">
        <v>113940</v>
      </c>
      <c r="F830">
        <v>113940</v>
      </c>
      <c r="G830">
        <v>113704</v>
      </c>
      <c r="H830">
        <v>113731.49</v>
      </c>
      <c r="I830">
        <v>4.7188603599999999</v>
      </c>
      <c r="J830">
        <v>113738.54</v>
      </c>
      <c r="K830">
        <v>338</v>
      </c>
      <c r="L830" t="s">
        <v>17</v>
      </c>
      <c r="M830" t="s">
        <v>18</v>
      </c>
      <c r="N830" t="s">
        <v>801</v>
      </c>
    </row>
    <row r="831" spans="1:14" x14ac:dyDescent="0.25">
      <c r="A831">
        <v>171368</v>
      </c>
      <c r="B831" t="s">
        <v>277</v>
      </c>
      <c r="C831" s="1">
        <v>45924</v>
      </c>
      <c r="D831" t="s">
        <v>3729</v>
      </c>
      <c r="E831">
        <v>113731.49</v>
      </c>
      <c r="F831">
        <v>113779.32</v>
      </c>
      <c r="G831">
        <v>113731.49</v>
      </c>
      <c r="H831">
        <v>113760.76</v>
      </c>
      <c r="I831">
        <v>3.2873982399999999</v>
      </c>
      <c r="J831">
        <v>113760.92</v>
      </c>
      <c r="K831">
        <v>282</v>
      </c>
      <c r="L831" t="s">
        <v>17</v>
      </c>
      <c r="M831" t="s">
        <v>18</v>
      </c>
      <c r="N831" t="s">
        <v>801</v>
      </c>
    </row>
    <row r="832" spans="1:14" x14ac:dyDescent="0.25">
      <c r="A832">
        <v>171369</v>
      </c>
      <c r="B832" t="s">
        <v>278</v>
      </c>
      <c r="C832" s="1">
        <v>45924</v>
      </c>
      <c r="D832" t="s">
        <v>3730</v>
      </c>
      <c r="E832">
        <v>113760.76</v>
      </c>
      <c r="F832">
        <v>113930</v>
      </c>
      <c r="G832">
        <v>113749.8</v>
      </c>
      <c r="H832">
        <v>113785.69</v>
      </c>
      <c r="I832">
        <v>0.73138376999999999</v>
      </c>
      <c r="J832">
        <v>113768.7</v>
      </c>
      <c r="K832">
        <v>184</v>
      </c>
      <c r="L832" t="s">
        <v>17</v>
      </c>
      <c r="M832" t="s">
        <v>18</v>
      </c>
      <c r="N832" t="s">
        <v>801</v>
      </c>
    </row>
    <row r="833" spans="1:14" x14ac:dyDescent="0.25">
      <c r="A833">
        <v>171370</v>
      </c>
      <c r="B833" t="s">
        <v>279</v>
      </c>
      <c r="C833" s="1">
        <v>45924</v>
      </c>
      <c r="D833" t="s">
        <v>3731</v>
      </c>
      <c r="E833">
        <v>113785.69</v>
      </c>
      <c r="F833">
        <v>113832.73</v>
      </c>
      <c r="G833">
        <v>113749.8</v>
      </c>
      <c r="H833">
        <v>113803.1</v>
      </c>
      <c r="I833">
        <v>4.7670166500000004</v>
      </c>
      <c r="J833">
        <v>113811.39</v>
      </c>
      <c r="K833">
        <v>336</v>
      </c>
      <c r="L833" t="s">
        <v>17</v>
      </c>
      <c r="M833" t="s">
        <v>18</v>
      </c>
      <c r="N833" t="s">
        <v>801</v>
      </c>
    </row>
    <row r="834" spans="1:14" x14ac:dyDescent="0.25">
      <c r="A834">
        <v>171371</v>
      </c>
      <c r="B834" t="s">
        <v>280</v>
      </c>
      <c r="C834" s="1">
        <v>45924</v>
      </c>
      <c r="D834" t="s">
        <v>3732</v>
      </c>
      <c r="E834">
        <v>113803.1</v>
      </c>
      <c r="F834">
        <v>113960</v>
      </c>
      <c r="G834">
        <v>113740</v>
      </c>
      <c r="H834">
        <v>113749.9</v>
      </c>
      <c r="I834">
        <v>3.8038605699999999</v>
      </c>
      <c r="J834">
        <v>113759.38</v>
      </c>
      <c r="K834">
        <v>353</v>
      </c>
      <c r="L834" t="s">
        <v>17</v>
      </c>
      <c r="M834" t="s">
        <v>18</v>
      </c>
      <c r="N834" t="s">
        <v>801</v>
      </c>
    </row>
    <row r="835" spans="1:14" x14ac:dyDescent="0.25">
      <c r="A835">
        <v>171372</v>
      </c>
      <c r="B835" t="s">
        <v>281</v>
      </c>
      <c r="C835" s="1">
        <v>45924</v>
      </c>
      <c r="D835" t="s">
        <v>3733</v>
      </c>
      <c r="E835">
        <v>113759.98</v>
      </c>
      <c r="F835">
        <v>113940</v>
      </c>
      <c r="G835">
        <v>113749.8</v>
      </c>
      <c r="H835">
        <v>113773.68</v>
      </c>
      <c r="I835">
        <v>2.3217437699999999</v>
      </c>
      <c r="J835">
        <v>113767.58</v>
      </c>
      <c r="K835">
        <v>265</v>
      </c>
      <c r="L835" t="s">
        <v>17</v>
      </c>
      <c r="M835" t="s">
        <v>18</v>
      </c>
      <c r="N835" t="s">
        <v>801</v>
      </c>
    </row>
    <row r="836" spans="1:14" x14ac:dyDescent="0.25">
      <c r="A836">
        <v>171373</v>
      </c>
      <c r="B836" t="s">
        <v>282</v>
      </c>
      <c r="C836" s="1">
        <v>45924</v>
      </c>
      <c r="D836" t="s">
        <v>3734</v>
      </c>
      <c r="E836">
        <v>113775.03</v>
      </c>
      <c r="F836">
        <v>114000</v>
      </c>
      <c r="G836">
        <v>113749.9</v>
      </c>
      <c r="H836">
        <v>113858.92</v>
      </c>
      <c r="I836">
        <v>3.6883194800000001</v>
      </c>
      <c r="J836">
        <v>113789.8</v>
      </c>
      <c r="K836">
        <v>295</v>
      </c>
      <c r="L836" t="s">
        <v>17</v>
      </c>
      <c r="M836" t="s">
        <v>18</v>
      </c>
      <c r="N836" t="s">
        <v>801</v>
      </c>
    </row>
    <row r="837" spans="1:14" x14ac:dyDescent="0.25">
      <c r="A837">
        <v>171374</v>
      </c>
      <c r="B837" t="s">
        <v>283</v>
      </c>
      <c r="C837" s="1">
        <v>45924</v>
      </c>
      <c r="D837" t="s">
        <v>3735</v>
      </c>
      <c r="E837">
        <v>113859.29</v>
      </c>
      <c r="F837">
        <v>113876.2</v>
      </c>
      <c r="G837">
        <v>113775</v>
      </c>
      <c r="H837">
        <v>113831.29</v>
      </c>
      <c r="I837">
        <v>5.94712044</v>
      </c>
      <c r="J837">
        <v>113850.5</v>
      </c>
      <c r="K837">
        <v>314</v>
      </c>
      <c r="L837" t="s">
        <v>17</v>
      </c>
      <c r="M837" t="s">
        <v>18</v>
      </c>
      <c r="N837" t="s">
        <v>801</v>
      </c>
    </row>
    <row r="838" spans="1:14" x14ac:dyDescent="0.25">
      <c r="A838">
        <v>171375</v>
      </c>
      <c r="B838" t="s">
        <v>284</v>
      </c>
      <c r="C838" s="1">
        <v>45924</v>
      </c>
      <c r="D838" t="s">
        <v>3736</v>
      </c>
      <c r="E838">
        <v>113800.7</v>
      </c>
      <c r="F838">
        <v>113980</v>
      </c>
      <c r="G838">
        <v>113791.15</v>
      </c>
      <c r="H838">
        <v>113800.6</v>
      </c>
      <c r="I838">
        <v>3.3556843000000001</v>
      </c>
      <c r="J838">
        <v>113813.89</v>
      </c>
      <c r="K838">
        <v>336</v>
      </c>
      <c r="L838" t="s">
        <v>17</v>
      </c>
      <c r="M838" t="s">
        <v>18</v>
      </c>
      <c r="N838" t="s">
        <v>801</v>
      </c>
    </row>
    <row r="839" spans="1:14" x14ac:dyDescent="0.25">
      <c r="A839">
        <v>171376</v>
      </c>
      <c r="B839" t="s">
        <v>285</v>
      </c>
      <c r="C839" s="1">
        <v>45924</v>
      </c>
      <c r="D839" t="s">
        <v>3737</v>
      </c>
      <c r="E839">
        <v>113799.12</v>
      </c>
      <c r="F839">
        <v>113835.37</v>
      </c>
      <c r="G839">
        <v>113799.11</v>
      </c>
      <c r="H839">
        <v>113835.37</v>
      </c>
      <c r="I839">
        <v>4.2809270100000001</v>
      </c>
      <c r="J839">
        <v>113807.79</v>
      </c>
      <c r="K839">
        <v>266</v>
      </c>
      <c r="L839" t="s">
        <v>17</v>
      </c>
      <c r="M839" t="s">
        <v>18</v>
      </c>
      <c r="N839" t="s">
        <v>801</v>
      </c>
    </row>
    <row r="840" spans="1:14" x14ac:dyDescent="0.25">
      <c r="A840">
        <v>171377</v>
      </c>
      <c r="B840" t="s">
        <v>286</v>
      </c>
      <c r="C840" s="1">
        <v>45924</v>
      </c>
      <c r="D840" t="s">
        <v>3738</v>
      </c>
      <c r="E840">
        <v>113838.42</v>
      </c>
      <c r="F840">
        <v>113853.72</v>
      </c>
      <c r="G840">
        <v>113800.01</v>
      </c>
      <c r="H840">
        <v>113802.03</v>
      </c>
      <c r="I840">
        <v>3.8281839600000001</v>
      </c>
      <c r="J840">
        <v>113830.58</v>
      </c>
      <c r="K840">
        <v>320</v>
      </c>
      <c r="L840" t="s">
        <v>17</v>
      </c>
      <c r="M840" t="s">
        <v>18</v>
      </c>
      <c r="N840" t="s">
        <v>801</v>
      </c>
    </row>
    <row r="841" spans="1:14" x14ac:dyDescent="0.25">
      <c r="A841">
        <v>171378</v>
      </c>
      <c r="B841" t="s">
        <v>287</v>
      </c>
      <c r="C841" s="1">
        <v>45924</v>
      </c>
      <c r="D841" t="s">
        <v>3739</v>
      </c>
      <c r="E841">
        <v>113800.77</v>
      </c>
      <c r="F841">
        <v>113831.5</v>
      </c>
      <c r="G841">
        <v>113790.33</v>
      </c>
      <c r="H841">
        <v>113801.89</v>
      </c>
      <c r="I841">
        <v>2.8164374900000002</v>
      </c>
      <c r="J841">
        <v>113810.68</v>
      </c>
      <c r="K841">
        <v>338</v>
      </c>
      <c r="L841" t="s">
        <v>17</v>
      </c>
      <c r="M841" t="s">
        <v>18</v>
      </c>
      <c r="N841" t="s">
        <v>801</v>
      </c>
    </row>
    <row r="842" spans="1:14" x14ac:dyDescent="0.25">
      <c r="A842">
        <v>171379</v>
      </c>
      <c r="B842" t="s">
        <v>288</v>
      </c>
      <c r="C842" s="1">
        <v>45924</v>
      </c>
      <c r="D842" t="s">
        <v>3740</v>
      </c>
      <c r="E842">
        <v>113831.5</v>
      </c>
      <c r="F842">
        <v>113875.67</v>
      </c>
      <c r="G842">
        <v>113801.88</v>
      </c>
      <c r="H842">
        <v>113859.99</v>
      </c>
      <c r="I842">
        <v>4.8932725399999999</v>
      </c>
      <c r="J842">
        <v>113838.62</v>
      </c>
      <c r="K842">
        <v>353</v>
      </c>
      <c r="L842" t="s">
        <v>17</v>
      </c>
      <c r="M842" t="s">
        <v>18</v>
      </c>
      <c r="N842" t="s">
        <v>801</v>
      </c>
    </row>
    <row r="843" spans="1:14" x14ac:dyDescent="0.25">
      <c r="A843">
        <v>171380</v>
      </c>
      <c r="B843" t="s">
        <v>289</v>
      </c>
      <c r="C843" s="1">
        <v>45924</v>
      </c>
      <c r="D843" t="s">
        <v>3741</v>
      </c>
      <c r="E843">
        <v>113859.98</v>
      </c>
      <c r="F843">
        <v>114010</v>
      </c>
      <c r="G843">
        <v>113831.4</v>
      </c>
      <c r="H843">
        <v>113848.01</v>
      </c>
      <c r="I843">
        <v>1.9259309099999999</v>
      </c>
      <c r="J843">
        <v>113854.33</v>
      </c>
      <c r="K843">
        <v>237</v>
      </c>
      <c r="L843" t="s">
        <v>17</v>
      </c>
      <c r="M843" t="s">
        <v>18</v>
      </c>
      <c r="N843" t="s">
        <v>801</v>
      </c>
    </row>
    <row r="844" spans="1:14" x14ac:dyDescent="0.25">
      <c r="A844">
        <v>171381</v>
      </c>
      <c r="B844" t="s">
        <v>290</v>
      </c>
      <c r="C844" s="1">
        <v>45924</v>
      </c>
      <c r="D844" t="s">
        <v>3742</v>
      </c>
      <c r="E844">
        <v>113853.01</v>
      </c>
      <c r="F844">
        <v>114010</v>
      </c>
      <c r="G844">
        <v>113831.4</v>
      </c>
      <c r="H844">
        <v>113858.46</v>
      </c>
      <c r="I844">
        <v>2.0167669500000001</v>
      </c>
      <c r="J844">
        <v>113852.72</v>
      </c>
      <c r="K844">
        <v>230</v>
      </c>
      <c r="L844" t="s">
        <v>17</v>
      </c>
      <c r="M844" t="s">
        <v>18</v>
      </c>
      <c r="N844" t="s">
        <v>801</v>
      </c>
    </row>
    <row r="845" spans="1:14" x14ac:dyDescent="0.25">
      <c r="A845">
        <v>171382</v>
      </c>
      <c r="B845" t="s">
        <v>291</v>
      </c>
      <c r="C845" s="1">
        <v>45924</v>
      </c>
      <c r="D845" t="s">
        <v>3743</v>
      </c>
      <c r="E845">
        <v>113858.45</v>
      </c>
      <c r="F845">
        <v>113858.45</v>
      </c>
      <c r="G845">
        <v>113831.5</v>
      </c>
      <c r="H845">
        <v>113845.42</v>
      </c>
      <c r="I845">
        <v>3.8402444400000002</v>
      </c>
      <c r="J845">
        <v>113842.65</v>
      </c>
      <c r="K845">
        <v>259</v>
      </c>
      <c r="L845" t="s">
        <v>17</v>
      </c>
      <c r="M845" t="s">
        <v>18</v>
      </c>
      <c r="N845" t="s">
        <v>801</v>
      </c>
    </row>
    <row r="846" spans="1:14" x14ac:dyDescent="0.25">
      <c r="A846">
        <v>171383</v>
      </c>
      <c r="B846" t="s">
        <v>292</v>
      </c>
      <c r="C846" s="1">
        <v>45924</v>
      </c>
      <c r="D846" t="s">
        <v>3744</v>
      </c>
      <c r="E846">
        <v>113831.5</v>
      </c>
      <c r="F846">
        <v>113980</v>
      </c>
      <c r="G846">
        <v>113811.42</v>
      </c>
      <c r="H846">
        <v>113980</v>
      </c>
      <c r="I846">
        <v>9.0660842299999995</v>
      </c>
      <c r="J846">
        <v>113837.2</v>
      </c>
      <c r="K846">
        <v>410</v>
      </c>
      <c r="L846" t="s">
        <v>17</v>
      </c>
      <c r="M846" t="s">
        <v>18</v>
      </c>
      <c r="N846" t="s">
        <v>801</v>
      </c>
    </row>
    <row r="847" spans="1:14" x14ac:dyDescent="0.25">
      <c r="A847">
        <v>171384</v>
      </c>
      <c r="B847" t="s">
        <v>293</v>
      </c>
      <c r="C847" s="1">
        <v>45924</v>
      </c>
      <c r="D847" t="s">
        <v>3745</v>
      </c>
      <c r="E847">
        <v>113818.02</v>
      </c>
      <c r="F847">
        <v>113832.13</v>
      </c>
      <c r="G847">
        <v>113797.05</v>
      </c>
      <c r="H847">
        <v>113832.13</v>
      </c>
      <c r="I847">
        <v>4.1983226900000004</v>
      </c>
      <c r="J847">
        <v>113811.75</v>
      </c>
      <c r="K847">
        <v>313</v>
      </c>
      <c r="L847" t="s">
        <v>17</v>
      </c>
      <c r="M847" t="s">
        <v>18</v>
      </c>
      <c r="N847" t="s">
        <v>801</v>
      </c>
    </row>
    <row r="848" spans="1:14" x14ac:dyDescent="0.25">
      <c r="A848">
        <v>171385</v>
      </c>
      <c r="B848" t="s">
        <v>294</v>
      </c>
      <c r="C848" s="1">
        <v>45924</v>
      </c>
      <c r="D848" t="s">
        <v>3746</v>
      </c>
      <c r="E848">
        <v>113831.4</v>
      </c>
      <c r="F848">
        <v>113835.99</v>
      </c>
      <c r="G848">
        <v>113771</v>
      </c>
      <c r="H848">
        <v>113774.11</v>
      </c>
      <c r="I848">
        <v>4.1712927000000004</v>
      </c>
      <c r="J848">
        <v>113814.46</v>
      </c>
      <c r="K848">
        <v>391</v>
      </c>
      <c r="L848" t="s">
        <v>17</v>
      </c>
      <c r="M848" t="s">
        <v>18</v>
      </c>
      <c r="N848" t="s">
        <v>801</v>
      </c>
    </row>
    <row r="849" spans="1:14" x14ac:dyDescent="0.25">
      <c r="A849">
        <v>171386</v>
      </c>
      <c r="B849" t="s">
        <v>295</v>
      </c>
      <c r="C849" s="1">
        <v>45924</v>
      </c>
      <c r="D849" t="s">
        <v>3747</v>
      </c>
      <c r="E849">
        <v>113831.5</v>
      </c>
      <c r="F849">
        <v>113831.5</v>
      </c>
      <c r="G849">
        <v>113743.86</v>
      </c>
      <c r="H849">
        <v>113745.41</v>
      </c>
      <c r="I849">
        <v>2.5431363400000002</v>
      </c>
      <c r="J849">
        <v>113772.39</v>
      </c>
      <c r="K849">
        <v>276</v>
      </c>
      <c r="L849" t="s">
        <v>17</v>
      </c>
      <c r="M849" t="s">
        <v>18</v>
      </c>
      <c r="N849" t="s">
        <v>801</v>
      </c>
    </row>
    <row r="850" spans="1:14" x14ac:dyDescent="0.25">
      <c r="A850">
        <v>171387</v>
      </c>
      <c r="B850" t="s">
        <v>296</v>
      </c>
      <c r="C850" s="1">
        <v>45924</v>
      </c>
      <c r="D850" t="s">
        <v>3748</v>
      </c>
      <c r="E850">
        <v>113745.41</v>
      </c>
      <c r="F850">
        <v>113930</v>
      </c>
      <c r="G850">
        <v>113745.4</v>
      </c>
      <c r="H850">
        <v>113749.16</v>
      </c>
      <c r="I850">
        <v>1.3349621899999999</v>
      </c>
      <c r="J850">
        <v>113754.02</v>
      </c>
      <c r="K850">
        <v>209</v>
      </c>
      <c r="L850" t="s">
        <v>17</v>
      </c>
      <c r="M850" t="s">
        <v>18</v>
      </c>
      <c r="N850" t="s">
        <v>801</v>
      </c>
    </row>
    <row r="851" spans="1:14" x14ac:dyDescent="0.25">
      <c r="A851">
        <v>171388</v>
      </c>
      <c r="B851" t="s">
        <v>297</v>
      </c>
      <c r="C851" s="1">
        <v>45924</v>
      </c>
      <c r="D851" t="s">
        <v>3749</v>
      </c>
      <c r="E851">
        <v>113759.7</v>
      </c>
      <c r="F851">
        <v>113930</v>
      </c>
      <c r="G851">
        <v>113707</v>
      </c>
      <c r="H851">
        <v>113740.02</v>
      </c>
      <c r="I851">
        <v>5.5725837699999996</v>
      </c>
      <c r="J851">
        <v>113727.79</v>
      </c>
      <c r="K851">
        <v>367</v>
      </c>
      <c r="L851" t="s">
        <v>17</v>
      </c>
      <c r="M851" t="s">
        <v>18</v>
      </c>
      <c r="N851" t="s">
        <v>801</v>
      </c>
    </row>
    <row r="852" spans="1:14" x14ac:dyDescent="0.25">
      <c r="A852">
        <v>171389</v>
      </c>
      <c r="B852" t="s">
        <v>298</v>
      </c>
      <c r="C852" s="1">
        <v>45924</v>
      </c>
      <c r="D852" t="s">
        <v>3750</v>
      </c>
      <c r="E852">
        <v>113740.01</v>
      </c>
      <c r="F852">
        <v>113920</v>
      </c>
      <c r="G852">
        <v>113608.06</v>
      </c>
      <c r="H852">
        <v>113639.41</v>
      </c>
      <c r="I852">
        <v>16.723544910000001</v>
      </c>
      <c r="J852">
        <v>113724.74</v>
      </c>
      <c r="K852">
        <v>637</v>
      </c>
      <c r="L852" t="s">
        <v>17</v>
      </c>
      <c r="M852" t="s">
        <v>18</v>
      </c>
      <c r="N852" t="s">
        <v>801</v>
      </c>
    </row>
    <row r="853" spans="1:14" x14ac:dyDescent="0.25">
      <c r="A853">
        <v>171390</v>
      </c>
      <c r="B853" t="s">
        <v>299</v>
      </c>
      <c r="C853" s="1">
        <v>45924</v>
      </c>
      <c r="D853" t="s">
        <v>3751</v>
      </c>
      <c r="E853">
        <v>113639.41</v>
      </c>
      <c r="F853">
        <v>113860</v>
      </c>
      <c r="G853">
        <v>113608.06</v>
      </c>
      <c r="H853">
        <v>113644.82</v>
      </c>
      <c r="I853">
        <v>7.7271510399999999</v>
      </c>
      <c r="J853">
        <v>113727.99</v>
      </c>
      <c r="K853">
        <v>411</v>
      </c>
      <c r="L853" t="s">
        <v>17</v>
      </c>
      <c r="M853" t="s">
        <v>18</v>
      </c>
      <c r="N853" t="s">
        <v>801</v>
      </c>
    </row>
    <row r="854" spans="1:14" x14ac:dyDescent="0.25">
      <c r="A854">
        <v>171391</v>
      </c>
      <c r="B854" t="s">
        <v>300</v>
      </c>
      <c r="C854" s="1">
        <v>45924</v>
      </c>
      <c r="D854" t="s">
        <v>3752</v>
      </c>
      <c r="E854">
        <v>113644.71</v>
      </c>
      <c r="F854">
        <v>113860</v>
      </c>
      <c r="G854">
        <v>113610.02</v>
      </c>
      <c r="H854">
        <v>113860</v>
      </c>
      <c r="I854">
        <v>6.4869625099999997</v>
      </c>
      <c r="J854">
        <v>113735.01</v>
      </c>
      <c r="K854">
        <v>309</v>
      </c>
      <c r="L854" t="s">
        <v>17</v>
      </c>
      <c r="M854" t="s">
        <v>18</v>
      </c>
      <c r="N854" t="s">
        <v>801</v>
      </c>
    </row>
    <row r="855" spans="1:14" x14ac:dyDescent="0.25">
      <c r="A855">
        <v>171392</v>
      </c>
      <c r="B855" t="s">
        <v>301</v>
      </c>
      <c r="C855" s="1">
        <v>45924</v>
      </c>
      <c r="D855" t="s">
        <v>3753</v>
      </c>
      <c r="E855">
        <v>113622.56</v>
      </c>
      <c r="F855">
        <v>113850</v>
      </c>
      <c r="G855">
        <v>113622.2</v>
      </c>
      <c r="H855">
        <v>113628</v>
      </c>
      <c r="I855">
        <v>4.2411484699999997</v>
      </c>
      <c r="J855">
        <v>113630.58</v>
      </c>
      <c r="K855">
        <v>277</v>
      </c>
      <c r="L855" t="s">
        <v>17</v>
      </c>
      <c r="M855" t="s">
        <v>18</v>
      </c>
      <c r="N855" t="s">
        <v>801</v>
      </c>
    </row>
    <row r="856" spans="1:14" x14ac:dyDescent="0.25">
      <c r="A856">
        <v>171393</v>
      </c>
      <c r="B856" t="s">
        <v>302</v>
      </c>
      <c r="C856" s="1">
        <v>45924</v>
      </c>
      <c r="D856" t="s">
        <v>3754</v>
      </c>
      <c r="E856">
        <v>113627.99</v>
      </c>
      <c r="F856">
        <v>113840</v>
      </c>
      <c r="G856">
        <v>113622.2</v>
      </c>
      <c r="H856">
        <v>113662.74</v>
      </c>
      <c r="I856">
        <v>4.9164211</v>
      </c>
      <c r="J856">
        <v>113671.37</v>
      </c>
      <c r="K856">
        <v>313</v>
      </c>
      <c r="L856" t="s">
        <v>17</v>
      </c>
      <c r="M856" t="s">
        <v>18</v>
      </c>
      <c r="N856" t="s">
        <v>801</v>
      </c>
    </row>
    <row r="857" spans="1:14" x14ac:dyDescent="0.25">
      <c r="A857">
        <v>171394</v>
      </c>
      <c r="B857" t="s">
        <v>303</v>
      </c>
      <c r="C857" s="1">
        <v>45924</v>
      </c>
      <c r="D857" t="s">
        <v>3755</v>
      </c>
      <c r="E857">
        <v>113662.73</v>
      </c>
      <c r="F857">
        <v>113860</v>
      </c>
      <c r="G857">
        <v>113648.5</v>
      </c>
      <c r="H857">
        <v>113653.03</v>
      </c>
      <c r="I857">
        <v>6.1744735500000001</v>
      </c>
      <c r="J857">
        <v>113703.06</v>
      </c>
      <c r="K857">
        <v>338</v>
      </c>
      <c r="L857" t="s">
        <v>17</v>
      </c>
      <c r="M857" t="s">
        <v>18</v>
      </c>
      <c r="N857" t="s">
        <v>801</v>
      </c>
    </row>
    <row r="858" spans="1:14" x14ac:dyDescent="0.25">
      <c r="A858">
        <v>171395</v>
      </c>
      <c r="B858" t="s">
        <v>304</v>
      </c>
      <c r="C858" s="1">
        <v>45924</v>
      </c>
      <c r="D858" t="s">
        <v>3756</v>
      </c>
      <c r="E858">
        <v>113653.03</v>
      </c>
      <c r="F858">
        <v>113870</v>
      </c>
      <c r="G858">
        <v>113606</v>
      </c>
      <c r="H858">
        <v>113625.76</v>
      </c>
      <c r="I858">
        <v>2.82430629</v>
      </c>
      <c r="J858">
        <v>113628.22</v>
      </c>
      <c r="K858">
        <v>254</v>
      </c>
      <c r="L858" t="s">
        <v>17</v>
      </c>
      <c r="M858" t="s">
        <v>18</v>
      </c>
      <c r="N858" t="s">
        <v>801</v>
      </c>
    </row>
    <row r="859" spans="1:14" x14ac:dyDescent="0.25">
      <c r="A859">
        <v>171396</v>
      </c>
      <c r="B859" t="s">
        <v>305</v>
      </c>
      <c r="C859" s="1">
        <v>45924</v>
      </c>
      <c r="D859" t="s">
        <v>3757</v>
      </c>
      <c r="E859">
        <v>113625.76</v>
      </c>
      <c r="F859">
        <v>113820</v>
      </c>
      <c r="G859">
        <v>113600.7</v>
      </c>
      <c r="H859">
        <v>113612.72</v>
      </c>
      <c r="I859">
        <v>8.2205945200000006</v>
      </c>
      <c r="J859">
        <v>113647.64</v>
      </c>
      <c r="K859">
        <v>380</v>
      </c>
      <c r="L859" t="s">
        <v>17</v>
      </c>
      <c r="M859" t="s">
        <v>18</v>
      </c>
      <c r="N859" t="s">
        <v>801</v>
      </c>
    </row>
    <row r="860" spans="1:14" x14ac:dyDescent="0.25">
      <c r="A860">
        <v>171397</v>
      </c>
      <c r="B860" t="s">
        <v>306</v>
      </c>
      <c r="C860" s="1">
        <v>45924</v>
      </c>
      <c r="D860" t="s">
        <v>3758</v>
      </c>
      <c r="E860">
        <v>113612.83</v>
      </c>
      <c r="F860">
        <v>113617.88</v>
      </c>
      <c r="G860">
        <v>113593.53</v>
      </c>
      <c r="H860">
        <v>113598.03</v>
      </c>
      <c r="I860">
        <v>3.4942496599999999</v>
      </c>
      <c r="J860">
        <v>113603.71</v>
      </c>
      <c r="K860">
        <v>240</v>
      </c>
      <c r="L860" t="s">
        <v>17</v>
      </c>
      <c r="M860" t="s">
        <v>18</v>
      </c>
      <c r="N860" t="s">
        <v>801</v>
      </c>
    </row>
    <row r="861" spans="1:14" x14ac:dyDescent="0.25">
      <c r="A861">
        <v>171398</v>
      </c>
      <c r="B861" t="s">
        <v>307</v>
      </c>
      <c r="C861" s="1">
        <v>45924</v>
      </c>
      <c r="D861" t="s">
        <v>3759</v>
      </c>
      <c r="E861">
        <v>113598.04</v>
      </c>
      <c r="F861">
        <v>113605.99</v>
      </c>
      <c r="G861">
        <v>113590.2</v>
      </c>
      <c r="H861">
        <v>113597.94</v>
      </c>
      <c r="I861">
        <v>4.0835324999999996</v>
      </c>
      <c r="J861">
        <v>113600.18</v>
      </c>
      <c r="K861">
        <v>278</v>
      </c>
      <c r="L861" t="s">
        <v>17</v>
      </c>
      <c r="M861" t="s">
        <v>18</v>
      </c>
      <c r="N861" t="s">
        <v>801</v>
      </c>
    </row>
    <row r="862" spans="1:14" x14ac:dyDescent="0.25">
      <c r="A862">
        <v>171399</v>
      </c>
      <c r="B862" t="s">
        <v>308</v>
      </c>
      <c r="C862" s="1">
        <v>45924</v>
      </c>
      <c r="D862" t="s">
        <v>3760</v>
      </c>
      <c r="E862">
        <v>113597.94</v>
      </c>
      <c r="F862">
        <v>113810</v>
      </c>
      <c r="G862">
        <v>113553.56</v>
      </c>
      <c r="H862">
        <v>113628.98</v>
      </c>
      <c r="I862">
        <v>8.2307261500000006</v>
      </c>
      <c r="J862">
        <v>113586.72</v>
      </c>
      <c r="K862">
        <v>420</v>
      </c>
      <c r="L862" t="s">
        <v>17</v>
      </c>
      <c r="M862" t="s">
        <v>18</v>
      </c>
      <c r="N862" t="s">
        <v>801</v>
      </c>
    </row>
    <row r="863" spans="1:14" x14ac:dyDescent="0.25">
      <c r="A863">
        <v>171400</v>
      </c>
      <c r="B863" t="s">
        <v>309</v>
      </c>
      <c r="C863" s="1">
        <v>45924</v>
      </c>
      <c r="D863" t="s">
        <v>3761</v>
      </c>
      <c r="E863">
        <v>113628.98</v>
      </c>
      <c r="F863">
        <v>113810</v>
      </c>
      <c r="G863">
        <v>113585.99</v>
      </c>
      <c r="H863">
        <v>113620.55</v>
      </c>
      <c r="I863">
        <v>3.8477568500000001</v>
      </c>
      <c r="J863">
        <v>113607.95</v>
      </c>
      <c r="K863">
        <v>349</v>
      </c>
      <c r="L863" t="s">
        <v>17</v>
      </c>
      <c r="M863" t="s">
        <v>18</v>
      </c>
      <c r="N863" t="s">
        <v>801</v>
      </c>
    </row>
    <row r="864" spans="1:14" x14ac:dyDescent="0.25">
      <c r="A864">
        <v>171401</v>
      </c>
      <c r="B864" t="s">
        <v>310</v>
      </c>
      <c r="C864" s="1">
        <v>45924</v>
      </c>
      <c r="D864" t="s">
        <v>3762</v>
      </c>
      <c r="E864">
        <v>113620.55</v>
      </c>
      <c r="F864">
        <v>113820</v>
      </c>
      <c r="G864">
        <v>113606</v>
      </c>
      <c r="H864">
        <v>113633.60000000001</v>
      </c>
      <c r="I864">
        <v>3.10861228</v>
      </c>
      <c r="J864">
        <v>113652.52</v>
      </c>
      <c r="K864">
        <v>330</v>
      </c>
      <c r="L864" t="s">
        <v>17</v>
      </c>
      <c r="M864" t="s">
        <v>18</v>
      </c>
      <c r="N864" t="s">
        <v>801</v>
      </c>
    </row>
    <row r="865" spans="1:14" x14ac:dyDescent="0.25">
      <c r="A865">
        <v>171402</v>
      </c>
      <c r="B865" t="s">
        <v>311</v>
      </c>
      <c r="C865" s="1">
        <v>45924</v>
      </c>
      <c r="D865" t="s">
        <v>3763</v>
      </c>
      <c r="E865">
        <v>113606.1</v>
      </c>
      <c r="F865">
        <v>113669.13</v>
      </c>
      <c r="G865">
        <v>113606</v>
      </c>
      <c r="H865">
        <v>113665.24</v>
      </c>
      <c r="I865">
        <v>1.5302971000000001</v>
      </c>
      <c r="J865">
        <v>113655.1</v>
      </c>
      <c r="K865">
        <v>207</v>
      </c>
      <c r="L865" t="s">
        <v>17</v>
      </c>
      <c r="M865" t="s">
        <v>18</v>
      </c>
      <c r="N865" t="s">
        <v>801</v>
      </c>
    </row>
    <row r="866" spans="1:14" x14ac:dyDescent="0.25">
      <c r="A866">
        <v>171403</v>
      </c>
      <c r="B866" t="s">
        <v>312</v>
      </c>
      <c r="C866" s="1">
        <v>45924</v>
      </c>
      <c r="D866" t="s">
        <v>3764</v>
      </c>
      <c r="E866">
        <v>113665.24</v>
      </c>
      <c r="F866">
        <v>113860</v>
      </c>
      <c r="G866">
        <v>113606</v>
      </c>
      <c r="H866">
        <v>113674.68</v>
      </c>
      <c r="I866">
        <v>3.7109586800000001</v>
      </c>
      <c r="J866">
        <v>113704.46</v>
      </c>
      <c r="K866">
        <v>261</v>
      </c>
      <c r="L866" t="s">
        <v>17</v>
      </c>
      <c r="M866" t="s">
        <v>18</v>
      </c>
      <c r="N866" t="s">
        <v>801</v>
      </c>
    </row>
    <row r="867" spans="1:14" x14ac:dyDescent="0.25">
      <c r="A867">
        <v>171404</v>
      </c>
      <c r="B867" t="s">
        <v>313</v>
      </c>
      <c r="C867" s="1">
        <v>45924</v>
      </c>
      <c r="D867" t="s">
        <v>3765</v>
      </c>
      <c r="E867">
        <v>113674.68</v>
      </c>
      <c r="F867">
        <v>113674.68</v>
      </c>
      <c r="G867">
        <v>113609.9</v>
      </c>
      <c r="H867">
        <v>113634.81</v>
      </c>
      <c r="I867">
        <v>1.8401992199999999</v>
      </c>
      <c r="J867">
        <v>113648.11</v>
      </c>
      <c r="K867">
        <v>259</v>
      </c>
      <c r="L867" t="s">
        <v>17</v>
      </c>
      <c r="M867" t="s">
        <v>18</v>
      </c>
      <c r="N867" t="s">
        <v>801</v>
      </c>
    </row>
    <row r="868" spans="1:14" x14ac:dyDescent="0.25">
      <c r="A868">
        <v>171405</v>
      </c>
      <c r="B868" t="s">
        <v>314</v>
      </c>
      <c r="C868" s="1">
        <v>45924</v>
      </c>
      <c r="D868" t="s">
        <v>3766</v>
      </c>
      <c r="E868">
        <v>113634.8</v>
      </c>
      <c r="F868">
        <v>113674.09</v>
      </c>
      <c r="G868">
        <v>113609.9</v>
      </c>
      <c r="H868">
        <v>113666.76</v>
      </c>
      <c r="I868">
        <v>2.8753203699999998</v>
      </c>
      <c r="J868">
        <v>113644.74</v>
      </c>
      <c r="K868">
        <v>267</v>
      </c>
      <c r="L868" t="s">
        <v>17</v>
      </c>
      <c r="M868" t="s">
        <v>18</v>
      </c>
      <c r="N868" t="s">
        <v>801</v>
      </c>
    </row>
    <row r="869" spans="1:14" x14ac:dyDescent="0.25">
      <c r="A869">
        <v>171406</v>
      </c>
      <c r="B869" t="s">
        <v>315</v>
      </c>
      <c r="C869" s="1">
        <v>45924</v>
      </c>
      <c r="D869" t="s">
        <v>3767</v>
      </c>
      <c r="E869">
        <v>113666.76</v>
      </c>
      <c r="F869">
        <v>113870</v>
      </c>
      <c r="G869">
        <v>113610</v>
      </c>
      <c r="H869">
        <v>113712.97</v>
      </c>
      <c r="I869">
        <v>0.70932642000000001</v>
      </c>
      <c r="J869">
        <v>113684.47</v>
      </c>
      <c r="K869">
        <v>224</v>
      </c>
      <c r="L869" t="s">
        <v>17</v>
      </c>
      <c r="M869" t="s">
        <v>18</v>
      </c>
      <c r="N869" t="s">
        <v>801</v>
      </c>
    </row>
    <row r="870" spans="1:14" x14ac:dyDescent="0.25">
      <c r="A870">
        <v>171407</v>
      </c>
      <c r="B870" t="s">
        <v>316</v>
      </c>
      <c r="C870" s="1">
        <v>45924</v>
      </c>
      <c r="D870" t="s">
        <v>3768</v>
      </c>
      <c r="E870">
        <v>113712.98</v>
      </c>
      <c r="F870">
        <v>113890</v>
      </c>
      <c r="G870">
        <v>113703.8</v>
      </c>
      <c r="H870">
        <v>113715.73</v>
      </c>
      <c r="I870">
        <v>3.93515791</v>
      </c>
      <c r="J870">
        <v>113735.7</v>
      </c>
      <c r="K870">
        <v>392</v>
      </c>
      <c r="L870" t="s">
        <v>17</v>
      </c>
      <c r="M870" t="s">
        <v>18</v>
      </c>
      <c r="N870" t="s">
        <v>801</v>
      </c>
    </row>
    <row r="871" spans="1:14" x14ac:dyDescent="0.25">
      <c r="A871">
        <v>171408</v>
      </c>
      <c r="B871" t="s">
        <v>317</v>
      </c>
      <c r="C871" s="1">
        <v>45924</v>
      </c>
      <c r="D871" t="s">
        <v>3769</v>
      </c>
      <c r="E871">
        <v>113715.72</v>
      </c>
      <c r="F871">
        <v>113900</v>
      </c>
      <c r="G871">
        <v>113702.5</v>
      </c>
      <c r="H871">
        <v>113724.75</v>
      </c>
      <c r="I871">
        <v>2.6056281700000001</v>
      </c>
      <c r="J871">
        <v>113719.58</v>
      </c>
      <c r="K871">
        <v>257</v>
      </c>
      <c r="L871" t="s">
        <v>17</v>
      </c>
      <c r="M871" t="s">
        <v>18</v>
      </c>
      <c r="N871" t="s">
        <v>801</v>
      </c>
    </row>
    <row r="872" spans="1:14" x14ac:dyDescent="0.25">
      <c r="A872">
        <v>171409</v>
      </c>
      <c r="B872" t="s">
        <v>318</v>
      </c>
      <c r="C872" s="1">
        <v>45924</v>
      </c>
      <c r="D872" t="s">
        <v>3770</v>
      </c>
      <c r="E872">
        <v>113725.1</v>
      </c>
      <c r="F872">
        <v>113920</v>
      </c>
      <c r="G872">
        <v>113697.53</v>
      </c>
      <c r="H872">
        <v>113698.03</v>
      </c>
      <c r="I872">
        <v>4.4104509900000002</v>
      </c>
      <c r="J872">
        <v>113720.05</v>
      </c>
      <c r="K872">
        <v>282</v>
      </c>
      <c r="L872" t="s">
        <v>17</v>
      </c>
      <c r="M872" t="s">
        <v>18</v>
      </c>
      <c r="N872" t="s">
        <v>801</v>
      </c>
    </row>
    <row r="873" spans="1:14" x14ac:dyDescent="0.25">
      <c r="A873">
        <v>171410</v>
      </c>
      <c r="B873" t="s">
        <v>319</v>
      </c>
      <c r="C873" s="1">
        <v>45924</v>
      </c>
      <c r="D873" t="s">
        <v>3771</v>
      </c>
      <c r="E873">
        <v>113698.04</v>
      </c>
      <c r="F873">
        <v>113930</v>
      </c>
      <c r="G873">
        <v>113698.03</v>
      </c>
      <c r="H873">
        <v>113708.43</v>
      </c>
      <c r="I873">
        <v>4.18696044</v>
      </c>
      <c r="J873">
        <v>113730.22</v>
      </c>
      <c r="K873">
        <v>383</v>
      </c>
      <c r="L873" t="s">
        <v>17</v>
      </c>
      <c r="M873" t="s">
        <v>18</v>
      </c>
      <c r="N873" t="s">
        <v>801</v>
      </c>
    </row>
    <row r="874" spans="1:14" x14ac:dyDescent="0.25">
      <c r="A874">
        <v>171411</v>
      </c>
      <c r="B874" t="s">
        <v>320</v>
      </c>
      <c r="C874" s="1">
        <v>45924</v>
      </c>
      <c r="D874" t="s">
        <v>3772</v>
      </c>
      <c r="E874">
        <v>113708.42</v>
      </c>
      <c r="F874">
        <v>113890</v>
      </c>
      <c r="G874">
        <v>113643.4</v>
      </c>
      <c r="H874">
        <v>113667.03</v>
      </c>
      <c r="I874">
        <v>4.2655340099999997</v>
      </c>
      <c r="J874">
        <v>113686.92</v>
      </c>
      <c r="K874">
        <v>291</v>
      </c>
      <c r="L874" t="s">
        <v>17</v>
      </c>
      <c r="M874" t="s">
        <v>18</v>
      </c>
      <c r="N874" t="s">
        <v>801</v>
      </c>
    </row>
    <row r="875" spans="1:14" x14ac:dyDescent="0.25">
      <c r="A875">
        <v>171412</v>
      </c>
      <c r="B875" t="s">
        <v>321</v>
      </c>
      <c r="C875" s="1">
        <v>45924</v>
      </c>
      <c r="D875" t="s">
        <v>3773</v>
      </c>
      <c r="E875">
        <v>113667.03</v>
      </c>
      <c r="F875">
        <v>113712.6</v>
      </c>
      <c r="G875">
        <v>113667.03</v>
      </c>
      <c r="H875">
        <v>113676.01</v>
      </c>
      <c r="I875">
        <v>3.8810163000000002</v>
      </c>
      <c r="J875">
        <v>113688.23</v>
      </c>
      <c r="K875">
        <v>232</v>
      </c>
      <c r="L875" t="s">
        <v>17</v>
      </c>
      <c r="M875" t="s">
        <v>18</v>
      </c>
      <c r="N875" t="s">
        <v>801</v>
      </c>
    </row>
    <row r="876" spans="1:14" x14ac:dyDescent="0.25">
      <c r="A876">
        <v>171413</v>
      </c>
      <c r="B876" t="s">
        <v>322</v>
      </c>
      <c r="C876" s="1">
        <v>45924</v>
      </c>
      <c r="D876" t="s">
        <v>3774</v>
      </c>
      <c r="E876">
        <v>113676.01</v>
      </c>
      <c r="F876">
        <v>113840</v>
      </c>
      <c r="G876">
        <v>113615.3</v>
      </c>
      <c r="H876">
        <v>113624.54</v>
      </c>
      <c r="I876">
        <v>2.5687038699999998</v>
      </c>
      <c r="J876">
        <v>113637.46</v>
      </c>
      <c r="K876">
        <v>284</v>
      </c>
      <c r="L876" t="s">
        <v>17</v>
      </c>
      <c r="M876" t="s">
        <v>18</v>
      </c>
      <c r="N876" t="s">
        <v>801</v>
      </c>
    </row>
    <row r="877" spans="1:14" x14ac:dyDescent="0.25">
      <c r="A877">
        <v>171414</v>
      </c>
      <c r="B877" t="s">
        <v>323</v>
      </c>
      <c r="C877" s="1">
        <v>45924</v>
      </c>
      <c r="D877" t="s">
        <v>3775</v>
      </c>
      <c r="E877">
        <v>113624.58</v>
      </c>
      <c r="F877">
        <v>113840</v>
      </c>
      <c r="G877">
        <v>113624.58</v>
      </c>
      <c r="H877">
        <v>113676.19</v>
      </c>
      <c r="I877">
        <v>3.4669191800000001</v>
      </c>
      <c r="J877">
        <v>113653.77</v>
      </c>
      <c r="K877">
        <v>257</v>
      </c>
      <c r="L877" t="s">
        <v>17</v>
      </c>
      <c r="M877" t="s">
        <v>18</v>
      </c>
      <c r="N877" t="s">
        <v>801</v>
      </c>
    </row>
    <row r="878" spans="1:14" x14ac:dyDescent="0.25">
      <c r="A878">
        <v>171415</v>
      </c>
      <c r="B878" t="s">
        <v>324</v>
      </c>
      <c r="C878" s="1">
        <v>45924</v>
      </c>
      <c r="D878" t="s">
        <v>3776</v>
      </c>
      <c r="E878">
        <v>113676.19</v>
      </c>
      <c r="F878">
        <v>113870</v>
      </c>
      <c r="G878">
        <v>113671.89</v>
      </c>
      <c r="H878">
        <v>113690.68</v>
      </c>
      <c r="I878">
        <v>2.8371322600000002</v>
      </c>
      <c r="J878">
        <v>113726.15</v>
      </c>
      <c r="K878">
        <v>248</v>
      </c>
      <c r="L878" t="s">
        <v>17</v>
      </c>
      <c r="M878" t="s">
        <v>18</v>
      </c>
      <c r="N878" t="s">
        <v>801</v>
      </c>
    </row>
    <row r="879" spans="1:14" x14ac:dyDescent="0.25">
      <c r="A879">
        <v>171416</v>
      </c>
      <c r="B879" t="s">
        <v>325</v>
      </c>
      <c r="C879" s="1">
        <v>45924</v>
      </c>
      <c r="D879" t="s">
        <v>3777</v>
      </c>
      <c r="E879">
        <v>113698.46</v>
      </c>
      <c r="F879">
        <v>113890</v>
      </c>
      <c r="G879">
        <v>113696.4</v>
      </c>
      <c r="H879">
        <v>113734.03</v>
      </c>
      <c r="I879">
        <v>10.49556293</v>
      </c>
      <c r="J879">
        <v>113706.89</v>
      </c>
      <c r="K879">
        <v>185</v>
      </c>
      <c r="L879" t="s">
        <v>17</v>
      </c>
      <c r="M879" t="s">
        <v>18</v>
      </c>
      <c r="N879" t="s">
        <v>801</v>
      </c>
    </row>
    <row r="880" spans="1:14" x14ac:dyDescent="0.25">
      <c r="A880">
        <v>171417</v>
      </c>
      <c r="B880" t="s">
        <v>326</v>
      </c>
      <c r="C880" s="1">
        <v>45924</v>
      </c>
      <c r="D880" t="s">
        <v>3778</v>
      </c>
      <c r="E880">
        <v>113734.03</v>
      </c>
      <c r="F880">
        <v>113910</v>
      </c>
      <c r="G880">
        <v>113725.5</v>
      </c>
      <c r="H880">
        <v>113740.09</v>
      </c>
      <c r="I880">
        <v>7.4013234399999996</v>
      </c>
      <c r="J880">
        <v>113743.2</v>
      </c>
      <c r="K880">
        <v>336</v>
      </c>
      <c r="L880" t="s">
        <v>17</v>
      </c>
      <c r="M880" t="s">
        <v>18</v>
      </c>
      <c r="N880" t="s">
        <v>801</v>
      </c>
    </row>
    <row r="881" spans="1:14" x14ac:dyDescent="0.25">
      <c r="A881">
        <v>171418</v>
      </c>
      <c r="B881" t="s">
        <v>327</v>
      </c>
      <c r="C881" s="1">
        <v>45924</v>
      </c>
      <c r="D881" t="s">
        <v>3779</v>
      </c>
      <c r="E881">
        <v>113734.01</v>
      </c>
      <c r="F881">
        <v>113747.2</v>
      </c>
      <c r="G881">
        <v>113703.94</v>
      </c>
      <c r="H881">
        <v>113705.72</v>
      </c>
      <c r="I881">
        <v>2.5139001300000001</v>
      </c>
      <c r="J881">
        <v>113719.42</v>
      </c>
      <c r="K881">
        <v>209</v>
      </c>
      <c r="L881" t="s">
        <v>17</v>
      </c>
      <c r="M881" t="s">
        <v>18</v>
      </c>
      <c r="N881" t="s">
        <v>801</v>
      </c>
    </row>
    <row r="882" spans="1:14" x14ac:dyDescent="0.25">
      <c r="A882">
        <v>171419</v>
      </c>
      <c r="B882" t="s">
        <v>328</v>
      </c>
      <c r="C882" s="1">
        <v>45924</v>
      </c>
      <c r="D882" t="s">
        <v>3780</v>
      </c>
      <c r="E882">
        <v>113705.72</v>
      </c>
      <c r="F882">
        <v>113900</v>
      </c>
      <c r="G882">
        <v>113705</v>
      </c>
      <c r="H882">
        <v>113726.72</v>
      </c>
      <c r="I882">
        <v>2.99409467</v>
      </c>
      <c r="J882">
        <v>113728.52</v>
      </c>
      <c r="K882">
        <v>222</v>
      </c>
      <c r="L882" t="s">
        <v>17</v>
      </c>
      <c r="M882" t="s">
        <v>18</v>
      </c>
      <c r="N882" t="s">
        <v>801</v>
      </c>
    </row>
    <row r="883" spans="1:14" x14ac:dyDescent="0.25">
      <c r="A883">
        <v>171420</v>
      </c>
      <c r="B883" t="s">
        <v>329</v>
      </c>
      <c r="C883" s="1">
        <v>45924</v>
      </c>
      <c r="D883" t="s">
        <v>3781</v>
      </c>
      <c r="E883">
        <v>113726.71</v>
      </c>
      <c r="F883">
        <v>113747.2</v>
      </c>
      <c r="G883">
        <v>113715.04</v>
      </c>
      <c r="H883">
        <v>113720.58</v>
      </c>
      <c r="I883">
        <v>2.65230605</v>
      </c>
      <c r="J883">
        <v>113722.85</v>
      </c>
      <c r="K883">
        <v>220</v>
      </c>
      <c r="L883" t="s">
        <v>17</v>
      </c>
      <c r="M883" t="s">
        <v>18</v>
      </c>
      <c r="N883" t="s">
        <v>801</v>
      </c>
    </row>
    <row r="884" spans="1:14" x14ac:dyDescent="0.25">
      <c r="A884">
        <v>171421</v>
      </c>
      <c r="B884" t="s">
        <v>330</v>
      </c>
      <c r="C884" s="1">
        <v>45924</v>
      </c>
      <c r="D884" t="s">
        <v>3782</v>
      </c>
      <c r="E884">
        <v>113720.58</v>
      </c>
      <c r="F884">
        <v>113900</v>
      </c>
      <c r="G884">
        <v>113673.16</v>
      </c>
      <c r="H884">
        <v>113678.86</v>
      </c>
      <c r="I884">
        <v>3.02755705</v>
      </c>
      <c r="J884">
        <v>113691.75</v>
      </c>
      <c r="K884">
        <v>298</v>
      </c>
      <c r="L884" t="s">
        <v>17</v>
      </c>
      <c r="M884" t="s">
        <v>18</v>
      </c>
      <c r="N884" t="s">
        <v>801</v>
      </c>
    </row>
    <row r="885" spans="1:14" x14ac:dyDescent="0.25">
      <c r="A885">
        <v>171422</v>
      </c>
      <c r="B885" t="s">
        <v>331</v>
      </c>
      <c r="C885" s="1">
        <v>45924</v>
      </c>
      <c r="D885" t="s">
        <v>3783</v>
      </c>
      <c r="E885">
        <v>113678.86</v>
      </c>
      <c r="F885">
        <v>113870</v>
      </c>
      <c r="G885">
        <v>113676.01</v>
      </c>
      <c r="H885">
        <v>113694.5</v>
      </c>
      <c r="I885">
        <v>2.2880737600000001</v>
      </c>
      <c r="J885">
        <v>113684.21</v>
      </c>
      <c r="K885">
        <v>184</v>
      </c>
      <c r="L885" t="s">
        <v>17</v>
      </c>
      <c r="M885" t="s">
        <v>18</v>
      </c>
      <c r="N885" t="s">
        <v>801</v>
      </c>
    </row>
    <row r="886" spans="1:14" x14ac:dyDescent="0.25">
      <c r="A886">
        <v>171423</v>
      </c>
      <c r="B886" t="s">
        <v>332</v>
      </c>
      <c r="C886" s="1">
        <v>45924</v>
      </c>
      <c r="D886" t="s">
        <v>3784</v>
      </c>
      <c r="E886">
        <v>113694.6</v>
      </c>
      <c r="F886">
        <v>113703.05</v>
      </c>
      <c r="G886">
        <v>113694.5</v>
      </c>
      <c r="H886">
        <v>113696.78</v>
      </c>
      <c r="I886">
        <v>0.72755577000000005</v>
      </c>
      <c r="J886">
        <v>113697.12</v>
      </c>
      <c r="K886">
        <v>174</v>
      </c>
      <c r="L886" t="s">
        <v>17</v>
      </c>
      <c r="M886" t="s">
        <v>18</v>
      </c>
      <c r="N886" t="s">
        <v>801</v>
      </c>
    </row>
    <row r="887" spans="1:14" x14ac:dyDescent="0.25">
      <c r="A887">
        <v>171424</v>
      </c>
      <c r="B887" t="s">
        <v>333</v>
      </c>
      <c r="C887" s="1">
        <v>45924</v>
      </c>
      <c r="D887" t="s">
        <v>3785</v>
      </c>
      <c r="E887">
        <v>113696.78</v>
      </c>
      <c r="F887">
        <v>113880</v>
      </c>
      <c r="G887">
        <v>113684.77</v>
      </c>
      <c r="H887">
        <v>113694.6</v>
      </c>
      <c r="I887">
        <v>7.9790998999999996</v>
      </c>
      <c r="J887">
        <v>113732.91</v>
      </c>
      <c r="K887">
        <v>316</v>
      </c>
      <c r="L887" t="s">
        <v>17</v>
      </c>
      <c r="M887" t="s">
        <v>18</v>
      </c>
      <c r="N887" t="s">
        <v>801</v>
      </c>
    </row>
    <row r="888" spans="1:14" x14ac:dyDescent="0.25">
      <c r="A888">
        <v>171425</v>
      </c>
      <c r="B888" t="s">
        <v>334</v>
      </c>
      <c r="C888" s="1">
        <v>45924</v>
      </c>
      <c r="D888" t="s">
        <v>3786</v>
      </c>
      <c r="E888">
        <v>113714.38</v>
      </c>
      <c r="F888">
        <v>113880</v>
      </c>
      <c r="G888">
        <v>113673.16</v>
      </c>
      <c r="H888">
        <v>113721.63</v>
      </c>
      <c r="I888">
        <v>2.1307437199999999</v>
      </c>
      <c r="J888">
        <v>113697.65</v>
      </c>
      <c r="K888">
        <v>289</v>
      </c>
      <c r="L888" t="s">
        <v>17</v>
      </c>
      <c r="M888" t="s">
        <v>18</v>
      </c>
      <c r="N888" t="s">
        <v>801</v>
      </c>
    </row>
    <row r="889" spans="1:14" x14ac:dyDescent="0.25">
      <c r="A889">
        <v>171426</v>
      </c>
      <c r="B889" t="s">
        <v>335</v>
      </c>
      <c r="C889" s="1">
        <v>45924</v>
      </c>
      <c r="D889" t="s">
        <v>3787</v>
      </c>
      <c r="E889">
        <v>113721.63</v>
      </c>
      <c r="F889">
        <v>113721.63</v>
      </c>
      <c r="G889">
        <v>113683.01</v>
      </c>
      <c r="H889">
        <v>113692.11</v>
      </c>
      <c r="I889">
        <v>6.24862568</v>
      </c>
      <c r="J889">
        <v>113708.77</v>
      </c>
      <c r="K889">
        <v>414</v>
      </c>
      <c r="L889" t="s">
        <v>17</v>
      </c>
      <c r="M889" t="s">
        <v>18</v>
      </c>
      <c r="N889" t="s">
        <v>801</v>
      </c>
    </row>
    <row r="890" spans="1:14" x14ac:dyDescent="0.25">
      <c r="A890">
        <v>171427</v>
      </c>
      <c r="B890" t="s">
        <v>336</v>
      </c>
      <c r="C890" s="1">
        <v>45924</v>
      </c>
      <c r="D890" t="s">
        <v>3788</v>
      </c>
      <c r="E890">
        <v>113692.1</v>
      </c>
      <c r="F890">
        <v>113870</v>
      </c>
      <c r="G890">
        <v>113548</v>
      </c>
      <c r="H890">
        <v>113595.39</v>
      </c>
      <c r="I890">
        <v>18.24949076</v>
      </c>
      <c r="J890">
        <v>113613.53</v>
      </c>
      <c r="K890">
        <v>621</v>
      </c>
      <c r="L890" t="s">
        <v>17</v>
      </c>
      <c r="M890" t="s">
        <v>18</v>
      </c>
      <c r="N890" t="s">
        <v>801</v>
      </c>
    </row>
    <row r="891" spans="1:14" x14ac:dyDescent="0.25">
      <c r="A891">
        <v>171428</v>
      </c>
      <c r="B891" t="s">
        <v>337</v>
      </c>
      <c r="C891" s="1">
        <v>45924</v>
      </c>
      <c r="D891" t="s">
        <v>3789</v>
      </c>
      <c r="E891">
        <v>113595.38</v>
      </c>
      <c r="F891">
        <v>113780</v>
      </c>
      <c r="G891">
        <v>113582</v>
      </c>
      <c r="H891">
        <v>113627.28</v>
      </c>
      <c r="I891">
        <v>7.3040548799999998</v>
      </c>
      <c r="J891">
        <v>113627.01</v>
      </c>
      <c r="K891">
        <v>424</v>
      </c>
      <c r="L891" t="s">
        <v>17</v>
      </c>
      <c r="M891" t="s">
        <v>18</v>
      </c>
      <c r="N891" t="s">
        <v>801</v>
      </c>
    </row>
    <row r="892" spans="1:14" x14ac:dyDescent="0.25">
      <c r="A892">
        <v>171429</v>
      </c>
      <c r="B892" t="s">
        <v>338</v>
      </c>
      <c r="C892" s="1">
        <v>45924</v>
      </c>
      <c r="D892" t="s">
        <v>3790</v>
      </c>
      <c r="E892">
        <v>113627.28</v>
      </c>
      <c r="F892">
        <v>113646.74</v>
      </c>
      <c r="G892">
        <v>113599.99</v>
      </c>
      <c r="H892">
        <v>113612.01</v>
      </c>
      <c r="I892">
        <v>5.0990941799999998</v>
      </c>
      <c r="J892">
        <v>113623.1</v>
      </c>
      <c r="K892">
        <v>361</v>
      </c>
      <c r="L892" t="s">
        <v>17</v>
      </c>
      <c r="M892" t="s">
        <v>18</v>
      </c>
      <c r="N892" t="s">
        <v>801</v>
      </c>
    </row>
    <row r="893" spans="1:14" x14ac:dyDescent="0.25">
      <c r="A893">
        <v>171430</v>
      </c>
      <c r="B893" t="s">
        <v>339</v>
      </c>
      <c r="C893" s="1">
        <v>45924</v>
      </c>
      <c r="D893" t="s">
        <v>3791</v>
      </c>
      <c r="E893">
        <v>113612.01</v>
      </c>
      <c r="F893">
        <v>113800</v>
      </c>
      <c r="G893">
        <v>113566.6</v>
      </c>
      <c r="H893">
        <v>113596.17</v>
      </c>
      <c r="I893">
        <v>18.49889413</v>
      </c>
      <c r="J893">
        <v>113583.24</v>
      </c>
      <c r="K893">
        <v>393</v>
      </c>
      <c r="L893" t="s">
        <v>17</v>
      </c>
      <c r="M893" t="s">
        <v>18</v>
      </c>
      <c r="N893" t="s">
        <v>801</v>
      </c>
    </row>
    <row r="894" spans="1:14" x14ac:dyDescent="0.25">
      <c r="A894">
        <v>171431</v>
      </c>
      <c r="B894" t="s">
        <v>340</v>
      </c>
      <c r="C894" s="1">
        <v>45924</v>
      </c>
      <c r="D894" t="s">
        <v>3792</v>
      </c>
      <c r="E894">
        <v>113596.17</v>
      </c>
      <c r="F894">
        <v>113810</v>
      </c>
      <c r="G894">
        <v>113573.3</v>
      </c>
      <c r="H894">
        <v>113576.3</v>
      </c>
      <c r="I894">
        <v>3.6961460599999998</v>
      </c>
      <c r="J894">
        <v>113614.01</v>
      </c>
      <c r="K894">
        <v>249</v>
      </c>
      <c r="L894" t="s">
        <v>17</v>
      </c>
      <c r="M894" t="s">
        <v>18</v>
      </c>
      <c r="N894" t="s">
        <v>801</v>
      </c>
    </row>
    <row r="895" spans="1:14" x14ac:dyDescent="0.25">
      <c r="A895">
        <v>171432</v>
      </c>
      <c r="B895" t="s">
        <v>341</v>
      </c>
      <c r="C895" s="1">
        <v>45924</v>
      </c>
      <c r="D895" t="s">
        <v>3793</v>
      </c>
      <c r="E895">
        <v>113648.57</v>
      </c>
      <c r="F895">
        <v>113690.49</v>
      </c>
      <c r="G895">
        <v>113576.2</v>
      </c>
      <c r="H895">
        <v>113676.03</v>
      </c>
      <c r="I895">
        <v>6.2151126000000003</v>
      </c>
      <c r="J895">
        <v>113665.4</v>
      </c>
      <c r="K895">
        <v>362</v>
      </c>
      <c r="L895" t="s">
        <v>17</v>
      </c>
      <c r="M895" t="s">
        <v>18</v>
      </c>
      <c r="N895" t="s">
        <v>801</v>
      </c>
    </row>
    <row r="896" spans="1:14" x14ac:dyDescent="0.25">
      <c r="A896">
        <v>171433</v>
      </c>
      <c r="B896" t="s">
        <v>342</v>
      </c>
      <c r="C896" s="1">
        <v>45924</v>
      </c>
      <c r="D896" t="s">
        <v>3794</v>
      </c>
      <c r="E896">
        <v>113678.56</v>
      </c>
      <c r="F896">
        <v>113678.59</v>
      </c>
      <c r="G896">
        <v>113655.21</v>
      </c>
      <c r="H896">
        <v>113675.78</v>
      </c>
      <c r="I896">
        <v>3.3115757000000001</v>
      </c>
      <c r="J896">
        <v>113669.08</v>
      </c>
      <c r="K896">
        <v>305</v>
      </c>
      <c r="L896" t="s">
        <v>17</v>
      </c>
      <c r="M896" t="s">
        <v>18</v>
      </c>
      <c r="N896" t="s">
        <v>801</v>
      </c>
    </row>
    <row r="897" spans="1:14" x14ac:dyDescent="0.25">
      <c r="A897">
        <v>171434</v>
      </c>
      <c r="B897" t="s">
        <v>343</v>
      </c>
      <c r="C897" s="1">
        <v>45924</v>
      </c>
      <c r="D897" t="s">
        <v>3795</v>
      </c>
      <c r="E897">
        <v>113675.79</v>
      </c>
      <c r="F897">
        <v>113690.52</v>
      </c>
      <c r="G897">
        <v>113665.8</v>
      </c>
      <c r="H897">
        <v>113690.49</v>
      </c>
      <c r="I897">
        <v>3.00589738</v>
      </c>
      <c r="J897">
        <v>113673.49</v>
      </c>
      <c r="K897">
        <v>266</v>
      </c>
      <c r="L897" t="s">
        <v>17</v>
      </c>
      <c r="M897" t="s">
        <v>18</v>
      </c>
      <c r="N897" t="s">
        <v>801</v>
      </c>
    </row>
    <row r="898" spans="1:14" x14ac:dyDescent="0.25">
      <c r="A898">
        <v>171435</v>
      </c>
      <c r="B898" t="s">
        <v>344</v>
      </c>
      <c r="C898" s="1">
        <v>45924</v>
      </c>
      <c r="D898" t="s">
        <v>3796</v>
      </c>
      <c r="E898">
        <v>113690.5</v>
      </c>
      <c r="F898">
        <v>113850</v>
      </c>
      <c r="G898">
        <v>113661.05</v>
      </c>
      <c r="H898">
        <v>113666.95</v>
      </c>
      <c r="I898">
        <v>4.5791846200000004</v>
      </c>
      <c r="J898">
        <v>113680.28</v>
      </c>
      <c r="K898">
        <v>283</v>
      </c>
      <c r="L898" t="s">
        <v>17</v>
      </c>
      <c r="M898" t="s">
        <v>18</v>
      </c>
      <c r="N898" t="s">
        <v>801</v>
      </c>
    </row>
    <row r="899" spans="1:14" x14ac:dyDescent="0.25">
      <c r="A899">
        <v>171436</v>
      </c>
      <c r="B899" t="s">
        <v>345</v>
      </c>
      <c r="C899" s="1">
        <v>45924</v>
      </c>
      <c r="D899" t="s">
        <v>3797</v>
      </c>
      <c r="E899">
        <v>113660.59</v>
      </c>
      <c r="F899">
        <v>113850</v>
      </c>
      <c r="G899">
        <v>113644.61</v>
      </c>
      <c r="H899">
        <v>113850</v>
      </c>
      <c r="I899">
        <v>4.1455145</v>
      </c>
      <c r="J899">
        <v>113660.23</v>
      </c>
      <c r="K899">
        <v>356</v>
      </c>
      <c r="L899" t="s">
        <v>17</v>
      </c>
      <c r="M899" t="s">
        <v>18</v>
      </c>
      <c r="N899" t="s">
        <v>801</v>
      </c>
    </row>
    <row r="900" spans="1:14" x14ac:dyDescent="0.25">
      <c r="A900">
        <v>171437</v>
      </c>
      <c r="B900" t="s">
        <v>346</v>
      </c>
      <c r="C900" s="1">
        <v>45924</v>
      </c>
      <c r="D900" t="s">
        <v>3798</v>
      </c>
      <c r="E900">
        <v>113649.65</v>
      </c>
      <c r="F900">
        <v>113685.88</v>
      </c>
      <c r="G900">
        <v>113649.65</v>
      </c>
      <c r="H900">
        <v>113671.9</v>
      </c>
      <c r="I900">
        <v>1.4624839999999999</v>
      </c>
      <c r="J900">
        <v>113673.87</v>
      </c>
      <c r="K900">
        <v>188</v>
      </c>
      <c r="L900" t="s">
        <v>17</v>
      </c>
      <c r="M900" t="s">
        <v>18</v>
      </c>
      <c r="N900" t="s">
        <v>801</v>
      </c>
    </row>
    <row r="901" spans="1:14" x14ac:dyDescent="0.25">
      <c r="A901">
        <v>171438</v>
      </c>
      <c r="B901" t="s">
        <v>347</v>
      </c>
      <c r="C901" s="1">
        <v>45924</v>
      </c>
      <c r="D901" t="s">
        <v>3799</v>
      </c>
      <c r="E901">
        <v>113685.88</v>
      </c>
      <c r="F901">
        <v>113850</v>
      </c>
      <c r="G901">
        <v>113671.9</v>
      </c>
      <c r="H901">
        <v>113696.61</v>
      </c>
      <c r="I901">
        <v>0.87157614000000005</v>
      </c>
      <c r="J901">
        <v>113691.99</v>
      </c>
      <c r="K901">
        <v>184</v>
      </c>
      <c r="L901" t="s">
        <v>17</v>
      </c>
      <c r="M901" t="s">
        <v>18</v>
      </c>
      <c r="N901" t="s">
        <v>801</v>
      </c>
    </row>
    <row r="902" spans="1:14" x14ac:dyDescent="0.25">
      <c r="A902">
        <v>171439</v>
      </c>
      <c r="B902" t="s">
        <v>348</v>
      </c>
      <c r="C902" s="1">
        <v>45924</v>
      </c>
      <c r="D902" t="s">
        <v>3800</v>
      </c>
      <c r="E902">
        <v>113680</v>
      </c>
      <c r="F902">
        <v>113860</v>
      </c>
      <c r="G902">
        <v>113638.59</v>
      </c>
      <c r="H902">
        <v>113641.97</v>
      </c>
      <c r="I902">
        <v>4.7249493300000003</v>
      </c>
      <c r="J902">
        <v>113685.94</v>
      </c>
      <c r="K902">
        <v>320</v>
      </c>
      <c r="L902" t="s">
        <v>17</v>
      </c>
      <c r="M902" t="s">
        <v>18</v>
      </c>
      <c r="N902" t="s">
        <v>801</v>
      </c>
    </row>
    <row r="903" spans="1:14" x14ac:dyDescent="0.25">
      <c r="A903">
        <v>171440</v>
      </c>
      <c r="B903" t="s">
        <v>349</v>
      </c>
      <c r="C903" s="1">
        <v>45924</v>
      </c>
      <c r="D903" t="s">
        <v>3801</v>
      </c>
      <c r="E903">
        <v>113641.96</v>
      </c>
      <c r="F903">
        <v>113680</v>
      </c>
      <c r="G903">
        <v>113632.94</v>
      </c>
      <c r="H903">
        <v>113652.73</v>
      </c>
      <c r="I903">
        <v>2.30546023</v>
      </c>
      <c r="J903">
        <v>113655.03</v>
      </c>
      <c r="K903">
        <v>263</v>
      </c>
      <c r="L903" t="s">
        <v>17</v>
      </c>
      <c r="M903" t="s">
        <v>18</v>
      </c>
      <c r="N903" t="s">
        <v>801</v>
      </c>
    </row>
    <row r="904" spans="1:14" x14ac:dyDescent="0.25">
      <c r="A904">
        <v>171441</v>
      </c>
      <c r="B904" t="s">
        <v>350</v>
      </c>
      <c r="C904" s="1">
        <v>45924</v>
      </c>
      <c r="D904" t="s">
        <v>3802</v>
      </c>
      <c r="E904">
        <v>113648.92</v>
      </c>
      <c r="F904">
        <v>113820</v>
      </c>
      <c r="G904">
        <v>113586.2</v>
      </c>
      <c r="H904">
        <v>113607.94</v>
      </c>
      <c r="I904">
        <v>1.85230067</v>
      </c>
      <c r="J904">
        <v>113605.68</v>
      </c>
      <c r="K904">
        <v>297</v>
      </c>
      <c r="L904" t="s">
        <v>17</v>
      </c>
      <c r="M904" t="s">
        <v>18</v>
      </c>
      <c r="N904" t="s">
        <v>801</v>
      </c>
    </row>
    <row r="905" spans="1:14" x14ac:dyDescent="0.25">
      <c r="A905">
        <v>171442</v>
      </c>
      <c r="B905" t="s">
        <v>351</v>
      </c>
      <c r="C905" s="1">
        <v>45924</v>
      </c>
      <c r="D905" t="s">
        <v>3803</v>
      </c>
      <c r="E905">
        <v>113607.95</v>
      </c>
      <c r="F905">
        <v>113840</v>
      </c>
      <c r="G905">
        <v>113607.95</v>
      </c>
      <c r="H905">
        <v>113672</v>
      </c>
      <c r="I905">
        <v>1.6294611800000001</v>
      </c>
      <c r="J905">
        <v>113653.74</v>
      </c>
      <c r="K905">
        <v>254</v>
      </c>
      <c r="L905" t="s">
        <v>17</v>
      </c>
      <c r="M905" t="s">
        <v>18</v>
      </c>
      <c r="N905" t="s">
        <v>801</v>
      </c>
    </row>
    <row r="906" spans="1:14" x14ac:dyDescent="0.25">
      <c r="A906">
        <v>171443</v>
      </c>
      <c r="B906" t="s">
        <v>352</v>
      </c>
      <c r="C906" s="1">
        <v>45924</v>
      </c>
      <c r="D906" t="s">
        <v>3804</v>
      </c>
      <c r="E906">
        <v>113684.77</v>
      </c>
      <c r="F906">
        <v>113700</v>
      </c>
      <c r="G906">
        <v>113671.9</v>
      </c>
      <c r="H906">
        <v>113672</v>
      </c>
      <c r="I906">
        <v>1.2720636700000001</v>
      </c>
      <c r="J906">
        <v>113689.68</v>
      </c>
      <c r="K906">
        <v>171</v>
      </c>
      <c r="L906" t="s">
        <v>17</v>
      </c>
      <c r="M906" t="s">
        <v>18</v>
      </c>
      <c r="N906" t="s">
        <v>801</v>
      </c>
    </row>
    <row r="907" spans="1:14" x14ac:dyDescent="0.25">
      <c r="A907">
        <v>171444</v>
      </c>
      <c r="B907" t="s">
        <v>353</v>
      </c>
      <c r="C907" s="1">
        <v>45924</v>
      </c>
      <c r="D907" t="s">
        <v>3805</v>
      </c>
      <c r="E907">
        <v>113692.72</v>
      </c>
      <c r="F907">
        <v>113700</v>
      </c>
      <c r="G907">
        <v>113671.9</v>
      </c>
      <c r="H907">
        <v>113686.02</v>
      </c>
      <c r="I907">
        <v>7.4679518299999996</v>
      </c>
      <c r="J907">
        <v>113681.29</v>
      </c>
      <c r="K907">
        <v>294</v>
      </c>
      <c r="L907" t="s">
        <v>17</v>
      </c>
      <c r="M907" t="s">
        <v>18</v>
      </c>
      <c r="N907" t="s">
        <v>801</v>
      </c>
    </row>
    <row r="908" spans="1:14" x14ac:dyDescent="0.25">
      <c r="A908">
        <v>171445</v>
      </c>
      <c r="B908" t="s">
        <v>354</v>
      </c>
      <c r="C908" s="1">
        <v>45924</v>
      </c>
      <c r="D908" t="s">
        <v>3806</v>
      </c>
      <c r="E908">
        <v>113686.03</v>
      </c>
      <c r="F908">
        <v>113860</v>
      </c>
      <c r="G908">
        <v>113667.04</v>
      </c>
      <c r="H908">
        <v>113675.1</v>
      </c>
      <c r="I908">
        <v>1.79569906</v>
      </c>
      <c r="J908">
        <v>113678.73</v>
      </c>
      <c r="K908">
        <v>201</v>
      </c>
      <c r="L908" t="s">
        <v>17</v>
      </c>
      <c r="M908" t="s">
        <v>18</v>
      </c>
      <c r="N908" t="s">
        <v>801</v>
      </c>
    </row>
    <row r="909" spans="1:14" x14ac:dyDescent="0.25">
      <c r="A909">
        <v>171446</v>
      </c>
      <c r="B909" t="s">
        <v>355</v>
      </c>
      <c r="C909" s="1">
        <v>45924</v>
      </c>
      <c r="D909" t="s">
        <v>3807</v>
      </c>
      <c r="E909">
        <v>113675.1</v>
      </c>
      <c r="F909">
        <v>113870</v>
      </c>
      <c r="G909">
        <v>113671.9</v>
      </c>
      <c r="H909">
        <v>113699.8</v>
      </c>
      <c r="I909">
        <v>3.4222367</v>
      </c>
      <c r="J909">
        <v>113694.29</v>
      </c>
      <c r="K909">
        <v>228</v>
      </c>
      <c r="L909" t="s">
        <v>17</v>
      </c>
      <c r="M909" t="s">
        <v>18</v>
      </c>
      <c r="N909" t="s">
        <v>801</v>
      </c>
    </row>
    <row r="910" spans="1:14" x14ac:dyDescent="0.25">
      <c r="A910">
        <v>171447</v>
      </c>
      <c r="B910" t="s">
        <v>356</v>
      </c>
      <c r="C910" s="1">
        <v>45924</v>
      </c>
      <c r="D910" t="s">
        <v>3808</v>
      </c>
      <c r="E910">
        <v>113720</v>
      </c>
      <c r="F910">
        <v>113739</v>
      </c>
      <c r="G910">
        <v>113675</v>
      </c>
      <c r="H910">
        <v>113676.78</v>
      </c>
      <c r="I910">
        <v>7.8914384499999999</v>
      </c>
      <c r="J910">
        <v>113725.35</v>
      </c>
      <c r="K910">
        <v>268</v>
      </c>
      <c r="L910" t="s">
        <v>17</v>
      </c>
      <c r="M910" t="s">
        <v>18</v>
      </c>
      <c r="N910" t="s">
        <v>801</v>
      </c>
    </row>
    <row r="911" spans="1:14" x14ac:dyDescent="0.25">
      <c r="A911">
        <v>171448</v>
      </c>
      <c r="B911" t="s">
        <v>357</v>
      </c>
      <c r="C911" s="1">
        <v>45924</v>
      </c>
      <c r="D911" t="s">
        <v>3809</v>
      </c>
      <c r="E911">
        <v>113683.51</v>
      </c>
      <c r="F911">
        <v>113710.5</v>
      </c>
      <c r="G911">
        <v>113678.27</v>
      </c>
      <c r="H911">
        <v>113691.45</v>
      </c>
      <c r="I911">
        <v>1.64976828</v>
      </c>
      <c r="J911">
        <v>113687.2</v>
      </c>
      <c r="K911">
        <v>185</v>
      </c>
      <c r="L911" t="s">
        <v>17</v>
      </c>
      <c r="M911" t="s">
        <v>18</v>
      </c>
      <c r="N911" t="s">
        <v>801</v>
      </c>
    </row>
    <row r="912" spans="1:14" x14ac:dyDescent="0.25">
      <c r="A912">
        <v>171449</v>
      </c>
      <c r="B912" t="s">
        <v>358</v>
      </c>
      <c r="C912" s="1">
        <v>45924</v>
      </c>
      <c r="D912" t="s">
        <v>3810</v>
      </c>
      <c r="E912">
        <v>113710.5</v>
      </c>
      <c r="F912">
        <v>113890</v>
      </c>
      <c r="G912">
        <v>113691.44</v>
      </c>
      <c r="H912">
        <v>113710.5</v>
      </c>
      <c r="I912">
        <v>2.4458646399999999</v>
      </c>
      <c r="J912">
        <v>113735.82</v>
      </c>
      <c r="K912">
        <v>235</v>
      </c>
      <c r="L912" t="s">
        <v>17</v>
      </c>
      <c r="M912" t="s">
        <v>18</v>
      </c>
      <c r="N912" t="s">
        <v>801</v>
      </c>
    </row>
    <row r="913" spans="1:14" x14ac:dyDescent="0.25">
      <c r="A913">
        <v>171450</v>
      </c>
      <c r="B913" t="s">
        <v>359</v>
      </c>
      <c r="C913" s="1">
        <v>45924</v>
      </c>
      <c r="D913" t="s">
        <v>3811</v>
      </c>
      <c r="E913">
        <v>113710.5</v>
      </c>
      <c r="F913">
        <v>113890</v>
      </c>
      <c r="G913">
        <v>113710.39999999999</v>
      </c>
      <c r="H913">
        <v>113722.02</v>
      </c>
      <c r="I913">
        <v>0.95241039999999999</v>
      </c>
      <c r="J913">
        <v>113729</v>
      </c>
      <c r="K913">
        <v>165</v>
      </c>
      <c r="L913" t="s">
        <v>17</v>
      </c>
      <c r="M913" t="s">
        <v>18</v>
      </c>
      <c r="N913" t="s">
        <v>801</v>
      </c>
    </row>
    <row r="914" spans="1:14" x14ac:dyDescent="0.25">
      <c r="A914">
        <v>171451</v>
      </c>
      <c r="B914" t="s">
        <v>360</v>
      </c>
      <c r="C914" s="1">
        <v>45924</v>
      </c>
      <c r="D914" t="s">
        <v>3812</v>
      </c>
      <c r="E914">
        <v>113722.02</v>
      </c>
      <c r="F914">
        <v>113722.02</v>
      </c>
      <c r="G914">
        <v>113695.87</v>
      </c>
      <c r="H914">
        <v>113699.17</v>
      </c>
      <c r="I914">
        <v>1.6987424200000001</v>
      </c>
      <c r="J914">
        <v>113704.62</v>
      </c>
      <c r="K914">
        <v>258</v>
      </c>
      <c r="L914" t="s">
        <v>17</v>
      </c>
      <c r="M914" t="s">
        <v>18</v>
      </c>
      <c r="N914" t="s">
        <v>801</v>
      </c>
    </row>
    <row r="915" spans="1:14" x14ac:dyDescent="0.25">
      <c r="A915">
        <v>171452</v>
      </c>
      <c r="B915" t="s">
        <v>361</v>
      </c>
      <c r="C915" s="1">
        <v>45924</v>
      </c>
      <c r="D915" t="s">
        <v>3813</v>
      </c>
      <c r="E915">
        <v>113699.16</v>
      </c>
      <c r="F915">
        <v>113890</v>
      </c>
      <c r="G915">
        <v>113625.67</v>
      </c>
      <c r="H915">
        <v>113710.3</v>
      </c>
      <c r="I915">
        <v>6.3613510099999999</v>
      </c>
      <c r="J915">
        <v>113700.36</v>
      </c>
      <c r="K915">
        <v>290</v>
      </c>
      <c r="L915" t="s">
        <v>17</v>
      </c>
      <c r="M915" t="s">
        <v>18</v>
      </c>
      <c r="N915" t="s">
        <v>801</v>
      </c>
    </row>
    <row r="916" spans="1:14" x14ac:dyDescent="0.25">
      <c r="A916">
        <v>171453</v>
      </c>
      <c r="B916" t="s">
        <v>362</v>
      </c>
      <c r="C916" s="1">
        <v>45924</v>
      </c>
      <c r="D916" t="s">
        <v>3814</v>
      </c>
      <c r="E916">
        <v>113625.66</v>
      </c>
      <c r="F916">
        <v>113699.8</v>
      </c>
      <c r="G916">
        <v>113625.66</v>
      </c>
      <c r="H916">
        <v>113651.26</v>
      </c>
      <c r="I916">
        <v>1.4363775400000001</v>
      </c>
      <c r="J916">
        <v>113640.71</v>
      </c>
      <c r="K916">
        <v>158</v>
      </c>
      <c r="L916" t="s">
        <v>17</v>
      </c>
      <c r="M916" t="s">
        <v>18</v>
      </c>
      <c r="N916" t="s">
        <v>801</v>
      </c>
    </row>
    <row r="917" spans="1:14" x14ac:dyDescent="0.25">
      <c r="A917">
        <v>171454</v>
      </c>
      <c r="B917" t="s">
        <v>363</v>
      </c>
      <c r="C917" s="1">
        <v>45924</v>
      </c>
      <c r="D917" t="s">
        <v>3815</v>
      </c>
      <c r="E917">
        <v>113651.26</v>
      </c>
      <c r="F917">
        <v>113820</v>
      </c>
      <c r="G917">
        <v>113637.48</v>
      </c>
      <c r="H917">
        <v>113656.49</v>
      </c>
      <c r="I917">
        <v>1.4885722400000001</v>
      </c>
      <c r="J917">
        <v>113657.34</v>
      </c>
      <c r="K917">
        <v>191</v>
      </c>
      <c r="L917" t="s">
        <v>17</v>
      </c>
      <c r="M917" t="s">
        <v>18</v>
      </c>
      <c r="N917" t="s">
        <v>801</v>
      </c>
    </row>
    <row r="918" spans="1:14" x14ac:dyDescent="0.25">
      <c r="A918">
        <v>171455</v>
      </c>
      <c r="B918" t="s">
        <v>364</v>
      </c>
      <c r="C918" s="1">
        <v>45924</v>
      </c>
      <c r="D918" t="s">
        <v>3816</v>
      </c>
      <c r="E918">
        <v>113656.48</v>
      </c>
      <c r="F918">
        <v>113830</v>
      </c>
      <c r="G918">
        <v>113656.48</v>
      </c>
      <c r="H918">
        <v>113671.2</v>
      </c>
      <c r="I918">
        <v>1.8529142700000001</v>
      </c>
      <c r="J918">
        <v>113665.54</v>
      </c>
      <c r="K918">
        <v>190</v>
      </c>
      <c r="L918" t="s">
        <v>17</v>
      </c>
      <c r="M918" t="s">
        <v>18</v>
      </c>
      <c r="N918" t="s">
        <v>801</v>
      </c>
    </row>
    <row r="919" spans="1:14" x14ac:dyDescent="0.25">
      <c r="A919">
        <v>171456</v>
      </c>
      <c r="B919" t="s">
        <v>365</v>
      </c>
      <c r="C919" s="1">
        <v>45924</v>
      </c>
      <c r="D919" t="s">
        <v>3817</v>
      </c>
      <c r="E919">
        <v>113671.2</v>
      </c>
      <c r="F919">
        <v>113840</v>
      </c>
      <c r="G919">
        <v>113632</v>
      </c>
      <c r="H919">
        <v>113633.57</v>
      </c>
      <c r="I919">
        <v>1.8792786800000001</v>
      </c>
      <c r="J919">
        <v>113654.73</v>
      </c>
      <c r="K919">
        <v>246</v>
      </c>
      <c r="L919" t="s">
        <v>17</v>
      </c>
      <c r="M919" t="s">
        <v>18</v>
      </c>
      <c r="N919" t="s">
        <v>801</v>
      </c>
    </row>
    <row r="920" spans="1:14" x14ac:dyDescent="0.25">
      <c r="A920">
        <v>171457</v>
      </c>
      <c r="B920" t="s">
        <v>366</v>
      </c>
      <c r="C920" s="1">
        <v>45924</v>
      </c>
      <c r="D920" t="s">
        <v>3818</v>
      </c>
      <c r="E920">
        <v>113633.57</v>
      </c>
      <c r="F920">
        <v>113820</v>
      </c>
      <c r="G920">
        <v>113633.57</v>
      </c>
      <c r="H920">
        <v>113649.3</v>
      </c>
      <c r="I920">
        <v>0.60267417000000001</v>
      </c>
      <c r="J920">
        <v>113643.64</v>
      </c>
      <c r="K920">
        <v>129</v>
      </c>
      <c r="L920" t="s">
        <v>17</v>
      </c>
      <c r="M920" t="s">
        <v>18</v>
      </c>
      <c r="N920" t="s">
        <v>801</v>
      </c>
    </row>
    <row r="921" spans="1:14" x14ac:dyDescent="0.25">
      <c r="A921">
        <v>171458</v>
      </c>
      <c r="B921" t="s">
        <v>367</v>
      </c>
      <c r="C921" s="1">
        <v>45924</v>
      </c>
      <c r="D921" t="s">
        <v>3819</v>
      </c>
      <c r="E921">
        <v>113643.13</v>
      </c>
      <c r="F921">
        <v>113676.68</v>
      </c>
      <c r="G921">
        <v>113643.13</v>
      </c>
      <c r="H921">
        <v>113643.4</v>
      </c>
      <c r="I921">
        <v>5.24228775</v>
      </c>
      <c r="J921">
        <v>113660.97</v>
      </c>
      <c r="K921">
        <v>247</v>
      </c>
      <c r="L921" t="s">
        <v>17</v>
      </c>
      <c r="M921" t="s">
        <v>18</v>
      </c>
      <c r="N921" t="s">
        <v>801</v>
      </c>
    </row>
    <row r="922" spans="1:14" x14ac:dyDescent="0.25">
      <c r="A922">
        <v>171459</v>
      </c>
      <c r="B922" t="s">
        <v>368</v>
      </c>
      <c r="C922" s="1">
        <v>45924</v>
      </c>
      <c r="D922" t="s">
        <v>3820</v>
      </c>
      <c r="E922">
        <v>113643.4</v>
      </c>
      <c r="F922">
        <v>113649.3</v>
      </c>
      <c r="G922">
        <v>113609.60000000001</v>
      </c>
      <c r="H922">
        <v>113621.72</v>
      </c>
      <c r="I922">
        <v>24.835413549999998</v>
      </c>
      <c r="J922">
        <v>113623.55</v>
      </c>
      <c r="K922">
        <v>313</v>
      </c>
      <c r="L922" t="s">
        <v>17</v>
      </c>
      <c r="M922" t="s">
        <v>18</v>
      </c>
      <c r="N922" t="s">
        <v>801</v>
      </c>
    </row>
    <row r="923" spans="1:14" x14ac:dyDescent="0.25">
      <c r="A923">
        <v>171460</v>
      </c>
      <c r="B923" t="s">
        <v>369</v>
      </c>
      <c r="C923" s="1">
        <v>45924</v>
      </c>
      <c r="D923" t="s">
        <v>3821</v>
      </c>
      <c r="E923">
        <v>113621.73</v>
      </c>
      <c r="F923">
        <v>113649.32</v>
      </c>
      <c r="G923">
        <v>113621.72</v>
      </c>
      <c r="H923">
        <v>113622.62</v>
      </c>
      <c r="I923">
        <v>4.75502555</v>
      </c>
      <c r="J923">
        <v>113633.44</v>
      </c>
      <c r="K923">
        <v>196</v>
      </c>
      <c r="L923" t="s">
        <v>17</v>
      </c>
      <c r="M923" t="s">
        <v>18</v>
      </c>
      <c r="N923" t="s">
        <v>801</v>
      </c>
    </row>
    <row r="924" spans="1:14" x14ac:dyDescent="0.25">
      <c r="A924">
        <v>171461</v>
      </c>
      <c r="B924" t="s">
        <v>370</v>
      </c>
      <c r="C924" s="1">
        <v>45924</v>
      </c>
      <c r="D924" t="s">
        <v>3822</v>
      </c>
      <c r="E924">
        <v>113622.62</v>
      </c>
      <c r="F924">
        <v>113644</v>
      </c>
      <c r="G924">
        <v>113622.62</v>
      </c>
      <c r="H924">
        <v>113644</v>
      </c>
      <c r="I924">
        <v>2.42832245</v>
      </c>
      <c r="J924">
        <v>113629.07</v>
      </c>
      <c r="K924">
        <v>172</v>
      </c>
      <c r="L924" t="s">
        <v>17</v>
      </c>
      <c r="M924" t="s">
        <v>18</v>
      </c>
      <c r="N924" t="s">
        <v>801</v>
      </c>
    </row>
    <row r="925" spans="1:14" x14ac:dyDescent="0.25">
      <c r="A925">
        <v>171462</v>
      </c>
      <c r="B925" t="s">
        <v>371</v>
      </c>
      <c r="C925" s="1">
        <v>45924</v>
      </c>
      <c r="D925" t="s">
        <v>3823</v>
      </c>
      <c r="E925">
        <v>113644</v>
      </c>
      <c r="F925">
        <v>113810</v>
      </c>
      <c r="G925">
        <v>113616.03</v>
      </c>
      <c r="H925">
        <v>113624.22</v>
      </c>
      <c r="I925">
        <v>6.75493203</v>
      </c>
      <c r="J925">
        <v>113625.03</v>
      </c>
      <c r="K925">
        <v>230</v>
      </c>
      <c r="L925" t="s">
        <v>17</v>
      </c>
      <c r="M925" t="s">
        <v>18</v>
      </c>
      <c r="N925" t="s">
        <v>801</v>
      </c>
    </row>
    <row r="926" spans="1:14" x14ac:dyDescent="0.25">
      <c r="A926">
        <v>171463</v>
      </c>
      <c r="B926" t="s">
        <v>372</v>
      </c>
      <c r="C926" s="1">
        <v>45924</v>
      </c>
      <c r="D926" t="s">
        <v>3824</v>
      </c>
      <c r="E926">
        <v>113631.57</v>
      </c>
      <c r="F926">
        <v>113641.04</v>
      </c>
      <c r="G926">
        <v>113624.62</v>
      </c>
      <c r="H926">
        <v>113641.04</v>
      </c>
      <c r="I926">
        <v>2.2115855099999999</v>
      </c>
      <c r="J926">
        <v>113635.54</v>
      </c>
      <c r="K926">
        <v>173</v>
      </c>
      <c r="L926" t="s">
        <v>17</v>
      </c>
      <c r="M926" t="s">
        <v>18</v>
      </c>
      <c r="N926" t="s">
        <v>801</v>
      </c>
    </row>
    <row r="927" spans="1:14" x14ac:dyDescent="0.25">
      <c r="A927">
        <v>171464</v>
      </c>
      <c r="B927" t="s">
        <v>373</v>
      </c>
      <c r="C927" s="1">
        <v>45924</v>
      </c>
      <c r="D927" t="s">
        <v>3825</v>
      </c>
      <c r="E927">
        <v>113641.03</v>
      </c>
      <c r="F927">
        <v>113810</v>
      </c>
      <c r="G927">
        <v>113624.86</v>
      </c>
      <c r="H927">
        <v>113627.99</v>
      </c>
      <c r="I927">
        <v>2.18367603</v>
      </c>
      <c r="J927">
        <v>113645.1</v>
      </c>
      <c r="K927">
        <v>184</v>
      </c>
      <c r="L927" t="s">
        <v>17</v>
      </c>
      <c r="M927" t="s">
        <v>18</v>
      </c>
      <c r="N927" t="s">
        <v>801</v>
      </c>
    </row>
    <row r="928" spans="1:14" x14ac:dyDescent="0.25">
      <c r="A928">
        <v>171465</v>
      </c>
      <c r="B928" t="s">
        <v>374</v>
      </c>
      <c r="C928" s="1">
        <v>45924</v>
      </c>
      <c r="D928" t="s">
        <v>3826</v>
      </c>
      <c r="E928">
        <v>113627.98</v>
      </c>
      <c r="F928">
        <v>113633.7</v>
      </c>
      <c r="G928">
        <v>113609.3</v>
      </c>
      <c r="H928">
        <v>113609.3</v>
      </c>
      <c r="I928">
        <v>0.83342897000000005</v>
      </c>
      <c r="J928">
        <v>113623.17</v>
      </c>
      <c r="K928">
        <v>134</v>
      </c>
      <c r="L928" t="s">
        <v>17</v>
      </c>
      <c r="M928" t="s">
        <v>18</v>
      </c>
      <c r="N928" t="s">
        <v>801</v>
      </c>
    </row>
    <row r="929" spans="1:14" x14ac:dyDescent="0.25">
      <c r="A929">
        <v>171466</v>
      </c>
      <c r="B929" t="s">
        <v>375</v>
      </c>
      <c r="C929" s="1">
        <v>45924</v>
      </c>
      <c r="D929" t="s">
        <v>3827</v>
      </c>
      <c r="E929">
        <v>113633.7</v>
      </c>
      <c r="F929">
        <v>113633.7</v>
      </c>
      <c r="G929">
        <v>113596.11</v>
      </c>
      <c r="H929">
        <v>113596.14</v>
      </c>
      <c r="I929">
        <v>0.99343223000000003</v>
      </c>
      <c r="J929">
        <v>113609.77</v>
      </c>
      <c r="K929">
        <v>200</v>
      </c>
      <c r="L929" t="s">
        <v>17</v>
      </c>
      <c r="M929" t="s">
        <v>18</v>
      </c>
      <c r="N929" t="s">
        <v>801</v>
      </c>
    </row>
    <row r="930" spans="1:14" x14ac:dyDescent="0.25">
      <c r="A930">
        <v>171467</v>
      </c>
      <c r="B930" t="s">
        <v>376</v>
      </c>
      <c r="C930" s="1">
        <v>45924</v>
      </c>
      <c r="D930" t="s">
        <v>3828</v>
      </c>
      <c r="E930">
        <v>113596.14</v>
      </c>
      <c r="F930">
        <v>113800</v>
      </c>
      <c r="G930">
        <v>113543.2</v>
      </c>
      <c r="H930">
        <v>113543.21</v>
      </c>
      <c r="I930">
        <v>3.63971541</v>
      </c>
      <c r="J930">
        <v>113554.9</v>
      </c>
      <c r="K930">
        <v>239</v>
      </c>
      <c r="L930" t="s">
        <v>17</v>
      </c>
      <c r="M930" t="s">
        <v>18</v>
      </c>
      <c r="N930" t="s">
        <v>801</v>
      </c>
    </row>
    <row r="931" spans="1:14" x14ac:dyDescent="0.25">
      <c r="A931">
        <v>171468</v>
      </c>
      <c r="B931" t="s">
        <v>377</v>
      </c>
      <c r="C931" s="1">
        <v>45924</v>
      </c>
      <c r="D931" t="s">
        <v>3829</v>
      </c>
      <c r="E931">
        <v>113543.21</v>
      </c>
      <c r="F931">
        <v>113750</v>
      </c>
      <c r="G931">
        <v>113521.81</v>
      </c>
      <c r="H931">
        <v>113536.53</v>
      </c>
      <c r="I931">
        <v>3.7079660300000001</v>
      </c>
      <c r="J931">
        <v>113527.81</v>
      </c>
      <c r="K931">
        <v>277</v>
      </c>
      <c r="L931" t="s">
        <v>17</v>
      </c>
      <c r="M931" t="s">
        <v>18</v>
      </c>
      <c r="N931" t="s">
        <v>801</v>
      </c>
    </row>
    <row r="932" spans="1:14" x14ac:dyDescent="0.25">
      <c r="A932">
        <v>171469</v>
      </c>
      <c r="B932" t="s">
        <v>378</v>
      </c>
      <c r="C932" s="1">
        <v>45924</v>
      </c>
      <c r="D932" t="s">
        <v>3830</v>
      </c>
      <c r="E932">
        <v>113536.53</v>
      </c>
      <c r="F932">
        <v>113740</v>
      </c>
      <c r="G932">
        <v>113500.13</v>
      </c>
      <c r="H932">
        <v>113500.15</v>
      </c>
      <c r="I932">
        <v>6.1646287700000002</v>
      </c>
      <c r="J932">
        <v>113536.33</v>
      </c>
      <c r="K932">
        <v>358</v>
      </c>
      <c r="L932" t="s">
        <v>17</v>
      </c>
      <c r="M932" t="s">
        <v>18</v>
      </c>
      <c r="N932" t="s">
        <v>801</v>
      </c>
    </row>
    <row r="933" spans="1:14" x14ac:dyDescent="0.25">
      <c r="A933">
        <v>171470</v>
      </c>
      <c r="B933" t="s">
        <v>379</v>
      </c>
      <c r="C933" s="1">
        <v>45924</v>
      </c>
      <c r="D933" t="s">
        <v>3831</v>
      </c>
      <c r="E933">
        <v>113551.2</v>
      </c>
      <c r="F933">
        <v>113551.2</v>
      </c>
      <c r="G933">
        <v>113500.15</v>
      </c>
      <c r="H933">
        <v>113542.93</v>
      </c>
      <c r="I933">
        <v>3.3019583199999998</v>
      </c>
      <c r="J933">
        <v>113534.66</v>
      </c>
      <c r="K933">
        <v>261</v>
      </c>
      <c r="L933" t="s">
        <v>17</v>
      </c>
      <c r="M933" t="s">
        <v>18</v>
      </c>
      <c r="N933" t="s">
        <v>801</v>
      </c>
    </row>
    <row r="934" spans="1:14" x14ac:dyDescent="0.25">
      <c r="A934">
        <v>171471</v>
      </c>
      <c r="B934" t="s">
        <v>380</v>
      </c>
      <c r="C934" s="1">
        <v>45924</v>
      </c>
      <c r="D934" t="s">
        <v>3832</v>
      </c>
      <c r="E934">
        <v>113542.94</v>
      </c>
      <c r="F934">
        <v>113720</v>
      </c>
      <c r="G934">
        <v>113464.86</v>
      </c>
      <c r="H934">
        <v>113483.92</v>
      </c>
      <c r="I934">
        <v>5.4401072099999999</v>
      </c>
      <c r="J934">
        <v>113509.02</v>
      </c>
      <c r="K934">
        <v>399</v>
      </c>
      <c r="L934" t="s">
        <v>17</v>
      </c>
      <c r="M934" t="s">
        <v>18</v>
      </c>
      <c r="N934" t="s">
        <v>801</v>
      </c>
    </row>
    <row r="935" spans="1:14" x14ac:dyDescent="0.25">
      <c r="A935">
        <v>171472</v>
      </c>
      <c r="B935" t="s">
        <v>381</v>
      </c>
      <c r="C935" s="1">
        <v>45924</v>
      </c>
      <c r="D935" t="s">
        <v>3833</v>
      </c>
      <c r="E935">
        <v>113483.92</v>
      </c>
      <c r="F935">
        <v>113680</v>
      </c>
      <c r="G935">
        <v>113454.39999999999</v>
      </c>
      <c r="H935">
        <v>113466.12</v>
      </c>
      <c r="I935">
        <v>1.95298712</v>
      </c>
      <c r="J935">
        <v>113472.77</v>
      </c>
      <c r="K935">
        <v>214</v>
      </c>
      <c r="L935" t="s">
        <v>17</v>
      </c>
      <c r="M935" t="s">
        <v>18</v>
      </c>
      <c r="N935" t="s">
        <v>801</v>
      </c>
    </row>
    <row r="936" spans="1:14" x14ac:dyDescent="0.25">
      <c r="A936">
        <v>171473</v>
      </c>
      <c r="B936" t="s">
        <v>382</v>
      </c>
      <c r="C936" s="1">
        <v>45924</v>
      </c>
      <c r="D936" t="s">
        <v>3834</v>
      </c>
      <c r="E936">
        <v>113466.12</v>
      </c>
      <c r="F936">
        <v>113670</v>
      </c>
      <c r="G936">
        <v>113466.11</v>
      </c>
      <c r="H936">
        <v>113474</v>
      </c>
      <c r="I936">
        <v>3.16481485</v>
      </c>
      <c r="J936">
        <v>113493.72</v>
      </c>
      <c r="K936">
        <v>189</v>
      </c>
      <c r="L936" t="s">
        <v>17</v>
      </c>
      <c r="M936" t="s">
        <v>18</v>
      </c>
      <c r="N936" t="s">
        <v>801</v>
      </c>
    </row>
    <row r="937" spans="1:14" x14ac:dyDescent="0.25">
      <c r="A937">
        <v>171474</v>
      </c>
      <c r="B937" t="s">
        <v>383</v>
      </c>
      <c r="C937" s="1">
        <v>45924</v>
      </c>
      <c r="D937" t="s">
        <v>3835</v>
      </c>
      <c r="E937">
        <v>113474.01</v>
      </c>
      <c r="F937">
        <v>113650</v>
      </c>
      <c r="G937">
        <v>113378.66</v>
      </c>
      <c r="H937">
        <v>113378.66</v>
      </c>
      <c r="I937">
        <v>6.6268140200000003</v>
      </c>
      <c r="J937">
        <v>113502.72</v>
      </c>
      <c r="K937">
        <v>312</v>
      </c>
      <c r="L937" t="s">
        <v>17</v>
      </c>
      <c r="M937" t="s">
        <v>18</v>
      </c>
      <c r="N937" t="s">
        <v>801</v>
      </c>
    </row>
    <row r="938" spans="1:14" x14ac:dyDescent="0.25">
      <c r="A938">
        <v>171475</v>
      </c>
      <c r="B938" t="s">
        <v>384</v>
      </c>
      <c r="C938" s="1">
        <v>45924</v>
      </c>
      <c r="D938" t="s">
        <v>3836</v>
      </c>
      <c r="E938">
        <v>113378.67</v>
      </c>
      <c r="F938">
        <v>113449.2</v>
      </c>
      <c r="G938">
        <v>113378.66</v>
      </c>
      <c r="H938">
        <v>113378.67</v>
      </c>
      <c r="I938">
        <v>7.6262003199999997</v>
      </c>
      <c r="J938">
        <v>113398.25</v>
      </c>
      <c r="K938">
        <v>276</v>
      </c>
      <c r="L938" t="s">
        <v>17</v>
      </c>
      <c r="M938" t="s">
        <v>18</v>
      </c>
      <c r="N938" t="s">
        <v>801</v>
      </c>
    </row>
    <row r="939" spans="1:14" x14ac:dyDescent="0.25">
      <c r="A939">
        <v>171476</v>
      </c>
      <c r="B939" t="s">
        <v>385</v>
      </c>
      <c r="C939" s="1">
        <v>45924</v>
      </c>
      <c r="D939" t="s">
        <v>3837</v>
      </c>
      <c r="E939">
        <v>113378.66</v>
      </c>
      <c r="F939">
        <v>113610</v>
      </c>
      <c r="G939">
        <v>113375</v>
      </c>
      <c r="H939">
        <v>113387.99</v>
      </c>
      <c r="I939">
        <v>3.16678975</v>
      </c>
      <c r="J939">
        <v>113385.36</v>
      </c>
      <c r="K939">
        <v>195</v>
      </c>
      <c r="L939" t="s">
        <v>17</v>
      </c>
      <c r="M939" t="s">
        <v>18</v>
      </c>
      <c r="N939" t="s">
        <v>801</v>
      </c>
    </row>
    <row r="940" spans="1:14" x14ac:dyDescent="0.25">
      <c r="A940">
        <v>171477</v>
      </c>
      <c r="B940" t="s">
        <v>386</v>
      </c>
      <c r="C940" s="1">
        <v>45924</v>
      </c>
      <c r="D940" t="s">
        <v>3838</v>
      </c>
      <c r="E940">
        <v>113388</v>
      </c>
      <c r="F940">
        <v>113600</v>
      </c>
      <c r="G940">
        <v>113348</v>
      </c>
      <c r="H940">
        <v>113366.79</v>
      </c>
      <c r="I940">
        <v>5.9398749100000003</v>
      </c>
      <c r="J940">
        <v>113363.27</v>
      </c>
      <c r="K940">
        <v>286</v>
      </c>
      <c r="L940" t="s">
        <v>17</v>
      </c>
      <c r="M940" t="s">
        <v>18</v>
      </c>
      <c r="N940" t="s">
        <v>801</v>
      </c>
    </row>
    <row r="941" spans="1:14" x14ac:dyDescent="0.25">
      <c r="A941">
        <v>171478</v>
      </c>
      <c r="B941" t="s">
        <v>387</v>
      </c>
      <c r="C941" s="1">
        <v>45924</v>
      </c>
      <c r="D941" t="s">
        <v>3839</v>
      </c>
      <c r="E941">
        <v>113366.8</v>
      </c>
      <c r="F941">
        <v>113389.1</v>
      </c>
      <c r="G941">
        <v>113353.81</v>
      </c>
      <c r="H941">
        <v>113366.31</v>
      </c>
      <c r="I941">
        <v>2.0460106900000001</v>
      </c>
      <c r="J941">
        <v>113365.4</v>
      </c>
      <c r="K941">
        <v>160</v>
      </c>
      <c r="L941" t="s">
        <v>17</v>
      </c>
      <c r="M941" t="s">
        <v>18</v>
      </c>
      <c r="N941" t="s">
        <v>801</v>
      </c>
    </row>
    <row r="942" spans="1:14" x14ac:dyDescent="0.25">
      <c r="A942">
        <v>171479</v>
      </c>
      <c r="B942" t="s">
        <v>388</v>
      </c>
      <c r="C942" s="1">
        <v>45924</v>
      </c>
      <c r="D942" t="s">
        <v>3840</v>
      </c>
      <c r="E942">
        <v>113366.31</v>
      </c>
      <c r="F942">
        <v>113389.1</v>
      </c>
      <c r="G942">
        <v>113366.3</v>
      </c>
      <c r="H942">
        <v>113379.99</v>
      </c>
      <c r="I942">
        <v>1.3791711600000001</v>
      </c>
      <c r="J942">
        <v>113377.91</v>
      </c>
      <c r="K942">
        <v>168</v>
      </c>
      <c r="L942" t="s">
        <v>17</v>
      </c>
      <c r="M942" t="s">
        <v>18</v>
      </c>
      <c r="N942" t="s">
        <v>801</v>
      </c>
    </row>
    <row r="943" spans="1:14" x14ac:dyDescent="0.25">
      <c r="A943">
        <v>171480</v>
      </c>
      <c r="B943" t="s">
        <v>389</v>
      </c>
      <c r="C943" s="1">
        <v>45924</v>
      </c>
      <c r="D943" t="s">
        <v>3841</v>
      </c>
      <c r="E943">
        <v>113389.1</v>
      </c>
      <c r="F943">
        <v>113389.1</v>
      </c>
      <c r="G943">
        <v>113379.99</v>
      </c>
      <c r="H943">
        <v>113383.99</v>
      </c>
      <c r="I943">
        <v>1.4662358200000001</v>
      </c>
      <c r="J943">
        <v>113383.22</v>
      </c>
      <c r="K943">
        <v>135</v>
      </c>
      <c r="L943" t="s">
        <v>17</v>
      </c>
      <c r="M943" t="s">
        <v>18</v>
      </c>
      <c r="N943" t="s">
        <v>801</v>
      </c>
    </row>
    <row r="944" spans="1:14" x14ac:dyDescent="0.25">
      <c r="A944">
        <v>171481</v>
      </c>
      <c r="B944" t="s">
        <v>390</v>
      </c>
      <c r="C944" s="1">
        <v>45924</v>
      </c>
      <c r="D944" t="s">
        <v>3842</v>
      </c>
      <c r="E944">
        <v>113383.98</v>
      </c>
      <c r="F944">
        <v>113570</v>
      </c>
      <c r="G944">
        <v>113355.71</v>
      </c>
      <c r="H944">
        <v>113389</v>
      </c>
      <c r="I944">
        <v>3.3316579399999999</v>
      </c>
      <c r="J944">
        <v>113387.15</v>
      </c>
      <c r="K944">
        <v>219</v>
      </c>
      <c r="L944" t="s">
        <v>17</v>
      </c>
      <c r="M944" t="s">
        <v>18</v>
      </c>
      <c r="N944" t="s">
        <v>801</v>
      </c>
    </row>
    <row r="945" spans="1:14" x14ac:dyDescent="0.25">
      <c r="A945">
        <v>171482</v>
      </c>
      <c r="B945" t="s">
        <v>391</v>
      </c>
      <c r="C945" s="1">
        <v>45924</v>
      </c>
      <c r="D945" t="s">
        <v>3843</v>
      </c>
      <c r="E945">
        <v>113383.36</v>
      </c>
      <c r="F945">
        <v>113401.25</v>
      </c>
      <c r="G945">
        <v>113372.93</v>
      </c>
      <c r="H945">
        <v>113401.24</v>
      </c>
      <c r="I945">
        <v>1.51094369</v>
      </c>
      <c r="J945">
        <v>113385.84</v>
      </c>
      <c r="K945">
        <v>155</v>
      </c>
      <c r="L945" t="s">
        <v>17</v>
      </c>
      <c r="M945" t="s">
        <v>18</v>
      </c>
      <c r="N945" t="s">
        <v>801</v>
      </c>
    </row>
    <row r="946" spans="1:14" x14ac:dyDescent="0.25">
      <c r="A946">
        <v>171483</v>
      </c>
      <c r="B946" t="s">
        <v>392</v>
      </c>
      <c r="C946" s="1">
        <v>45924</v>
      </c>
      <c r="D946" t="s">
        <v>3844</v>
      </c>
      <c r="E946">
        <v>113401.24</v>
      </c>
      <c r="F946">
        <v>113570</v>
      </c>
      <c r="G946">
        <v>113377.27</v>
      </c>
      <c r="H946">
        <v>113377.29</v>
      </c>
      <c r="I946">
        <v>1.1863182400000001</v>
      </c>
      <c r="J946">
        <v>113401.12</v>
      </c>
      <c r="K946">
        <v>229</v>
      </c>
      <c r="L946" t="s">
        <v>17</v>
      </c>
      <c r="M946" t="s">
        <v>18</v>
      </c>
      <c r="N946" t="s">
        <v>801</v>
      </c>
    </row>
    <row r="947" spans="1:14" x14ac:dyDescent="0.25">
      <c r="A947">
        <v>171484</v>
      </c>
      <c r="B947" t="s">
        <v>393</v>
      </c>
      <c r="C947" s="1">
        <v>45924</v>
      </c>
      <c r="D947" t="s">
        <v>3845</v>
      </c>
      <c r="E947">
        <v>113377.28</v>
      </c>
      <c r="F947">
        <v>113570</v>
      </c>
      <c r="G947">
        <v>113324.25</v>
      </c>
      <c r="H947">
        <v>113325.47</v>
      </c>
      <c r="I947">
        <v>6.7681178600000003</v>
      </c>
      <c r="J947">
        <v>113342.06</v>
      </c>
      <c r="K947">
        <v>319</v>
      </c>
      <c r="L947" t="s">
        <v>17</v>
      </c>
      <c r="M947" t="s">
        <v>18</v>
      </c>
      <c r="N947" t="s">
        <v>801</v>
      </c>
    </row>
    <row r="948" spans="1:14" x14ac:dyDescent="0.25">
      <c r="A948">
        <v>171485</v>
      </c>
      <c r="B948" t="s">
        <v>394</v>
      </c>
      <c r="C948" s="1">
        <v>45924</v>
      </c>
      <c r="D948" t="s">
        <v>3846</v>
      </c>
      <c r="E948">
        <v>113325.46</v>
      </c>
      <c r="F948">
        <v>113389.1</v>
      </c>
      <c r="G948">
        <v>113325.46</v>
      </c>
      <c r="H948">
        <v>113349.77</v>
      </c>
      <c r="I948">
        <v>3.0805991499999998</v>
      </c>
      <c r="J948">
        <v>113341.87</v>
      </c>
      <c r="K948">
        <v>199</v>
      </c>
      <c r="L948" t="s">
        <v>17</v>
      </c>
      <c r="M948" t="s">
        <v>18</v>
      </c>
      <c r="N948" t="s">
        <v>801</v>
      </c>
    </row>
    <row r="949" spans="1:14" x14ac:dyDescent="0.25">
      <c r="A949">
        <v>171486</v>
      </c>
      <c r="B949" t="s">
        <v>395</v>
      </c>
      <c r="C949" s="1">
        <v>45924</v>
      </c>
      <c r="D949" t="s">
        <v>3847</v>
      </c>
      <c r="E949">
        <v>113349.75999999999</v>
      </c>
      <c r="F949">
        <v>113540</v>
      </c>
      <c r="G949">
        <v>113349.75999999999</v>
      </c>
      <c r="H949">
        <v>113389.26</v>
      </c>
      <c r="I949">
        <v>1.2954535</v>
      </c>
      <c r="J949">
        <v>113360.22</v>
      </c>
      <c r="K949">
        <v>170</v>
      </c>
      <c r="L949" t="s">
        <v>17</v>
      </c>
      <c r="M949" t="s">
        <v>18</v>
      </c>
      <c r="N949" t="s">
        <v>801</v>
      </c>
    </row>
    <row r="950" spans="1:14" x14ac:dyDescent="0.25">
      <c r="A950">
        <v>171487</v>
      </c>
      <c r="B950" t="s">
        <v>396</v>
      </c>
      <c r="C950" s="1">
        <v>45924</v>
      </c>
      <c r="D950" t="s">
        <v>3848</v>
      </c>
      <c r="E950">
        <v>113389.26</v>
      </c>
      <c r="F950">
        <v>113590</v>
      </c>
      <c r="G950">
        <v>113361.1</v>
      </c>
      <c r="H950">
        <v>113438.1</v>
      </c>
      <c r="I950">
        <v>6.3783662799999998</v>
      </c>
      <c r="J950">
        <v>113428.8</v>
      </c>
      <c r="K950">
        <v>220</v>
      </c>
      <c r="L950" t="s">
        <v>17</v>
      </c>
      <c r="M950" t="s">
        <v>18</v>
      </c>
      <c r="N950" t="s">
        <v>801</v>
      </c>
    </row>
    <row r="951" spans="1:14" x14ac:dyDescent="0.25">
      <c r="A951">
        <v>171488</v>
      </c>
      <c r="B951" t="s">
        <v>397</v>
      </c>
      <c r="C951" s="1">
        <v>45924</v>
      </c>
      <c r="D951" t="s">
        <v>3849</v>
      </c>
      <c r="E951">
        <v>113428.84</v>
      </c>
      <c r="F951">
        <v>113590</v>
      </c>
      <c r="G951">
        <v>113361</v>
      </c>
      <c r="H951">
        <v>113430.64</v>
      </c>
      <c r="I951">
        <v>1.2729992699999999</v>
      </c>
      <c r="J951">
        <v>113419.66</v>
      </c>
      <c r="K951">
        <v>181</v>
      </c>
      <c r="L951" t="s">
        <v>17</v>
      </c>
      <c r="M951" t="s">
        <v>18</v>
      </c>
      <c r="N951" t="s">
        <v>801</v>
      </c>
    </row>
    <row r="952" spans="1:14" x14ac:dyDescent="0.25">
      <c r="A952">
        <v>171489</v>
      </c>
      <c r="B952" t="s">
        <v>398</v>
      </c>
      <c r="C952" s="1">
        <v>45924</v>
      </c>
      <c r="D952" t="s">
        <v>3850</v>
      </c>
      <c r="E952">
        <v>113430.64</v>
      </c>
      <c r="F952">
        <v>113610</v>
      </c>
      <c r="G952">
        <v>113361.1</v>
      </c>
      <c r="H952">
        <v>113454.26</v>
      </c>
      <c r="I952">
        <v>7.4620173000000003</v>
      </c>
      <c r="J952">
        <v>113452.29</v>
      </c>
      <c r="K952">
        <v>329</v>
      </c>
      <c r="L952" t="s">
        <v>17</v>
      </c>
      <c r="M952" t="s">
        <v>18</v>
      </c>
      <c r="N952" t="s">
        <v>801</v>
      </c>
    </row>
    <row r="953" spans="1:14" x14ac:dyDescent="0.25">
      <c r="A953">
        <v>171490</v>
      </c>
      <c r="B953" t="s">
        <v>399</v>
      </c>
      <c r="C953" s="1">
        <v>45924</v>
      </c>
      <c r="D953" t="s">
        <v>3851</v>
      </c>
      <c r="E953">
        <v>113454.27</v>
      </c>
      <c r="F953">
        <v>113700</v>
      </c>
      <c r="G953">
        <v>113428</v>
      </c>
      <c r="H953">
        <v>113542.92</v>
      </c>
      <c r="I953">
        <v>6.9154739899999997</v>
      </c>
      <c r="J953">
        <v>113541.02</v>
      </c>
      <c r="K953">
        <v>296</v>
      </c>
      <c r="L953" t="s">
        <v>17</v>
      </c>
      <c r="M953" t="s">
        <v>18</v>
      </c>
      <c r="N953" t="s">
        <v>801</v>
      </c>
    </row>
    <row r="954" spans="1:14" x14ac:dyDescent="0.25">
      <c r="A954">
        <v>171491</v>
      </c>
      <c r="B954" t="s">
        <v>400</v>
      </c>
      <c r="C954" s="1">
        <v>45924</v>
      </c>
      <c r="D954" t="s">
        <v>3852</v>
      </c>
      <c r="E954">
        <v>113542.91</v>
      </c>
      <c r="F954">
        <v>113542.91</v>
      </c>
      <c r="G954">
        <v>113498.47</v>
      </c>
      <c r="H954">
        <v>113511.99</v>
      </c>
      <c r="I954">
        <v>4.0047076199999996</v>
      </c>
      <c r="J954">
        <v>113518.53</v>
      </c>
      <c r="K954">
        <v>231</v>
      </c>
      <c r="L954" t="s">
        <v>17</v>
      </c>
      <c r="M954" t="s">
        <v>18</v>
      </c>
      <c r="N954" t="s">
        <v>801</v>
      </c>
    </row>
    <row r="955" spans="1:14" x14ac:dyDescent="0.25">
      <c r="A955">
        <v>171492</v>
      </c>
      <c r="B955" t="s">
        <v>401</v>
      </c>
      <c r="C955" s="1">
        <v>45924</v>
      </c>
      <c r="D955" t="s">
        <v>3853</v>
      </c>
      <c r="E955">
        <v>113511.99</v>
      </c>
      <c r="F955">
        <v>113710</v>
      </c>
      <c r="G955">
        <v>113500</v>
      </c>
      <c r="H955">
        <v>113524.71</v>
      </c>
      <c r="I955">
        <v>4.1687846000000004</v>
      </c>
      <c r="J955">
        <v>113509.32</v>
      </c>
      <c r="K955">
        <v>234</v>
      </c>
      <c r="L955" t="s">
        <v>17</v>
      </c>
      <c r="M955" t="s">
        <v>18</v>
      </c>
      <c r="N955" t="s">
        <v>801</v>
      </c>
    </row>
    <row r="956" spans="1:14" x14ac:dyDescent="0.25">
      <c r="A956">
        <v>171493</v>
      </c>
      <c r="B956" t="s">
        <v>402</v>
      </c>
      <c r="C956" s="1">
        <v>45924</v>
      </c>
      <c r="D956" t="s">
        <v>3854</v>
      </c>
      <c r="E956">
        <v>113524.71</v>
      </c>
      <c r="F956">
        <v>113546.14</v>
      </c>
      <c r="G956">
        <v>113501.1</v>
      </c>
      <c r="H956">
        <v>113507.47</v>
      </c>
      <c r="I956">
        <v>3.6422393300000002</v>
      </c>
      <c r="J956">
        <v>113528.4</v>
      </c>
      <c r="K956">
        <v>255</v>
      </c>
      <c r="L956" t="s">
        <v>17</v>
      </c>
      <c r="M956" t="s">
        <v>18</v>
      </c>
      <c r="N956" t="s">
        <v>801</v>
      </c>
    </row>
    <row r="957" spans="1:14" x14ac:dyDescent="0.25">
      <c r="A957">
        <v>171494</v>
      </c>
      <c r="B957" t="s">
        <v>403</v>
      </c>
      <c r="C957" s="1">
        <v>45924</v>
      </c>
      <c r="D957" t="s">
        <v>3855</v>
      </c>
      <c r="E957">
        <v>113507.47</v>
      </c>
      <c r="F957">
        <v>113700</v>
      </c>
      <c r="G957">
        <v>113439.6</v>
      </c>
      <c r="H957">
        <v>113465.96</v>
      </c>
      <c r="I957">
        <v>6.3031877500000002</v>
      </c>
      <c r="J957">
        <v>113483.57</v>
      </c>
      <c r="K957">
        <v>337</v>
      </c>
      <c r="L957" t="s">
        <v>17</v>
      </c>
      <c r="M957" t="s">
        <v>18</v>
      </c>
      <c r="N957" t="s">
        <v>801</v>
      </c>
    </row>
    <row r="958" spans="1:14" x14ac:dyDescent="0.25">
      <c r="A958">
        <v>171495</v>
      </c>
      <c r="B958" t="s">
        <v>404</v>
      </c>
      <c r="C958" s="1">
        <v>45924</v>
      </c>
      <c r="D958" t="s">
        <v>3856</v>
      </c>
      <c r="E958">
        <v>113465.96</v>
      </c>
      <c r="F958">
        <v>113501.2</v>
      </c>
      <c r="G958">
        <v>113452.15</v>
      </c>
      <c r="H958">
        <v>113452.15</v>
      </c>
      <c r="I958">
        <v>1.0538221400000001</v>
      </c>
      <c r="J958">
        <v>113467.56</v>
      </c>
      <c r="K958">
        <v>135</v>
      </c>
      <c r="L958" t="s">
        <v>17</v>
      </c>
      <c r="M958" t="s">
        <v>18</v>
      </c>
      <c r="N958" t="s">
        <v>801</v>
      </c>
    </row>
    <row r="959" spans="1:14" x14ac:dyDescent="0.25">
      <c r="A959">
        <v>171496</v>
      </c>
      <c r="B959" t="s">
        <v>405</v>
      </c>
      <c r="C959" s="1">
        <v>45924</v>
      </c>
      <c r="D959" t="s">
        <v>3857</v>
      </c>
      <c r="E959">
        <v>113501.2</v>
      </c>
      <c r="F959">
        <v>113501.2</v>
      </c>
      <c r="G959">
        <v>113444.73</v>
      </c>
      <c r="H959">
        <v>113472</v>
      </c>
      <c r="I959">
        <v>5.0120302700000003</v>
      </c>
      <c r="J959">
        <v>113461.63</v>
      </c>
      <c r="K959">
        <v>221</v>
      </c>
      <c r="L959" t="s">
        <v>17</v>
      </c>
      <c r="M959" t="s">
        <v>18</v>
      </c>
      <c r="N959" t="s">
        <v>801</v>
      </c>
    </row>
    <row r="960" spans="1:14" x14ac:dyDescent="0.25">
      <c r="A960">
        <v>171497</v>
      </c>
      <c r="B960" t="s">
        <v>406</v>
      </c>
      <c r="C960" s="1">
        <v>45924</v>
      </c>
      <c r="D960" t="s">
        <v>3858</v>
      </c>
      <c r="E960">
        <v>113471.99</v>
      </c>
      <c r="F960">
        <v>113506.05</v>
      </c>
      <c r="G960">
        <v>113461.05</v>
      </c>
      <c r="H960">
        <v>113506.05</v>
      </c>
      <c r="I960">
        <v>4.0533729200000002</v>
      </c>
      <c r="J960">
        <v>113483.53</v>
      </c>
      <c r="K960">
        <v>218</v>
      </c>
      <c r="L960" t="s">
        <v>17</v>
      </c>
      <c r="M960" t="s">
        <v>18</v>
      </c>
      <c r="N960" t="s">
        <v>801</v>
      </c>
    </row>
    <row r="961" spans="1:14" x14ac:dyDescent="0.25">
      <c r="A961">
        <v>171498</v>
      </c>
      <c r="B961" t="s">
        <v>407</v>
      </c>
      <c r="C961" s="1">
        <v>45924</v>
      </c>
      <c r="D961" t="s">
        <v>3859</v>
      </c>
      <c r="E961">
        <v>113507.46</v>
      </c>
      <c r="F961">
        <v>113670</v>
      </c>
      <c r="G961">
        <v>113430.64</v>
      </c>
      <c r="H961">
        <v>113477.89</v>
      </c>
      <c r="I961">
        <v>4.1771578099999997</v>
      </c>
      <c r="J961">
        <v>113478.03</v>
      </c>
      <c r="K961">
        <v>316</v>
      </c>
      <c r="L961" t="s">
        <v>17</v>
      </c>
      <c r="M961" t="s">
        <v>18</v>
      </c>
      <c r="N961" t="s">
        <v>801</v>
      </c>
    </row>
    <row r="962" spans="1:14" x14ac:dyDescent="0.25">
      <c r="A962">
        <v>171499</v>
      </c>
      <c r="B962" t="s">
        <v>1371</v>
      </c>
      <c r="C962" s="1">
        <v>45924</v>
      </c>
      <c r="D962" t="s">
        <v>3860</v>
      </c>
      <c r="E962">
        <v>113501.2</v>
      </c>
      <c r="F962">
        <v>113690</v>
      </c>
      <c r="G962">
        <v>113436.84</v>
      </c>
      <c r="H962">
        <v>113542.19</v>
      </c>
      <c r="I962">
        <v>7.3564578899999997</v>
      </c>
      <c r="J962">
        <v>113491.09</v>
      </c>
      <c r="K962">
        <v>295</v>
      </c>
      <c r="L962" t="s">
        <v>800</v>
      </c>
      <c r="M962" t="s">
        <v>18</v>
      </c>
      <c r="N962" t="s">
        <v>801</v>
      </c>
    </row>
    <row r="963" spans="1:14" x14ac:dyDescent="0.25">
      <c r="A963">
        <v>171500</v>
      </c>
      <c r="B963" t="s">
        <v>1372</v>
      </c>
      <c r="C963" s="1">
        <v>45924</v>
      </c>
      <c r="D963" t="s">
        <v>3861</v>
      </c>
      <c r="E963">
        <v>113542.19</v>
      </c>
      <c r="F963">
        <v>113710</v>
      </c>
      <c r="G963">
        <v>113478.39999999999</v>
      </c>
      <c r="H963">
        <v>113496.04</v>
      </c>
      <c r="I963">
        <v>1.4373259300000001</v>
      </c>
      <c r="J963">
        <v>113515.27</v>
      </c>
      <c r="K963">
        <v>244</v>
      </c>
      <c r="L963" t="s">
        <v>800</v>
      </c>
      <c r="M963" t="s">
        <v>18</v>
      </c>
      <c r="N963" t="s">
        <v>801</v>
      </c>
    </row>
    <row r="964" spans="1:14" x14ac:dyDescent="0.25">
      <c r="A964">
        <v>171501</v>
      </c>
      <c r="B964" t="s">
        <v>1373</v>
      </c>
      <c r="C964" s="1">
        <v>45924</v>
      </c>
      <c r="D964" t="s">
        <v>3862</v>
      </c>
      <c r="E964">
        <v>113498.84</v>
      </c>
      <c r="F964">
        <v>113680</v>
      </c>
      <c r="G964">
        <v>113472.32000000001</v>
      </c>
      <c r="H964">
        <v>113476.52</v>
      </c>
      <c r="I964">
        <v>1.05647132</v>
      </c>
      <c r="J964">
        <v>113482.26</v>
      </c>
      <c r="K964">
        <v>247</v>
      </c>
      <c r="L964" t="s">
        <v>800</v>
      </c>
      <c r="M964" t="s">
        <v>18</v>
      </c>
      <c r="N964" t="s">
        <v>801</v>
      </c>
    </row>
    <row r="965" spans="1:14" x14ac:dyDescent="0.25">
      <c r="A965">
        <v>171502</v>
      </c>
      <c r="B965" t="s">
        <v>1374</v>
      </c>
      <c r="C965" s="1">
        <v>45924</v>
      </c>
      <c r="D965" t="s">
        <v>3863</v>
      </c>
      <c r="E965">
        <v>113476.51</v>
      </c>
      <c r="F965">
        <v>113640</v>
      </c>
      <c r="G965">
        <v>113450.01</v>
      </c>
      <c r="H965">
        <v>113501.97</v>
      </c>
      <c r="I965">
        <v>2.0001404699999998</v>
      </c>
      <c r="J965">
        <v>113492.89</v>
      </c>
      <c r="K965">
        <v>212</v>
      </c>
      <c r="L965" t="s">
        <v>800</v>
      </c>
      <c r="M965" t="s">
        <v>18</v>
      </c>
      <c r="N965" t="s">
        <v>801</v>
      </c>
    </row>
    <row r="966" spans="1:14" x14ac:dyDescent="0.25">
      <c r="A966">
        <v>171503</v>
      </c>
      <c r="B966" t="s">
        <v>1375</v>
      </c>
      <c r="C966" s="1">
        <v>45924</v>
      </c>
      <c r="D966" t="s">
        <v>3864</v>
      </c>
      <c r="E966">
        <v>113501.98</v>
      </c>
      <c r="F966">
        <v>113525.19</v>
      </c>
      <c r="G966">
        <v>113494.68</v>
      </c>
      <c r="H966">
        <v>113501.1</v>
      </c>
      <c r="I966">
        <v>3.7181428099999998</v>
      </c>
      <c r="J966">
        <v>113505.52</v>
      </c>
      <c r="K966">
        <v>294</v>
      </c>
      <c r="L966" t="s">
        <v>800</v>
      </c>
      <c r="M966" t="s">
        <v>18</v>
      </c>
      <c r="N966" t="s">
        <v>801</v>
      </c>
    </row>
    <row r="967" spans="1:14" x14ac:dyDescent="0.25">
      <c r="A967">
        <v>171504</v>
      </c>
      <c r="B967" t="s">
        <v>1376</v>
      </c>
      <c r="C967" s="1">
        <v>45924</v>
      </c>
      <c r="D967" t="s">
        <v>3865</v>
      </c>
      <c r="E967">
        <v>113494.7</v>
      </c>
      <c r="F967">
        <v>113730</v>
      </c>
      <c r="G967">
        <v>113494.7</v>
      </c>
      <c r="H967">
        <v>113566.04</v>
      </c>
      <c r="I967">
        <v>7.8117218399999997</v>
      </c>
      <c r="J967">
        <v>113545.28</v>
      </c>
      <c r="K967">
        <v>416</v>
      </c>
      <c r="L967" t="s">
        <v>800</v>
      </c>
      <c r="M967" t="s">
        <v>18</v>
      </c>
      <c r="N967" t="s">
        <v>801</v>
      </c>
    </row>
    <row r="968" spans="1:14" x14ac:dyDescent="0.25">
      <c r="A968">
        <v>171505</v>
      </c>
      <c r="B968" t="s">
        <v>1377</v>
      </c>
      <c r="C968" s="1">
        <v>45924</v>
      </c>
      <c r="D968" t="s">
        <v>3866</v>
      </c>
      <c r="E968">
        <v>113566.04</v>
      </c>
      <c r="F968">
        <v>113580.4</v>
      </c>
      <c r="G968">
        <v>113501.2</v>
      </c>
      <c r="H968">
        <v>113560.67</v>
      </c>
      <c r="I968">
        <v>7.5244430400000004</v>
      </c>
      <c r="J968">
        <v>113572.7</v>
      </c>
      <c r="K968">
        <v>360</v>
      </c>
      <c r="L968" t="s">
        <v>800</v>
      </c>
      <c r="M968" t="s">
        <v>18</v>
      </c>
      <c r="N968" t="s">
        <v>801</v>
      </c>
    </row>
    <row r="969" spans="1:14" x14ac:dyDescent="0.25">
      <c r="A969">
        <v>171506</v>
      </c>
      <c r="B969" t="s">
        <v>1378</v>
      </c>
      <c r="C969" s="1">
        <v>45924</v>
      </c>
      <c r="D969" t="s">
        <v>3867</v>
      </c>
      <c r="E969">
        <v>113560.67</v>
      </c>
      <c r="F969">
        <v>113560.67</v>
      </c>
      <c r="G969">
        <v>113511.77</v>
      </c>
      <c r="H969">
        <v>113515.16</v>
      </c>
      <c r="I969">
        <v>7.20962865</v>
      </c>
      <c r="J969">
        <v>113527.87</v>
      </c>
      <c r="K969">
        <v>374</v>
      </c>
      <c r="L969" t="s">
        <v>800</v>
      </c>
      <c r="M969" t="s">
        <v>18</v>
      </c>
      <c r="N969" t="s">
        <v>801</v>
      </c>
    </row>
    <row r="970" spans="1:14" x14ac:dyDescent="0.25">
      <c r="A970">
        <v>171507</v>
      </c>
      <c r="B970" t="s">
        <v>1379</v>
      </c>
      <c r="C970" s="1">
        <v>45924</v>
      </c>
      <c r="D970" t="s">
        <v>3868</v>
      </c>
      <c r="E970">
        <v>113512.03</v>
      </c>
      <c r="F970">
        <v>113561.04</v>
      </c>
      <c r="G970">
        <v>113512.02</v>
      </c>
      <c r="H970">
        <v>113558.22</v>
      </c>
      <c r="I970">
        <v>6.1754080900000003</v>
      </c>
      <c r="J970">
        <v>113541.53</v>
      </c>
      <c r="K970">
        <v>269</v>
      </c>
      <c r="L970" t="s">
        <v>800</v>
      </c>
      <c r="M970" t="s">
        <v>18</v>
      </c>
      <c r="N970" t="s">
        <v>801</v>
      </c>
    </row>
    <row r="971" spans="1:14" x14ac:dyDescent="0.25">
      <c r="A971">
        <v>171508</v>
      </c>
      <c r="B971" t="s">
        <v>1380</v>
      </c>
      <c r="C971" s="1">
        <v>45924</v>
      </c>
      <c r="D971" t="s">
        <v>3869</v>
      </c>
      <c r="E971">
        <v>113558.22</v>
      </c>
      <c r="F971">
        <v>113740</v>
      </c>
      <c r="G971">
        <v>113522</v>
      </c>
      <c r="H971">
        <v>113580.02</v>
      </c>
      <c r="I971">
        <v>10.04964831</v>
      </c>
      <c r="J971">
        <v>113580.79</v>
      </c>
      <c r="K971">
        <v>360</v>
      </c>
      <c r="L971" t="s">
        <v>800</v>
      </c>
      <c r="M971" t="s">
        <v>18</v>
      </c>
      <c r="N971" t="s">
        <v>801</v>
      </c>
    </row>
    <row r="972" spans="1:14" x14ac:dyDescent="0.25">
      <c r="A972">
        <v>171509</v>
      </c>
      <c r="B972" t="s">
        <v>1381</v>
      </c>
      <c r="C972" s="1">
        <v>45924</v>
      </c>
      <c r="D972" t="s">
        <v>3870</v>
      </c>
      <c r="E972">
        <v>113580.02</v>
      </c>
      <c r="F972">
        <v>113588.83</v>
      </c>
      <c r="G972">
        <v>113554.75</v>
      </c>
      <c r="H972">
        <v>113562.63</v>
      </c>
      <c r="I972">
        <v>6.6278203199999997</v>
      </c>
      <c r="J972">
        <v>113567.84</v>
      </c>
      <c r="K972">
        <v>303</v>
      </c>
      <c r="L972" t="s">
        <v>800</v>
      </c>
      <c r="M972" t="s">
        <v>18</v>
      </c>
      <c r="N972" t="s">
        <v>801</v>
      </c>
    </row>
    <row r="973" spans="1:14" x14ac:dyDescent="0.25">
      <c r="A973">
        <v>171510</v>
      </c>
      <c r="B973" t="s">
        <v>1382</v>
      </c>
      <c r="C973" s="1">
        <v>45924</v>
      </c>
      <c r="D973" t="s">
        <v>3871</v>
      </c>
      <c r="E973">
        <v>113561.7</v>
      </c>
      <c r="F973">
        <v>113592.49</v>
      </c>
      <c r="G973">
        <v>113529.81</v>
      </c>
      <c r="H973">
        <v>113530</v>
      </c>
      <c r="I973">
        <v>20.25211655</v>
      </c>
      <c r="J973">
        <v>113568.58</v>
      </c>
      <c r="K973">
        <v>1277</v>
      </c>
      <c r="L973" t="s">
        <v>800</v>
      </c>
      <c r="M973" t="s">
        <v>18</v>
      </c>
      <c r="N973" t="s">
        <v>801</v>
      </c>
    </row>
    <row r="974" spans="1:14" x14ac:dyDescent="0.25">
      <c r="A974">
        <v>171511</v>
      </c>
      <c r="B974" t="s">
        <v>1383</v>
      </c>
      <c r="C974" s="1">
        <v>45924</v>
      </c>
      <c r="D974" t="s">
        <v>3872</v>
      </c>
      <c r="E974">
        <v>113527.01</v>
      </c>
      <c r="F974">
        <v>113730</v>
      </c>
      <c r="G974">
        <v>113506.77</v>
      </c>
      <c r="H974">
        <v>113533.48</v>
      </c>
      <c r="I974">
        <v>10.17557206</v>
      </c>
      <c r="J974">
        <v>113525.23</v>
      </c>
      <c r="K974">
        <v>412</v>
      </c>
      <c r="L974" t="s">
        <v>800</v>
      </c>
      <c r="M974" t="s">
        <v>18</v>
      </c>
      <c r="N974" t="s">
        <v>801</v>
      </c>
    </row>
    <row r="975" spans="1:14" x14ac:dyDescent="0.25">
      <c r="A975">
        <v>171512</v>
      </c>
      <c r="B975" t="s">
        <v>1384</v>
      </c>
      <c r="C975" s="1">
        <v>45924</v>
      </c>
      <c r="D975" t="s">
        <v>3873</v>
      </c>
      <c r="E975">
        <v>113533.47</v>
      </c>
      <c r="F975">
        <v>113564.44</v>
      </c>
      <c r="G975">
        <v>113533.47</v>
      </c>
      <c r="H975">
        <v>113561.69</v>
      </c>
      <c r="I975">
        <v>6.0300476500000002</v>
      </c>
      <c r="J975">
        <v>113554.85</v>
      </c>
      <c r="K975">
        <v>233</v>
      </c>
      <c r="L975" t="s">
        <v>800</v>
      </c>
      <c r="M975" t="s">
        <v>18</v>
      </c>
      <c r="N975" t="s">
        <v>801</v>
      </c>
    </row>
    <row r="976" spans="1:14" x14ac:dyDescent="0.25">
      <c r="A976">
        <v>171513</v>
      </c>
      <c r="B976" t="s">
        <v>1385</v>
      </c>
      <c r="C976" s="1">
        <v>45924</v>
      </c>
      <c r="D976" t="s">
        <v>3874</v>
      </c>
      <c r="E976">
        <v>113561.7</v>
      </c>
      <c r="F976">
        <v>113720</v>
      </c>
      <c r="G976">
        <v>113561.60000000001</v>
      </c>
      <c r="H976">
        <v>113582.38</v>
      </c>
      <c r="I976">
        <v>4.4796995400000004</v>
      </c>
      <c r="J976">
        <v>113582.23</v>
      </c>
      <c r="K976">
        <v>175</v>
      </c>
      <c r="L976" t="s">
        <v>800</v>
      </c>
      <c r="M976" t="s">
        <v>18</v>
      </c>
      <c r="N976" t="s">
        <v>801</v>
      </c>
    </row>
    <row r="977" spans="1:14" x14ac:dyDescent="0.25">
      <c r="A977">
        <v>171514</v>
      </c>
      <c r="B977" t="s">
        <v>1386</v>
      </c>
      <c r="C977" s="1">
        <v>45924</v>
      </c>
      <c r="D977" t="s">
        <v>3875</v>
      </c>
      <c r="E977">
        <v>113582.37</v>
      </c>
      <c r="F977">
        <v>113582.38</v>
      </c>
      <c r="G977">
        <v>113561.60000000001</v>
      </c>
      <c r="H977">
        <v>113572.8</v>
      </c>
      <c r="I977">
        <v>2.1731962199999999</v>
      </c>
      <c r="J977">
        <v>113574.87</v>
      </c>
      <c r="K977">
        <v>204</v>
      </c>
      <c r="L977" t="s">
        <v>800</v>
      </c>
      <c r="M977" t="s">
        <v>18</v>
      </c>
      <c r="N977" t="s">
        <v>801</v>
      </c>
    </row>
    <row r="978" spans="1:14" x14ac:dyDescent="0.25">
      <c r="A978">
        <v>171515</v>
      </c>
      <c r="B978" t="s">
        <v>1387</v>
      </c>
      <c r="C978" s="1">
        <v>45924</v>
      </c>
      <c r="D978" t="s">
        <v>3876</v>
      </c>
      <c r="E978">
        <v>113572.8</v>
      </c>
      <c r="F978">
        <v>113574.99</v>
      </c>
      <c r="G978">
        <v>113561.60000000001</v>
      </c>
      <c r="H978">
        <v>113574.78</v>
      </c>
      <c r="I978">
        <v>1.61674476</v>
      </c>
      <c r="J978">
        <v>113570.18</v>
      </c>
      <c r="K978">
        <v>170</v>
      </c>
      <c r="L978" t="s">
        <v>800</v>
      </c>
      <c r="M978" t="s">
        <v>18</v>
      </c>
      <c r="N978" t="s">
        <v>801</v>
      </c>
    </row>
    <row r="979" spans="1:14" x14ac:dyDescent="0.25">
      <c r="A979">
        <v>171516</v>
      </c>
      <c r="B979" t="s">
        <v>1388</v>
      </c>
      <c r="C979" s="1">
        <v>45924</v>
      </c>
      <c r="D979" t="s">
        <v>3877</v>
      </c>
      <c r="E979">
        <v>113574.79</v>
      </c>
      <c r="F979">
        <v>113595.79</v>
      </c>
      <c r="G979">
        <v>113561.60000000001</v>
      </c>
      <c r="H979">
        <v>113593.04</v>
      </c>
      <c r="I979">
        <v>4.4210209200000001</v>
      </c>
      <c r="J979">
        <v>113581.73</v>
      </c>
      <c r="K979">
        <v>227</v>
      </c>
      <c r="L979" t="s">
        <v>800</v>
      </c>
      <c r="M979" t="s">
        <v>18</v>
      </c>
      <c r="N979" t="s">
        <v>801</v>
      </c>
    </row>
    <row r="980" spans="1:14" x14ac:dyDescent="0.25">
      <c r="A980">
        <v>171517</v>
      </c>
      <c r="B980" t="s">
        <v>1389</v>
      </c>
      <c r="C980" s="1">
        <v>45924</v>
      </c>
      <c r="D980" t="s">
        <v>3878</v>
      </c>
      <c r="E980">
        <v>113593.04</v>
      </c>
      <c r="F980">
        <v>113740</v>
      </c>
      <c r="G980">
        <v>113550.01</v>
      </c>
      <c r="H980">
        <v>113571.44</v>
      </c>
      <c r="I980">
        <v>5.69628128</v>
      </c>
      <c r="J980">
        <v>113570.89</v>
      </c>
      <c r="K980">
        <v>237</v>
      </c>
      <c r="L980" t="s">
        <v>800</v>
      </c>
      <c r="M980" t="s">
        <v>18</v>
      </c>
      <c r="N980" t="s">
        <v>801</v>
      </c>
    </row>
    <row r="981" spans="1:14" x14ac:dyDescent="0.25">
      <c r="A981">
        <v>171518</v>
      </c>
      <c r="B981" t="s">
        <v>1390</v>
      </c>
      <c r="C981" s="1">
        <v>45924</v>
      </c>
      <c r="D981" t="s">
        <v>3879</v>
      </c>
      <c r="E981">
        <v>113572.47</v>
      </c>
      <c r="F981">
        <v>113602.37</v>
      </c>
      <c r="G981">
        <v>113561.60000000001</v>
      </c>
      <c r="H981">
        <v>113602.04</v>
      </c>
      <c r="I981">
        <v>0.85727843999999997</v>
      </c>
      <c r="J981">
        <v>113591.7</v>
      </c>
      <c r="K981">
        <v>174</v>
      </c>
      <c r="L981" t="s">
        <v>800</v>
      </c>
      <c r="M981" t="s">
        <v>18</v>
      </c>
      <c r="N981" t="s">
        <v>801</v>
      </c>
    </row>
    <row r="982" spans="1:14" x14ac:dyDescent="0.25">
      <c r="A982">
        <v>171519</v>
      </c>
      <c r="B982" t="s">
        <v>1391</v>
      </c>
      <c r="C982" s="1">
        <v>45924</v>
      </c>
      <c r="D982" t="s">
        <v>3880</v>
      </c>
      <c r="E982">
        <v>113602.04</v>
      </c>
      <c r="F982">
        <v>113607.93</v>
      </c>
      <c r="G982">
        <v>113561.60000000001</v>
      </c>
      <c r="H982">
        <v>113607.93</v>
      </c>
      <c r="I982">
        <v>1.3329212399999999</v>
      </c>
      <c r="J982">
        <v>113596.55</v>
      </c>
      <c r="K982">
        <v>179</v>
      </c>
      <c r="L982" t="s">
        <v>800</v>
      </c>
      <c r="M982" t="s">
        <v>18</v>
      </c>
      <c r="N982" t="s">
        <v>801</v>
      </c>
    </row>
    <row r="983" spans="1:14" x14ac:dyDescent="0.25">
      <c r="A983">
        <v>171520</v>
      </c>
      <c r="B983" t="s">
        <v>1392</v>
      </c>
      <c r="C983" s="1">
        <v>45924</v>
      </c>
      <c r="D983" t="s">
        <v>3881</v>
      </c>
      <c r="E983">
        <v>113607.93</v>
      </c>
      <c r="F983">
        <v>113770</v>
      </c>
      <c r="G983">
        <v>113561.60000000001</v>
      </c>
      <c r="H983">
        <v>113626.13</v>
      </c>
      <c r="I983">
        <v>3.6632116799999999</v>
      </c>
      <c r="J983">
        <v>113622.03</v>
      </c>
      <c r="K983">
        <v>298</v>
      </c>
      <c r="L983" t="s">
        <v>800</v>
      </c>
      <c r="M983" t="s">
        <v>18</v>
      </c>
      <c r="N983" t="s">
        <v>801</v>
      </c>
    </row>
    <row r="984" spans="1:14" x14ac:dyDescent="0.25">
      <c r="A984">
        <v>171521</v>
      </c>
      <c r="B984" t="s">
        <v>1393</v>
      </c>
      <c r="C984" s="1">
        <v>45924</v>
      </c>
      <c r="D984" t="s">
        <v>3882</v>
      </c>
      <c r="E984">
        <v>113626.12</v>
      </c>
      <c r="F984">
        <v>113626.13</v>
      </c>
      <c r="G984">
        <v>113584.3</v>
      </c>
      <c r="H984">
        <v>113624.92</v>
      </c>
      <c r="I984">
        <v>1.72747411</v>
      </c>
      <c r="J984">
        <v>113619.54</v>
      </c>
      <c r="K984">
        <v>170</v>
      </c>
      <c r="L984" t="s">
        <v>800</v>
      </c>
      <c r="M984" t="s">
        <v>18</v>
      </c>
      <c r="N984" t="s">
        <v>801</v>
      </c>
    </row>
    <row r="985" spans="1:14" x14ac:dyDescent="0.25">
      <c r="A985">
        <v>171522</v>
      </c>
      <c r="B985" t="s">
        <v>1394</v>
      </c>
      <c r="C985" s="1">
        <v>45924</v>
      </c>
      <c r="D985" t="s">
        <v>3883</v>
      </c>
      <c r="E985">
        <v>113618.43</v>
      </c>
      <c r="F985">
        <v>113780</v>
      </c>
      <c r="G985">
        <v>113595.4</v>
      </c>
      <c r="H985">
        <v>113637.53</v>
      </c>
      <c r="I985">
        <v>0.66398385000000004</v>
      </c>
      <c r="J985">
        <v>113625.21</v>
      </c>
      <c r="K985">
        <v>182</v>
      </c>
      <c r="L985" t="s">
        <v>800</v>
      </c>
      <c r="M985" t="s">
        <v>18</v>
      </c>
      <c r="N985" t="s">
        <v>801</v>
      </c>
    </row>
    <row r="986" spans="1:14" x14ac:dyDescent="0.25">
      <c r="A986">
        <v>171523</v>
      </c>
      <c r="B986" t="s">
        <v>1395</v>
      </c>
      <c r="C986" s="1">
        <v>45924</v>
      </c>
      <c r="D986" t="s">
        <v>3884</v>
      </c>
      <c r="E986">
        <v>113637.53</v>
      </c>
      <c r="F986">
        <v>113642.05</v>
      </c>
      <c r="G986">
        <v>113600</v>
      </c>
      <c r="H986">
        <v>113628.93</v>
      </c>
      <c r="I986">
        <v>3.0335591499999999</v>
      </c>
      <c r="J986">
        <v>113631.53</v>
      </c>
      <c r="K986">
        <v>258</v>
      </c>
      <c r="L986" t="s">
        <v>800</v>
      </c>
      <c r="M986" t="s">
        <v>18</v>
      </c>
      <c r="N986" t="s">
        <v>801</v>
      </c>
    </row>
    <row r="987" spans="1:14" x14ac:dyDescent="0.25">
      <c r="A987">
        <v>171524</v>
      </c>
      <c r="B987" t="s">
        <v>1396</v>
      </c>
      <c r="C987" s="1">
        <v>45924</v>
      </c>
      <c r="D987" t="s">
        <v>3885</v>
      </c>
      <c r="E987">
        <v>113628.94</v>
      </c>
      <c r="F987">
        <v>113643.68</v>
      </c>
      <c r="G987">
        <v>113599.9</v>
      </c>
      <c r="H987">
        <v>113635.78</v>
      </c>
      <c r="I987">
        <v>3.7256815799999998</v>
      </c>
      <c r="J987">
        <v>113632.8</v>
      </c>
      <c r="K987">
        <v>275</v>
      </c>
      <c r="L987" t="s">
        <v>800</v>
      </c>
      <c r="M987" t="s">
        <v>18</v>
      </c>
      <c r="N987" t="s">
        <v>801</v>
      </c>
    </row>
    <row r="988" spans="1:14" x14ac:dyDescent="0.25">
      <c r="A988">
        <v>171525</v>
      </c>
      <c r="B988" t="s">
        <v>1397</v>
      </c>
      <c r="C988" s="1">
        <v>45924</v>
      </c>
      <c r="D988" t="s">
        <v>3886</v>
      </c>
      <c r="E988">
        <v>113635.78</v>
      </c>
      <c r="F988">
        <v>113635.78</v>
      </c>
      <c r="G988">
        <v>113599.9</v>
      </c>
      <c r="H988">
        <v>113631.92</v>
      </c>
      <c r="I988">
        <v>2.64589388</v>
      </c>
      <c r="J988">
        <v>113622.71</v>
      </c>
      <c r="K988">
        <v>217</v>
      </c>
      <c r="L988" t="s">
        <v>800</v>
      </c>
      <c r="M988" t="s">
        <v>18</v>
      </c>
      <c r="N988" t="s">
        <v>801</v>
      </c>
    </row>
    <row r="989" spans="1:14" x14ac:dyDescent="0.25">
      <c r="A989">
        <v>171526</v>
      </c>
      <c r="B989" t="s">
        <v>1398</v>
      </c>
      <c r="C989" s="1">
        <v>45924</v>
      </c>
      <c r="D989" t="s">
        <v>3887</v>
      </c>
      <c r="E989">
        <v>113631.92</v>
      </c>
      <c r="F989">
        <v>113790</v>
      </c>
      <c r="G989">
        <v>113584.29</v>
      </c>
      <c r="H989">
        <v>113591.18</v>
      </c>
      <c r="I989">
        <v>3.7727892500000002</v>
      </c>
      <c r="J989">
        <v>113625.1</v>
      </c>
      <c r="K989">
        <v>320</v>
      </c>
      <c r="L989" t="s">
        <v>800</v>
      </c>
      <c r="M989" t="s">
        <v>18</v>
      </c>
      <c r="N989" t="s">
        <v>801</v>
      </c>
    </row>
    <row r="990" spans="1:14" x14ac:dyDescent="0.25">
      <c r="A990">
        <v>171527</v>
      </c>
      <c r="B990" t="s">
        <v>1399</v>
      </c>
      <c r="C990" s="1">
        <v>45924</v>
      </c>
      <c r="D990" t="s">
        <v>3888</v>
      </c>
      <c r="E990">
        <v>113591.18</v>
      </c>
      <c r="F990">
        <v>113619.34</v>
      </c>
      <c r="G990">
        <v>113591.17</v>
      </c>
      <c r="H990">
        <v>113616.86</v>
      </c>
      <c r="I990">
        <v>1.85464432</v>
      </c>
      <c r="J990">
        <v>113601.67</v>
      </c>
      <c r="K990">
        <v>207</v>
      </c>
      <c r="L990" t="s">
        <v>800</v>
      </c>
      <c r="M990" t="s">
        <v>18</v>
      </c>
      <c r="N990" t="s">
        <v>801</v>
      </c>
    </row>
    <row r="991" spans="1:14" x14ac:dyDescent="0.25">
      <c r="A991">
        <v>171528</v>
      </c>
      <c r="B991" t="s">
        <v>1400</v>
      </c>
      <c r="C991" s="1">
        <v>45924</v>
      </c>
      <c r="D991" t="s">
        <v>3889</v>
      </c>
      <c r="E991">
        <v>113616.86</v>
      </c>
      <c r="F991">
        <v>113619.34</v>
      </c>
      <c r="G991">
        <v>113571.96</v>
      </c>
      <c r="H991">
        <v>113590.2</v>
      </c>
      <c r="I991">
        <v>1.7955684700000001</v>
      </c>
      <c r="J991">
        <v>113604.02</v>
      </c>
      <c r="K991">
        <v>296</v>
      </c>
      <c r="L991" t="s">
        <v>800</v>
      </c>
      <c r="M991" t="s">
        <v>18</v>
      </c>
      <c r="N991" t="s">
        <v>801</v>
      </c>
    </row>
    <row r="992" spans="1:14" x14ac:dyDescent="0.25">
      <c r="A992">
        <v>171529</v>
      </c>
      <c r="B992" t="s">
        <v>1401</v>
      </c>
      <c r="C992" s="1">
        <v>45924</v>
      </c>
      <c r="D992" t="s">
        <v>3890</v>
      </c>
      <c r="E992">
        <v>113596.1</v>
      </c>
      <c r="F992">
        <v>113606.67</v>
      </c>
      <c r="G992">
        <v>113542.67</v>
      </c>
      <c r="H992">
        <v>113547.85</v>
      </c>
      <c r="I992">
        <v>2.5717525000000001</v>
      </c>
      <c r="J992">
        <v>113566.11</v>
      </c>
      <c r="K992">
        <v>371</v>
      </c>
      <c r="L992" t="s">
        <v>800</v>
      </c>
      <c r="M992" t="s">
        <v>18</v>
      </c>
      <c r="N992" t="s">
        <v>801</v>
      </c>
    </row>
    <row r="993" spans="1:14" x14ac:dyDescent="0.25">
      <c r="A993">
        <v>171530</v>
      </c>
      <c r="B993" t="s">
        <v>1402</v>
      </c>
      <c r="C993" s="1">
        <v>45924</v>
      </c>
      <c r="D993" t="s">
        <v>3891</v>
      </c>
      <c r="E993">
        <v>113547.84</v>
      </c>
      <c r="F993">
        <v>113600</v>
      </c>
      <c r="G993">
        <v>113525.22</v>
      </c>
      <c r="H993">
        <v>113551.52</v>
      </c>
      <c r="I993">
        <v>2.1019569800000002</v>
      </c>
      <c r="J993">
        <v>113547.83</v>
      </c>
      <c r="K993">
        <v>307</v>
      </c>
      <c r="L993" t="s">
        <v>800</v>
      </c>
      <c r="M993" t="s">
        <v>18</v>
      </c>
      <c r="N993" t="s">
        <v>801</v>
      </c>
    </row>
    <row r="994" spans="1:14" x14ac:dyDescent="0.25">
      <c r="A994">
        <v>171531</v>
      </c>
      <c r="B994" t="s">
        <v>1403</v>
      </c>
      <c r="C994" s="1">
        <v>45924</v>
      </c>
      <c r="D994" t="s">
        <v>3892</v>
      </c>
      <c r="E994">
        <v>113551.52</v>
      </c>
      <c r="F994">
        <v>113561.8</v>
      </c>
      <c r="G994">
        <v>113551.52</v>
      </c>
      <c r="H994">
        <v>113560.49</v>
      </c>
      <c r="I994">
        <v>0.92171203000000002</v>
      </c>
      <c r="J994">
        <v>113559.06</v>
      </c>
      <c r="K994">
        <v>196</v>
      </c>
      <c r="L994" t="s">
        <v>800</v>
      </c>
      <c r="M994" t="s">
        <v>18</v>
      </c>
      <c r="N994" t="s">
        <v>801</v>
      </c>
    </row>
    <row r="995" spans="1:14" x14ac:dyDescent="0.25">
      <c r="A995">
        <v>171532</v>
      </c>
      <c r="B995" t="s">
        <v>1404</v>
      </c>
      <c r="C995" s="1">
        <v>45924</v>
      </c>
      <c r="D995" t="s">
        <v>3893</v>
      </c>
      <c r="E995">
        <v>113560.5</v>
      </c>
      <c r="F995">
        <v>113740</v>
      </c>
      <c r="G995">
        <v>113507.47</v>
      </c>
      <c r="H995">
        <v>113529.78</v>
      </c>
      <c r="I995">
        <v>6.37462398</v>
      </c>
      <c r="J995">
        <v>113538.09</v>
      </c>
      <c r="K995">
        <v>471</v>
      </c>
      <c r="L995" t="s">
        <v>800</v>
      </c>
      <c r="M995" t="s">
        <v>18</v>
      </c>
      <c r="N995" t="s">
        <v>801</v>
      </c>
    </row>
    <row r="996" spans="1:14" x14ac:dyDescent="0.25">
      <c r="A996">
        <v>171533</v>
      </c>
      <c r="B996" t="s">
        <v>1405</v>
      </c>
      <c r="C996" s="1">
        <v>45924</v>
      </c>
      <c r="D996" t="s">
        <v>3894</v>
      </c>
      <c r="E996">
        <v>113529.77</v>
      </c>
      <c r="F996">
        <v>113561.60000000001</v>
      </c>
      <c r="G996">
        <v>113519.98</v>
      </c>
      <c r="H996">
        <v>113531.41</v>
      </c>
      <c r="I996">
        <v>4.75648567</v>
      </c>
      <c r="J996">
        <v>113539.48</v>
      </c>
      <c r="K996">
        <v>238</v>
      </c>
      <c r="L996" t="s">
        <v>800</v>
      </c>
      <c r="M996" t="s">
        <v>18</v>
      </c>
      <c r="N996" t="s">
        <v>801</v>
      </c>
    </row>
    <row r="997" spans="1:14" x14ac:dyDescent="0.25">
      <c r="A997">
        <v>171534</v>
      </c>
      <c r="B997" t="s">
        <v>1406</v>
      </c>
      <c r="C997" s="1">
        <v>45924</v>
      </c>
      <c r="D997" t="s">
        <v>3895</v>
      </c>
      <c r="E997">
        <v>113531.42</v>
      </c>
      <c r="F997">
        <v>113557</v>
      </c>
      <c r="G997">
        <v>113531.41</v>
      </c>
      <c r="H997">
        <v>113557</v>
      </c>
      <c r="I997">
        <v>2.5045351999999999</v>
      </c>
      <c r="J997">
        <v>113542.5</v>
      </c>
      <c r="K997">
        <v>174</v>
      </c>
      <c r="L997" t="s">
        <v>800</v>
      </c>
      <c r="M997" t="s">
        <v>18</v>
      </c>
      <c r="N997" t="s">
        <v>801</v>
      </c>
    </row>
    <row r="998" spans="1:14" x14ac:dyDescent="0.25">
      <c r="A998">
        <v>171535</v>
      </c>
      <c r="B998" t="s">
        <v>1407</v>
      </c>
      <c r="C998" s="1">
        <v>45924</v>
      </c>
      <c r="D998" t="s">
        <v>3896</v>
      </c>
      <c r="E998">
        <v>113554.41</v>
      </c>
      <c r="F998">
        <v>113710</v>
      </c>
      <c r="G998">
        <v>113548.87</v>
      </c>
      <c r="H998">
        <v>113549.9</v>
      </c>
      <c r="I998">
        <v>3.3452359700000001</v>
      </c>
      <c r="J998">
        <v>113554.67</v>
      </c>
      <c r="K998">
        <v>192</v>
      </c>
      <c r="L998" t="s">
        <v>800</v>
      </c>
      <c r="M998" t="s">
        <v>18</v>
      </c>
      <c r="N998" t="s">
        <v>801</v>
      </c>
    </row>
    <row r="999" spans="1:14" x14ac:dyDescent="0.25">
      <c r="A999">
        <v>171536</v>
      </c>
      <c r="B999" t="s">
        <v>1408</v>
      </c>
      <c r="C999" s="1">
        <v>45924</v>
      </c>
      <c r="D999" t="s">
        <v>3897</v>
      </c>
      <c r="E999">
        <v>113554</v>
      </c>
      <c r="F999">
        <v>113557</v>
      </c>
      <c r="G999">
        <v>113542.64</v>
      </c>
      <c r="H999">
        <v>113554.76</v>
      </c>
      <c r="I999">
        <v>2.7295459200000001</v>
      </c>
      <c r="J999">
        <v>113551.43</v>
      </c>
      <c r="K999">
        <v>190</v>
      </c>
      <c r="L999" t="s">
        <v>800</v>
      </c>
      <c r="M999" t="s">
        <v>18</v>
      </c>
      <c r="N999" t="s">
        <v>801</v>
      </c>
    </row>
    <row r="1000" spans="1:14" x14ac:dyDescent="0.25">
      <c r="A1000">
        <v>171537</v>
      </c>
      <c r="B1000" t="s">
        <v>1409</v>
      </c>
      <c r="C1000" s="1">
        <v>45924</v>
      </c>
      <c r="D1000" t="s">
        <v>3898</v>
      </c>
      <c r="E1000">
        <v>113554.76</v>
      </c>
      <c r="F1000">
        <v>113560.5</v>
      </c>
      <c r="G1000">
        <v>113507.57</v>
      </c>
      <c r="H1000">
        <v>113537.60000000001</v>
      </c>
      <c r="I1000">
        <v>4.0198736899999998</v>
      </c>
      <c r="J1000">
        <v>113537.76</v>
      </c>
      <c r="K1000">
        <v>372</v>
      </c>
      <c r="L1000" t="s">
        <v>800</v>
      </c>
      <c r="M1000" t="s">
        <v>18</v>
      </c>
      <c r="N1000" t="s">
        <v>801</v>
      </c>
    </row>
    <row r="1001" spans="1:14" x14ac:dyDescent="0.25">
      <c r="A1001">
        <v>171538</v>
      </c>
      <c r="B1001" t="s">
        <v>1410</v>
      </c>
      <c r="C1001" s="1">
        <v>45924</v>
      </c>
      <c r="D1001" t="s">
        <v>3899</v>
      </c>
      <c r="E1001">
        <v>113509.9</v>
      </c>
      <c r="F1001">
        <v>113537.60000000001</v>
      </c>
      <c r="G1001">
        <v>113486.1</v>
      </c>
      <c r="H1001">
        <v>113518.95</v>
      </c>
      <c r="I1001">
        <v>2.2804950800000001</v>
      </c>
      <c r="J1001">
        <v>113502.97</v>
      </c>
      <c r="K1001">
        <v>263</v>
      </c>
      <c r="L1001" t="s">
        <v>800</v>
      </c>
      <c r="M1001" t="s">
        <v>18</v>
      </c>
      <c r="N1001" t="s">
        <v>801</v>
      </c>
    </row>
    <row r="1002" spans="1:14" x14ac:dyDescent="0.25">
      <c r="A1002">
        <v>171539</v>
      </c>
      <c r="B1002" t="s">
        <v>1411</v>
      </c>
      <c r="C1002" s="1">
        <v>45924</v>
      </c>
      <c r="D1002" t="s">
        <v>3900</v>
      </c>
      <c r="E1002">
        <v>113501.2</v>
      </c>
      <c r="F1002">
        <v>113700</v>
      </c>
      <c r="G1002">
        <v>113480.02</v>
      </c>
      <c r="H1002">
        <v>113486.02</v>
      </c>
      <c r="I1002">
        <v>3.1046202599999999</v>
      </c>
      <c r="J1002">
        <v>113500.59</v>
      </c>
      <c r="K1002">
        <v>255</v>
      </c>
      <c r="L1002" t="s">
        <v>800</v>
      </c>
      <c r="M1002" t="s">
        <v>18</v>
      </c>
      <c r="N1002" t="s">
        <v>801</v>
      </c>
    </row>
    <row r="1003" spans="1:14" x14ac:dyDescent="0.25">
      <c r="A1003">
        <v>171540</v>
      </c>
      <c r="B1003" t="s">
        <v>1412</v>
      </c>
      <c r="C1003" s="1">
        <v>45924</v>
      </c>
      <c r="D1003" t="s">
        <v>3901</v>
      </c>
      <c r="E1003">
        <v>113486.03</v>
      </c>
      <c r="F1003">
        <v>113531.55</v>
      </c>
      <c r="G1003">
        <v>113486.02</v>
      </c>
      <c r="H1003">
        <v>113530.61</v>
      </c>
      <c r="I1003">
        <v>3.9355076000000002</v>
      </c>
      <c r="J1003">
        <v>113517.86</v>
      </c>
      <c r="K1003">
        <v>287</v>
      </c>
      <c r="L1003" t="s">
        <v>800</v>
      </c>
      <c r="M1003" t="s">
        <v>18</v>
      </c>
      <c r="N1003" t="s">
        <v>801</v>
      </c>
    </row>
    <row r="1004" spans="1:14" x14ac:dyDescent="0.25">
      <c r="A1004">
        <v>171541</v>
      </c>
      <c r="B1004" t="s">
        <v>1413</v>
      </c>
      <c r="C1004" s="1">
        <v>45924</v>
      </c>
      <c r="D1004" t="s">
        <v>3902</v>
      </c>
      <c r="E1004">
        <v>113530.62</v>
      </c>
      <c r="F1004">
        <v>113680</v>
      </c>
      <c r="G1004">
        <v>113501.1</v>
      </c>
      <c r="H1004">
        <v>113542.35</v>
      </c>
      <c r="I1004">
        <v>2.3278466</v>
      </c>
      <c r="J1004">
        <v>113537.12</v>
      </c>
      <c r="K1004">
        <v>278</v>
      </c>
      <c r="L1004" t="s">
        <v>800</v>
      </c>
      <c r="M1004" t="s">
        <v>18</v>
      </c>
      <c r="N1004" t="s">
        <v>801</v>
      </c>
    </row>
    <row r="1005" spans="1:14" x14ac:dyDescent="0.25">
      <c r="A1005">
        <v>171542</v>
      </c>
      <c r="B1005" t="s">
        <v>1414</v>
      </c>
      <c r="C1005" s="1">
        <v>45924</v>
      </c>
      <c r="D1005" t="s">
        <v>3903</v>
      </c>
      <c r="E1005">
        <v>113542.36</v>
      </c>
      <c r="F1005">
        <v>113700</v>
      </c>
      <c r="G1005">
        <v>113523.9</v>
      </c>
      <c r="H1005">
        <v>113561.32</v>
      </c>
      <c r="I1005">
        <v>7.24062552</v>
      </c>
      <c r="J1005">
        <v>113552.8</v>
      </c>
      <c r="K1005">
        <v>247</v>
      </c>
      <c r="L1005" t="s">
        <v>800</v>
      </c>
      <c r="M1005" t="s">
        <v>18</v>
      </c>
      <c r="N1005" t="s">
        <v>801</v>
      </c>
    </row>
    <row r="1006" spans="1:14" x14ac:dyDescent="0.25">
      <c r="A1006">
        <v>171543</v>
      </c>
      <c r="B1006" t="s">
        <v>1415</v>
      </c>
      <c r="C1006" s="1">
        <v>45924</v>
      </c>
      <c r="D1006" t="s">
        <v>3904</v>
      </c>
      <c r="E1006">
        <v>113561.33</v>
      </c>
      <c r="F1006">
        <v>113720</v>
      </c>
      <c r="G1006">
        <v>113552</v>
      </c>
      <c r="H1006">
        <v>113591.86</v>
      </c>
      <c r="I1006">
        <v>7.6591112199999998</v>
      </c>
      <c r="J1006">
        <v>113565.84</v>
      </c>
      <c r="K1006">
        <v>300</v>
      </c>
      <c r="L1006" t="s">
        <v>800</v>
      </c>
      <c r="M1006" t="s">
        <v>18</v>
      </c>
      <c r="N1006" t="s">
        <v>801</v>
      </c>
    </row>
    <row r="1007" spans="1:14" x14ac:dyDescent="0.25">
      <c r="A1007">
        <v>171544</v>
      </c>
      <c r="B1007" t="s">
        <v>1416</v>
      </c>
      <c r="C1007" s="1">
        <v>45924</v>
      </c>
      <c r="D1007" t="s">
        <v>3905</v>
      </c>
      <c r="E1007">
        <v>113591.84</v>
      </c>
      <c r="F1007">
        <v>113740</v>
      </c>
      <c r="G1007">
        <v>113562.3</v>
      </c>
      <c r="H1007">
        <v>113582.88</v>
      </c>
      <c r="I1007">
        <v>8.6532900300000009</v>
      </c>
      <c r="J1007">
        <v>113589.62</v>
      </c>
      <c r="K1007">
        <v>344</v>
      </c>
      <c r="L1007" t="s">
        <v>800</v>
      </c>
      <c r="M1007" t="s">
        <v>18</v>
      </c>
      <c r="N1007" t="s">
        <v>801</v>
      </c>
    </row>
    <row r="1008" spans="1:14" x14ac:dyDescent="0.25">
      <c r="A1008">
        <v>171545</v>
      </c>
      <c r="B1008" t="s">
        <v>1417</v>
      </c>
      <c r="C1008" s="1">
        <v>45924</v>
      </c>
      <c r="D1008" t="s">
        <v>3906</v>
      </c>
      <c r="E1008">
        <v>113580.03</v>
      </c>
      <c r="F1008">
        <v>113591.5</v>
      </c>
      <c r="G1008">
        <v>113573.01</v>
      </c>
      <c r="H1008">
        <v>113586.01</v>
      </c>
      <c r="I1008">
        <v>7.0695919099999998</v>
      </c>
      <c r="J1008">
        <v>113581.72</v>
      </c>
      <c r="K1008">
        <v>300</v>
      </c>
      <c r="L1008" t="s">
        <v>800</v>
      </c>
      <c r="M1008" t="s">
        <v>18</v>
      </c>
      <c r="N1008" t="s">
        <v>801</v>
      </c>
    </row>
    <row r="1009" spans="1:14" x14ac:dyDescent="0.25">
      <c r="A1009">
        <v>171546</v>
      </c>
      <c r="B1009" t="s">
        <v>1418</v>
      </c>
      <c r="C1009" s="1">
        <v>45924</v>
      </c>
      <c r="D1009" t="s">
        <v>3907</v>
      </c>
      <c r="E1009">
        <v>113591.4</v>
      </c>
      <c r="F1009">
        <v>113613.83</v>
      </c>
      <c r="G1009">
        <v>113586</v>
      </c>
      <c r="H1009">
        <v>113612</v>
      </c>
      <c r="I1009">
        <v>6.2567845799999997</v>
      </c>
      <c r="J1009">
        <v>113598.77</v>
      </c>
      <c r="K1009">
        <v>347</v>
      </c>
      <c r="L1009" t="s">
        <v>800</v>
      </c>
      <c r="M1009" t="s">
        <v>18</v>
      </c>
      <c r="N1009" t="s">
        <v>801</v>
      </c>
    </row>
    <row r="1010" spans="1:14" x14ac:dyDescent="0.25">
      <c r="A1010">
        <v>171547</v>
      </c>
      <c r="B1010" t="s">
        <v>1419</v>
      </c>
      <c r="C1010" s="1">
        <v>45924</v>
      </c>
      <c r="D1010" t="s">
        <v>3908</v>
      </c>
      <c r="E1010">
        <v>113612</v>
      </c>
      <c r="F1010">
        <v>113613.84</v>
      </c>
      <c r="G1010">
        <v>113591.4</v>
      </c>
      <c r="H1010">
        <v>113611.97</v>
      </c>
      <c r="I1010">
        <v>6.13802497</v>
      </c>
      <c r="J1010">
        <v>113611.36</v>
      </c>
      <c r="K1010">
        <v>299</v>
      </c>
      <c r="L1010" t="s">
        <v>800</v>
      </c>
      <c r="M1010" t="s">
        <v>18</v>
      </c>
      <c r="N1010" t="s">
        <v>801</v>
      </c>
    </row>
    <row r="1011" spans="1:14" x14ac:dyDescent="0.25">
      <c r="A1011">
        <v>171548</v>
      </c>
      <c r="B1011" t="s">
        <v>1420</v>
      </c>
      <c r="C1011" s="1">
        <v>45924</v>
      </c>
      <c r="D1011" t="s">
        <v>3909</v>
      </c>
      <c r="E1011">
        <v>113611.97</v>
      </c>
      <c r="F1011">
        <v>113619.88</v>
      </c>
      <c r="G1011">
        <v>113599.6</v>
      </c>
      <c r="H1011">
        <v>113617.04</v>
      </c>
      <c r="I1011">
        <v>5.3437615000000003</v>
      </c>
      <c r="J1011">
        <v>113612.18</v>
      </c>
      <c r="K1011">
        <v>244</v>
      </c>
      <c r="L1011" t="s">
        <v>800</v>
      </c>
      <c r="M1011" t="s">
        <v>18</v>
      </c>
      <c r="N1011" t="s">
        <v>801</v>
      </c>
    </row>
    <row r="1012" spans="1:14" x14ac:dyDescent="0.25">
      <c r="A1012">
        <v>171549</v>
      </c>
      <c r="B1012" t="s">
        <v>1421</v>
      </c>
      <c r="C1012" s="1">
        <v>45924</v>
      </c>
      <c r="D1012" t="s">
        <v>3910</v>
      </c>
      <c r="E1012">
        <v>113617.03</v>
      </c>
      <c r="F1012">
        <v>113617.21</v>
      </c>
      <c r="G1012">
        <v>113599.6</v>
      </c>
      <c r="H1012">
        <v>113611.73</v>
      </c>
      <c r="I1012">
        <v>7.07945826</v>
      </c>
      <c r="J1012">
        <v>113615.11</v>
      </c>
      <c r="K1012">
        <v>293</v>
      </c>
      <c r="L1012" t="s">
        <v>800</v>
      </c>
      <c r="M1012" t="s">
        <v>18</v>
      </c>
      <c r="N1012" t="s">
        <v>801</v>
      </c>
    </row>
    <row r="1013" spans="1:14" x14ac:dyDescent="0.25">
      <c r="A1013">
        <v>171550</v>
      </c>
      <c r="B1013" t="s">
        <v>1422</v>
      </c>
      <c r="C1013" s="1">
        <v>45924</v>
      </c>
      <c r="D1013" t="s">
        <v>3911</v>
      </c>
      <c r="E1013">
        <v>113611.73</v>
      </c>
      <c r="F1013">
        <v>113780</v>
      </c>
      <c r="G1013">
        <v>113599.7</v>
      </c>
      <c r="H1013">
        <v>113644.32</v>
      </c>
      <c r="I1013">
        <v>8.0902564899999998</v>
      </c>
      <c r="J1013">
        <v>113633.14</v>
      </c>
      <c r="K1013">
        <v>399</v>
      </c>
      <c r="L1013" t="s">
        <v>800</v>
      </c>
      <c r="M1013" t="s">
        <v>18</v>
      </c>
      <c r="N1013" t="s">
        <v>801</v>
      </c>
    </row>
    <row r="1014" spans="1:14" x14ac:dyDescent="0.25">
      <c r="A1014">
        <v>171551</v>
      </c>
      <c r="B1014" t="s">
        <v>1423</v>
      </c>
      <c r="C1014" s="1">
        <v>45924</v>
      </c>
      <c r="D1014" t="s">
        <v>3912</v>
      </c>
      <c r="E1014">
        <v>113644.32</v>
      </c>
      <c r="F1014">
        <v>113790</v>
      </c>
      <c r="G1014">
        <v>113599.9</v>
      </c>
      <c r="H1014">
        <v>113652.05</v>
      </c>
      <c r="I1014">
        <v>6.2546866200000002</v>
      </c>
      <c r="J1014">
        <v>113649.34</v>
      </c>
      <c r="K1014">
        <v>259</v>
      </c>
      <c r="L1014" t="s">
        <v>800</v>
      </c>
      <c r="M1014" t="s">
        <v>18</v>
      </c>
      <c r="N1014" t="s">
        <v>801</v>
      </c>
    </row>
    <row r="1015" spans="1:14" x14ac:dyDescent="0.25">
      <c r="A1015">
        <v>171552</v>
      </c>
      <c r="B1015" t="s">
        <v>1424</v>
      </c>
      <c r="C1015" s="1">
        <v>45924</v>
      </c>
      <c r="D1015" t="s">
        <v>3913</v>
      </c>
      <c r="E1015">
        <v>113652.05</v>
      </c>
      <c r="F1015">
        <v>113667.03</v>
      </c>
      <c r="G1015">
        <v>113599.9</v>
      </c>
      <c r="H1015">
        <v>113600</v>
      </c>
      <c r="I1015">
        <v>8.2554050100000005</v>
      </c>
      <c r="J1015">
        <v>113651.74</v>
      </c>
      <c r="K1015">
        <v>370</v>
      </c>
      <c r="L1015" t="s">
        <v>800</v>
      </c>
      <c r="M1015" t="s">
        <v>18</v>
      </c>
      <c r="N1015" t="s">
        <v>801</v>
      </c>
    </row>
    <row r="1016" spans="1:14" x14ac:dyDescent="0.25">
      <c r="A1016">
        <v>171553</v>
      </c>
      <c r="B1016" t="s">
        <v>1425</v>
      </c>
      <c r="C1016" s="1">
        <v>45924</v>
      </c>
      <c r="D1016" t="s">
        <v>3914</v>
      </c>
      <c r="E1016">
        <v>113658.03</v>
      </c>
      <c r="F1016">
        <v>113660.74</v>
      </c>
      <c r="G1016">
        <v>113600</v>
      </c>
      <c r="H1016">
        <v>113600.1</v>
      </c>
      <c r="I1016">
        <v>6.76420683</v>
      </c>
      <c r="J1016">
        <v>113646.66</v>
      </c>
      <c r="K1016">
        <v>279</v>
      </c>
      <c r="L1016" t="s">
        <v>800</v>
      </c>
      <c r="M1016" t="s">
        <v>18</v>
      </c>
      <c r="N1016" t="s">
        <v>801</v>
      </c>
    </row>
    <row r="1017" spans="1:14" x14ac:dyDescent="0.25">
      <c r="A1017">
        <v>171554</v>
      </c>
      <c r="B1017" t="s">
        <v>1426</v>
      </c>
      <c r="C1017" s="1">
        <v>45924</v>
      </c>
      <c r="D1017" t="s">
        <v>3915</v>
      </c>
      <c r="E1017">
        <v>113648.11</v>
      </c>
      <c r="F1017">
        <v>113800</v>
      </c>
      <c r="G1017">
        <v>113600.1</v>
      </c>
      <c r="H1017">
        <v>113659.47</v>
      </c>
      <c r="I1017">
        <v>3.0627930700000001</v>
      </c>
      <c r="J1017">
        <v>113657</v>
      </c>
      <c r="K1017">
        <v>252</v>
      </c>
      <c r="L1017" t="s">
        <v>800</v>
      </c>
      <c r="M1017" t="s">
        <v>18</v>
      </c>
      <c r="N1017" t="s">
        <v>801</v>
      </c>
    </row>
    <row r="1018" spans="1:14" x14ac:dyDescent="0.25">
      <c r="A1018">
        <v>171555</v>
      </c>
      <c r="B1018" t="s">
        <v>1427</v>
      </c>
      <c r="C1018" s="1">
        <v>45924</v>
      </c>
      <c r="D1018" t="s">
        <v>3916</v>
      </c>
      <c r="E1018">
        <v>113659.47</v>
      </c>
      <c r="F1018">
        <v>113660</v>
      </c>
      <c r="G1018">
        <v>113600</v>
      </c>
      <c r="H1018">
        <v>113641.54</v>
      </c>
      <c r="I1018">
        <v>2.15622618</v>
      </c>
      <c r="J1018">
        <v>113645.59</v>
      </c>
      <c r="K1018">
        <v>191</v>
      </c>
      <c r="L1018" t="s">
        <v>800</v>
      </c>
      <c r="M1018" t="s">
        <v>18</v>
      </c>
      <c r="N1018" t="s">
        <v>801</v>
      </c>
    </row>
    <row r="1019" spans="1:14" x14ac:dyDescent="0.25">
      <c r="A1019">
        <v>171556</v>
      </c>
      <c r="B1019" t="s">
        <v>1428</v>
      </c>
      <c r="C1019" s="1">
        <v>45924</v>
      </c>
      <c r="D1019" t="s">
        <v>3917</v>
      </c>
      <c r="E1019">
        <v>113641.53</v>
      </c>
      <c r="F1019">
        <v>113800</v>
      </c>
      <c r="G1019">
        <v>113600</v>
      </c>
      <c r="H1019">
        <v>113620.03</v>
      </c>
      <c r="I1019">
        <v>3.49290988</v>
      </c>
      <c r="J1019">
        <v>113634.9</v>
      </c>
      <c r="K1019">
        <v>256</v>
      </c>
      <c r="L1019" t="s">
        <v>800</v>
      </c>
      <c r="M1019" t="s">
        <v>18</v>
      </c>
      <c r="N1019" t="s">
        <v>801</v>
      </c>
    </row>
    <row r="1020" spans="1:14" x14ac:dyDescent="0.25">
      <c r="A1020">
        <v>171557</v>
      </c>
      <c r="B1020" t="s">
        <v>1429</v>
      </c>
      <c r="C1020" s="1">
        <v>45924</v>
      </c>
      <c r="D1020" t="s">
        <v>3918</v>
      </c>
      <c r="E1020">
        <v>113600.1</v>
      </c>
      <c r="F1020">
        <v>113790</v>
      </c>
      <c r="G1020">
        <v>113576.01</v>
      </c>
      <c r="H1020">
        <v>113600</v>
      </c>
      <c r="I1020">
        <v>15.594794459999999</v>
      </c>
      <c r="J1020">
        <v>113603.85</v>
      </c>
      <c r="K1020">
        <v>507</v>
      </c>
      <c r="L1020" t="s">
        <v>800</v>
      </c>
      <c r="M1020" t="s">
        <v>18</v>
      </c>
      <c r="N1020" t="s">
        <v>801</v>
      </c>
    </row>
    <row r="1021" spans="1:14" x14ac:dyDescent="0.25">
      <c r="A1021">
        <v>171558</v>
      </c>
      <c r="B1021" t="s">
        <v>1430</v>
      </c>
      <c r="C1021" s="1">
        <v>45924</v>
      </c>
      <c r="D1021" t="s">
        <v>3919</v>
      </c>
      <c r="E1021">
        <v>113574.56</v>
      </c>
      <c r="F1021">
        <v>113780</v>
      </c>
      <c r="G1021">
        <v>113542.34</v>
      </c>
      <c r="H1021">
        <v>113551</v>
      </c>
      <c r="I1021">
        <v>2.90097038</v>
      </c>
      <c r="J1021">
        <v>113561.84</v>
      </c>
      <c r="K1021">
        <v>303</v>
      </c>
      <c r="L1021" t="s">
        <v>800</v>
      </c>
      <c r="M1021" t="s">
        <v>18</v>
      </c>
      <c r="N1021" t="s">
        <v>801</v>
      </c>
    </row>
    <row r="1022" spans="1:14" x14ac:dyDescent="0.25">
      <c r="A1022">
        <v>171559</v>
      </c>
      <c r="B1022" t="s">
        <v>1431</v>
      </c>
      <c r="C1022" s="1">
        <v>45924</v>
      </c>
      <c r="D1022" t="s">
        <v>3920</v>
      </c>
      <c r="E1022">
        <v>113600.1</v>
      </c>
      <c r="F1022">
        <v>113750</v>
      </c>
      <c r="G1022">
        <v>113513.38</v>
      </c>
      <c r="H1022">
        <v>113551.9</v>
      </c>
      <c r="I1022">
        <v>2.8771245699999999</v>
      </c>
      <c r="J1022">
        <v>113547.56</v>
      </c>
      <c r="K1022">
        <v>286</v>
      </c>
      <c r="L1022" t="s">
        <v>800</v>
      </c>
      <c r="M1022" t="s">
        <v>18</v>
      </c>
      <c r="N1022" t="s">
        <v>801</v>
      </c>
    </row>
    <row r="1023" spans="1:14" x14ac:dyDescent="0.25">
      <c r="A1023">
        <v>171560</v>
      </c>
      <c r="B1023" t="s">
        <v>1432</v>
      </c>
      <c r="C1023" s="1">
        <v>45924</v>
      </c>
      <c r="D1023" t="s">
        <v>3921</v>
      </c>
      <c r="E1023">
        <v>113551.9</v>
      </c>
      <c r="F1023">
        <v>113554.74</v>
      </c>
      <c r="G1023">
        <v>113516.69</v>
      </c>
      <c r="H1023">
        <v>113554.74</v>
      </c>
      <c r="I1023">
        <v>2.2343908300000002</v>
      </c>
      <c r="J1023">
        <v>113524.32</v>
      </c>
      <c r="K1023">
        <v>241</v>
      </c>
      <c r="L1023" t="s">
        <v>800</v>
      </c>
      <c r="M1023" t="s">
        <v>18</v>
      </c>
      <c r="N1023" t="s">
        <v>801</v>
      </c>
    </row>
    <row r="1024" spans="1:14" x14ac:dyDescent="0.25">
      <c r="A1024">
        <v>171561</v>
      </c>
      <c r="B1024" t="s">
        <v>1433</v>
      </c>
      <c r="C1024" s="1">
        <v>45924</v>
      </c>
      <c r="D1024" t="s">
        <v>3922</v>
      </c>
      <c r="E1024">
        <v>113554.74</v>
      </c>
      <c r="F1024">
        <v>113554.74</v>
      </c>
      <c r="G1024">
        <v>113519.29</v>
      </c>
      <c r="H1024">
        <v>113526.87</v>
      </c>
      <c r="I1024">
        <v>1.9595384899999999</v>
      </c>
      <c r="J1024">
        <v>113526.64</v>
      </c>
      <c r="K1024">
        <v>199</v>
      </c>
      <c r="L1024" t="s">
        <v>800</v>
      </c>
      <c r="M1024" t="s">
        <v>18</v>
      </c>
      <c r="N1024" t="s">
        <v>801</v>
      </c>
    </row>
    <row r="1025" spans="1:14" x14ac:dyDescent="0.25">
      <c r="A1025">
        <v>171562</v>
      </c>
      <c r="B1025" t="s">
        <v>1434</v>
      </c>
      <c r="C1025" s="1">
        <v>45924</v>
      </c>
      <c r="D1025" t="s">
        <v>3923</v>
      </c>
      <c r="E1025">
        <v>113526.87</v>
      </c>
      <c r="F1025">
        <v>113538.1</v>
      </c>
      <c r="G1025">
        <v>113526.87</v>
      </c>
      <c r="H1025">
        <v>113532.74</v>
      </c>
      <c r="I1025">
        <v>1.0800931600000001</v>
      </c>
      <c r="J1025">
        <v>113532.4</v>
      </c>
      <c r="K1025">
        <v>212</v>
      </c>
      <c r="L1025" t="s">
        <v>800</v>
      </c>
      <c r="M1025" t="s">
        <v>18</v>
      </c>
      <c r="N1025" t="s">
        <v>801</v>
      </c>
    </row>
    <row r="1026" spans="1:14" x14ac:dyDescent="0.25">
      <c r="A1026">
        <v>171563</v>
      </c>
      <c r="B1026" t="s">
        <v>1435</v>
      </c>
      <c r="C1026" s="1">
        <v>45924</v>
      </c>
      <c r="D1026" t="s">
        <v>3924</v>
      </c>
      <c r="E1026">
        <v>113532.72</v>
      </c>
      <c r="F1026">
        <v>113555.33</v>
      </c>
      <c r="G1026">
        <v>113524.01</v>
      </c>
      <c r="H1026">
        <v>113548.04</v>
      </c>
      <c r="I1026">
        <v>2.6761178800000001</v>
      </c>
      <c r="J1026">
        <v>113545.11</v>
      </c>
      <c r="K1026">
        <v>234</v>
      </c>
      <c r="L1026" t="s">
        <v>800</v>
      </c>
      <c r="M1026" t="s">
        <v>18</v>
      </c>
      <c r="N1026" t="s">
        <v>801</v>
      </c>
    </row>
    <row r="1027" spans="1:14" x14ac:dyDescent="0.25">
      <c r="A1027">
        <v>171564</v>
      </c>
      <c r="B1027" t="s">
        <v>1436</v>
      </c>
      <c r="C1027" s="1">
        <v>45924</v>
      </c>
      <c r="D1027" t="s">
        <v>3925</v>
      </c>
      <c r="E1027">
        <v>113548.04</v>
      </c>
      <c r="F1027">
        <v>113567.61</v>
      </c>
      <c r="G1027">
        <v>113530.4</v>
      </c>
      <c r="H1027">
        <v>113567.6</v>
      </c>
      <c r="I1027">
        <v>1.33000706</v>
      </c>
      <c r="J1027">
        <v>113554.93</v>
      </c>
      <c r="K1027">
        <v>199</v>
      </c>
      <c r="L1027" t="s">
        <v>800</v>
      </c>
      <c r="M1027" t="s">
        <v>18</v>
      </c>
      <c r="N1027" t="s">
        <v>801</v>
      </c>
    </row>
    <row r="1028" spans="1:14" x14ac:dyDescent="0.25">
      <c r="A1028">
        <v>171565</v>
      </c>
      <c r="B1028" t="s">
        <v>1437</v>
      </c>
      <c r="C1028" s="1">
        <v>45924</v>
      </c>
      <c r="D1028" t="s">
        <v>3926</v>
      </c>
      <c r="E1028">
        <v>113567.6</v>
      </c>
      <c r="F1028">
        <v>113571.53</v>
      </c>
      <c r="G1028">
        <v>113552.3</v>
      </c>
      <c r="H1028">
        <v>113570.27</v>
      </c>
      <c r="I1028">
        <v>1.40129741</v>
      </c>
      <c r="J1028">
        <v>113568.37</v>
      </c>
      <c r="K1028">
        <v>202</v>
      </c>
      <c r="L1028" t="s">
        <v>800</v>
      </c>
      <c r="M1028" t="s">
        <v>18</v>
      </c>
      <c r="N1028" t="s">
        <v>801</v>
      </c>
    </row>
    <row r="1029" spans="1:14" x14ac:dyDescent="0.25">
      <c r="A1029">
        <v>171566</v>
      </c>
      <c r="B1029" t="s">
        <v>1438</v>
      </c>
      <c r="C1029" s="1">
        <v>45924</v>
      </c>
      <c r="D1029" t="s">
        <v>3927</v>
      </c>
      <c r="E1029">
        <v>113570.26</v>
      </c>
      <c r="F1029">
        <v>113584.31</v>
      </c>
      <c r="G1029">
        <v>113554.4</v>
      </c>
      <c r="H1029">
        <v>113584.3</v>
      </c>
      <c r="I1029">
        <v>0.88529988999999998</v>
      </c>
      <c r="J1029">
        <v>113571.16</v>
      </c>
      <c r="K1029">
        <v>170</v>
      </c>
      <c r="L1029" t="s">
        <v>800</v>
      </c>
      <c r="M1029" t="s">
        <v>18</v>
      </c>
      <c r="N1029" t="s">
        <v>801</v>
      </c>
    </row>
    <row r="1030" spans="1:14" x14ac:dyDescent="0.25">
      <c r="A1030">
        <v>171567</v>
      </c>
      <c r="B1030" t="s">
        <v>1439</v>
      </c>
      <c r="C1030" s="1">
        <v>45924</v>
      </c>
      <c r="D1030" t="s">
        <v>3928</v>
      </c>
      <c r="E1030">
        <v>113584.31</v>
      </c>
      <c r="F1030">
        <v>113600</v>
      </c>
      <c r="G1030">
        <v>113556.3</v>
      </c>
      <c r="H1030">
        <v>113598</v>
      </c>
      <c r="I1030">
        <v>3.3694362299999998</v>
      </c>
      <c r="J1030">
        <v>113590.77</v>
      </c>
      <c r="K1030">
        <v>268</v>
      </c>
      <c r="L1030" t="s">
        <v>800</v>
      </c>
      <c r="M1030" t="s">
        <v>18</v>
      </c>
      <c r="N1030" t="s">
        <v>801</v>
      </c>
    </row>
    <row r="1031" spans="1:14" x14ac:dyDescent="0.25">
      <c r="A1031">
        <v>171568</v>
      </c>
      <c r="B1031" t="s">
        <v>1440</v>
      </c>
      <c r="C1031" s="1">
        <v>45924</v>
      </c>
      <c r="D1031" t="s">
        <v>3929</v>
      </c>
      <c r="E1031">
        <v>113598</v>
      </c>
      <c r="F1031">
        <v>113598.01</v>
      </c>
      <c r="G1031">
        <v>113574.9</v>
      </c>
      <c r="H1031">
        <v>113592.45</v>
      </c>
      <c r="I1031">
        <v>2.1442156400000001</v>
      </c>
      <c r="J1031">
        <v>113587.03</v>
      </c>
      <c r="K1031">
        <v>233</v>
      </c>
      <c r="L1031" t="s">
        <v>800</v>
      </c>
      <c r="M1031" t="s">
        <v>18</v>
      </c>
      <c r="N1031" t="s">
        <v>801</v>
      </c>
    </row>
    <row r="1032" spans="1:14" x14ac:dyDescent="0.25">
      <c r="A1032">
        <v>171569</v>
      </c>
      <c r="B1032" t="s">
        <v>1441</v>
      </c>
      <c r="C1032" s="1">
        <v>45924</v>
      </c>
      <c r="D1032" t="s">
        <v>3930</v>
      </c>
      <c r="E1032">
        <v>113581.4</v>
      </c>
      <c r="F1032">
        <v>113740</v>
      </c>
      <c r="G1032">
        <v>113581.3</v>
      </c>
      <c r="H1032">
        <v>113604.09</v>
      </c>
      <c r="I1032">
        <v>2.65937307</v>
      </c>
      <c r="J1032">
        <v>113594.68</v>
      </c>
      <c r="K1032">
        <v>231</v>
      </c>
      <c r="L1032" t="s">
        <v>800</v>
      </c>
      <c r="M1032" t="s">
        <v>18</v>
      </c>
      <c r="N1032" t="s">
        <v>801</v>
      </c>
    </row>
    <row r="1033" spans="1:14" x14ac:dyDescent="0.25">
      <c r="A1033">
        <v>171570</v>
      </c>
      <c r="B1033" t="s">
        <v>1442</v>
      </c>
      <c r="C1033" s="1">
        <v>45924</v>
      </c>
      <c r="D1033" t="s">
        <v>3931</v>
      </c>
      <c r="E1033">
        <v>113604.08</v>
      </c>
      <c r="F1033">
        <v>113760</v>
      </c>
      <c r="G1033">
        <v>113581.4</v>
      </c>
      <c r="H1033">
        <v>113604.1</v>
      </c>
      <c r="I1033">
        <v>2.5303869400000001</v>
      </c>
      <c r="J1033">
        <v>113628.52</v>
      </c>
      <c r="K1033">
        <v>283</v>
      </c>
      <c r="L1033" t="s">
        <v>800</v>
      </c>
      <c r="M1033" t="s">
        <v>18</v>
      </c>
      <c r="N1033" t="s">
        <v>801</v>
      </c>
    </row>
    <row r="1034" spans="1:14" x14ac:dyDescent="0.25">
      <c r="A1034">
        <v>171571</v>
      </c>
      <c r="B1034" t="s">
        <v>1443</v>
      </c>
      <c r="C1034" s="1">
        <v>45924</v>
      </c>
      <c r="D1034" t="s">
        <v>3932</v>
      </c>
      <c r="E1034">
        <v>113604.11</v>
      </c>
      <c r="F1034">
        <v>113619.78</v>
      </c>
      <c r="G1034">
        <v>113599.9</v>
      </c>
      <c r="H1034">
        <v>113611.3</v>
      </c>
      <c r="I1034">
        <v>2.64968088</v>
      </c>
      <c r="J1034">
        <v>113613.45</v>
      </c>
      <c r="K1034">
        <v>210</v>
      </c>
      <c r="L1034" t="s">
        <v>800</v>
      </c>
      <c r="M1034" t="s">
        <v>18</v>
      </c>
      <c r="N1034" t="s">
        <v>801</v>
      </c>
    </row>
    <row r="1035" spans="1:14" x14ac:dyDescent="0.25">
      <c r="A1035">
        <v>171572</v>
      </c>
      <c r="B1035" t="s">
        <v>1444</v>
      </c>
      <c r="C1035" s="1">
        <v>45924</v>
      </c>
      <c r="D1035" t="s">
        <v>3933</v>
      </c>
      <c r="E1035">
        <v>113611.29</v>
      </c>
      <c r="F1035">
        <v>113648</v>
      </c>
      <c r="G1035">
        <v>113599.9</v>
      </c>
      <c r="H1035">
        <v>113633.18</v>
      </c>
      <c r="I1035">
        <v>4.0065359200000001</v>
      </c>
      <c r="J1035">
        <v>113640.44</v>
      </c>
      <c r="K1035">
        <v>242</v>
      </c>
      <c r="L1035" t="s">
        <v>800</v>
      </c>
      <c r="M1035" t="s">
        <v>18</v>
      </c>
      <c r="N1035" t="s">
        <v>801</v>
      </c>
    </row>
    <row r="1036" spans="1:14" x14ac:dyDescent="0.25">
      <c r="A1036">
        <v>171573</v>
      </c>
      <c r="B1036" t="s">
        <v>1445</v>
      </c>
      <c r="C1036" s="1">
        <v>45924</v>
      </c>
      <c r="D1036" t="s">
        <v>3934</v>
      </c>
      <c r="E1036">
        <v>113633.19</v>
      </c>
      <c r="F1036">
        <v>113800</v>
      </c>
      <c r="G1036">
        <v>113600.1</v>
      </c>
      <c r="H1036">
        <v>113636.92</v>
      </c>
      <c r="I1036">
        <v>0.98427043999999997</v>
      </c>
      <c r="J1036">
        <v>113639.93</v>
      </c>
      <c r="K1036">
        <v>150</v>
      </c>
      <c r="L1036" t="s">
        <v>800</v>
      </c>
      <c r="M1036" t="s">
        <v>18</v>
      </c>
      <c r="N1036" t="s">
        <v>801</v>
      </c>
    </row>
    <row r="1037" spans="1:14" x14ac:dyDescent="0.25">
      <c r="A1037">
        <v>171574</v>
      </c>
      <c r="B1037" t="s">
        <v>1446</v>
      </c>
      <c r="C1037" s="1">
        <v>45924</v>
      </c>
      <c r="D1037" t="s">
        <v>3935</v>
      </c>
      <c r="E1037">
        <v>113636.91</v>
      </c>
      <c r="F1037">
        <v>113780</v>
      </c>
      <c r="G1037">
        <v>113578.39</v>
      </c>
      <c r="H1037">
        <v>113578.39</v>
      </c>
      <c r="I1037">
        <v>2.16310527</v>
      </c>
      <c r="J1037">
        <v>113612.67</v>
      </c>
      <c r="K1037">
        <v>259</v>
      </c>
      <c r="L1037" t="s">
        <v>800</v>
      </c>
      <c r="M1037" t="s">
        <v>18</v>
      </c>
      <c r="N1037" t="s">
        <v>801</v>
      </c>
    </row>
    <row r="1038" spans="1:14" x14ac:dyDescent="0.25">
      <c r="A1038">
        <v>171575</v>
      </c>
      <c r="B1038" t="s">
        <v>1447</v>
      </c>
      <c r="C1038" s="1">
        <v>45924</v>
      </c>
      <c r="D1038" t="s">
        <v>3936</v>
      </c>
      <c r="E1038">
        <v>113578.4</v>
      </c>
      <c r="F1038">
        <v>113740</v>
      </c>
      <c r="G1038">
        <v>113576.43</v>
      </c>
      <c r="H1038">
        <v>113583.38</v>
      </c>
      <c r="I1038">
        <v>0.78748609000000003</v>
      </c>
      <c r="J1038">
        <v>113580.13</v>
      </c>
      <c r="K1038">
        <v>200</v>
      </c>
      <c r="L1038" t="s">
        <v>800</v>
      </c>
      <c r="M1038" t="s">
        <v>18</v>
      </c>
      <c r="N1038" t="s">
        <v>801</v>
      </c>
    </row>
    <row r="1039" spans="1:14" x14ac:dyDescent="0.25">
      <c r="A1039">
        <v>171576</v>
      </c>
      <c r="B1039" t="s">
        <v>1448</v>
      </c>
      <c r="C1039" s="1">
        <v>45924</v>
      </c>
      <c r="D1039" t="s">
        <v>3937</v>
      </c>
      <c r="E1039">
        <v>113583.37</v>
      </c>
      <c r="F1039">
        <v>113600.1</v>
      </c>
      <c r="G1039">
        <v>113559.02</v>
      </c>
      <c r="H1039">
        <v>113566.57</v>
      </c>
      <c r="I1039">
        <v>1.13791518</v>
      </c>
      <c r="J1039">
        <v>113572.92</v>
      </c>
      <c r="K1039">
        <v>168</v>
      </c>
      <c r="L1039" t="s">
        <v>800</v>
      </c>
      <c r="M1039" t="s">
        <v>18</v>
      </c>
      <c r="N1039" t="s">
        <v>801</v>
      </c>
    </row>
    <row r="1040" spans="1:14" x14ac:dyDescent="0.25">
      <c r="A1040">
        <v>171577</v>
      </c>
      <c r="B1040" t="s">
        <v>1449</v>
      </c>
      <c r="C1040" s="1">
        <v>45924</v>
      </c>
      <c r="D1040" t="s">
        <v>3938</v>
      </c>
      <c r="E1040">
        <v>113566.57</v>
      </c>
      <c r="F1040">
        <v>113600.1</v>
      </c>
      <c r="G1040">
        <v>113566.57</v>
      </c>
      <c r="H1040">
        <v>113600.1</v>
      </c>
      <c r="I1040">
        <v>1.74650061</v>
      </c>
      <c r="J1040">
        <v>113575.54</v>
      </c>
      <c r="K1040">
        <v>189</v>
      </c>
      <c r="L1040" t="s">
        <v>800</v>
      </c>
      <c r="M1040" t="s">
        <v>18</v>
      </c>
      <c r="N1040" t="s">
        <v>801</v>
      </c>
    </row>
    <row r="1041" spans="1:14" x14ac:dyDescent="0.25">
      <c r="A1041">
        <v>171578</v>
      </c>
      <c r="B1041" t="s">
        <v>1450</v>
      </c>
      <c r="C1041" s="1">
        <v>45924</v>
      </c>
      <c r="D1041" t="s">
        <v>3939</v>
      </c>
      <c r="E1041">
        <v>113587.43</v>
      </c>
      <c r="F1041">
        <v>113600.1</v>
      </c>
      <c r="G1041">
        <v>113575.54</v>
      </c>
      <c r="H1041">
        <v>113578.52</v>
      </c>
      <c r="I1041">
        <v>0.86315456999999995</v>
      </c>
      <c r="J1041">
        <v>113583.42</v>
      </c>
      <c r="K1041">
        <v>186</v>
      </c>
      <c r="L1041" t="s">
        <v>800</v>
      </c>
      <c r="M1041" t="s">
        <v>18</v>
      </c>
      <c r="N1041" t="s">
        <v>801</v>
      </c>
    </row>
    <row r="1042" spans="1:14" x14ac:dyDescent="0.25">
      <c r="A1042">
        <v>171579</v>
      </c>
      <c r="B1042" t="s">
        <v>1451</v>
      </c>
      <c r="C1042" s="1">
        <v>45924</v>
      </c>
      <c r="D1042" t="s">
        <v>3940</v>
      </c>
      <c r="E1042">
        <v>113578.51</v>
      </c>
      <c r="F1042">
        <v>113602.66</v>
      </c>
      <c r="G1042">
        <v>113578.51</v>
      </c>
      <c r="H1042">
        <v>113600.1</v>
      </c>
      <c r="I1042">
        <v>0.93591778999999997</v>
      </c>
      <c r="J1042">
        <v>113596</v>
      </c>
      <c r="K1042">
        <v>170</v>
      </c>
      <c r="L1042" t="s">
        <v>800</v>
      </c>
      <c r="M1042" t="s">
        <v>18</v>
      </c>
      <c r="N1042" t="s">
        <v>801</v>
      </c>
    </row>
    <row r="1043" spans="1:14" x14ac:dyDescent="0.25">
      <c r="A1043">
        <v>171580</v>
      </c>
      <c r="B1043" t="s">
        <v>1452</v>
      </c>
      <c r="C1043" s="1">
        <v>45924</v>
      </c>
      <c r="D1043" t="s">
        <v>3941</v>
      </c>
      <c r="E1043">
        <v>113597.1</v>
      </c>
      <c r="F1043">
        <v>113600.1</v>
      </c>
      <c r="G1043">
        <v>113585.32</v>
      </c>
      <c r="H1043">
        <v>113600.1</v>
      </c>
      <c r="I1043">
        <v>0.77484478000000001</v>
      </c>
      <c r="J1043">
        <v>113593.24</v>
      </c>
      <c r="K1043">
        <v>166</v>
      </c>
      <c r="L1043" t="s">
        <v>800</v>
      </c>
      <c r="M1043" t="s">
        <v>18</v>
      </c>
      <c r="N1043" t="s">
        <v>801</v>
      </c>
    </row>
    <row r="1044" spans="1:14" x14ac:dyDescent="0.25">
      <c r="A1044">
        <v>171581</v>
      </c>
      <c r="B1044" t="s">
        <v>1453</v>
      </c>
      <c r="C1044" s="1">
        <v>45924</v>
      </c>
      <c r="D1044" t="s">
        <v>3942</v>
      </c>
      <c r="E1044">
        <v>113585.34</v>
      </c>
      <c r="F1044">
        <v>113600.1</v>
      </c>
      <c r="G1044">
        <v>113585.33</v>
      </c>
      <c r="H1044">
        <v>113597.16</v>
      </c>
      <c r="I1044">
        <v>0.54913800000000001</v>
      </c>
      <c r="J1044">
        <v>113596.36</v>
      </c>
      <c r="K1044">
        <v>151</v>
      </c>
      <c r="L1044" t="s">
        <v>800</v>
      </c>
      <c r="M1044" t="s">
        <v>18</v>
      </c>
      <c r="N1044" t="s">
        <v>801</v>
      </c>
    </row>
    <row r="1045" spans="1:14" x14ac:dyDescent="0.25">
      <c r="A1045">
        <v>171582</v>
      </c>
      <c r="B1045" t="s">
        <v>1454</v>
      </c>
      <c r="C1045" s="1">
        <v>45924</v>
      </c>
      <c r="D1045" t="s">
        <v>3943</v>
      </c>
      <c r="E1045">
        <v>113597.15</v>
      </c>
      <c r="F1045">
        <v>113621.72</v>
      </c>
      <c r="G1045">
        <v>113597.15</v>
      </c>
      <c r="H1045">
        <v>113617.14</v>
      </c>
      <c r="I1045">
        <v>1.3213646100000001</v>
      </c>
      <c r="J1045">
        <v>113607.93</v>
      </c>
      <c r="K1045">
        <v>160</v>
      </c>
      <c r="L1045" t="s">
        <v>800</v>
      </c>
      <c r="M1045" t="s">
        <v>18</v>
      </c>
      <c r="N1045" t="s">
        <v>801</v>
      </c>
    </row>
    <row r="1046" spans="1:14" x14ac:dyDescent="0.25">
      <c r="A1046">
        <v>171583</v>
      </c>
      <c r="B1046" t="s">
        <v>1455</v>
      </c>
      <c r="C1046" s="1">
        <v>45924</v>
      </c>
      <c r="D1046" t="s">
        <v>3944</v>
      </c>
      <c r="E1046">
        <v>113617.13</v>
      </c>
      <c r="F1046">
        <v>113760</v>
      </c>
      <c r="G1046">
        <v>113600.1</v>
      </c>
      <c r="H1046">
        <v>113624.5</v>
      </c>
      <c r="I1046">
        <v>1.70552188</v>
      </c>
      <c r="J1046">
        <v>113618.08</v>
      </c>
      <c r="K1046">
        <v>165</v>
      </c>
      <c r="L1046" t="s">
        <v>800</v>
      </c>
      <c r="M1046" t="s">
        <v>18</v>
      </c>
      <c r="N1046" t="s">
        <v>801</v>
      </c>
    </row>
    <row r="1047" spans="1:14" x14ac:dyDescent="0.25">
      <c r="A1047">
        <v>171584</v>
      </c>
      <c r="B1047" t="s">
        <v>1456</v>
      </c>
      <c r="C1047" s="1">
        <v>45924</v>
      </c>
      <c r="D1047" t="s">
        <v>3945</v>
      </c>
      <c r="E1047">
        <v>113624.5</v>
      </c>
      <c r="F1047">
        <v>113770</v>
      </c>
      <c r="G1047">
        <v>113600</v>
      </c>
      <c r="H1047">
        <v>113600.1</v>
      </c>
      <c r="I1047">
        <v>1.73126304</v>
      </c>
      <c r="J1047">
        <v>113628.8</v>
      </c>
      <c r="K1047">
        <v>228</v>
      </c>
      <c r="L1047" t="s">
        <v>800</v>
      </c>
      <c r="M1047" t="s">
        <v>18</v>
      </c>
      <c r="N1047" t="s">
        <v>801</v>
      </c>
    </row>
    <row r="1048" spans="1:14" x14ac:dyDescent="0.25">
      <c r="A1048">
        <v>171585</v>
      </c>
      <c r="B1048" t="s">
        <v>1457</v>
      </c>
      <c r="C1048" s="1">
        <v>45924</v>
      </c>
      <c r="D1048" t="s">
        <v>3946</v>
      </c>
      <c r="E1048">
        <v>113626.24000000001</v>
      </c>
      <c r="F1048">
        <v>113780</v>
      </c>
      <c r="G1048">
        <v>113600.1</v>
      </c>
      <c r="H1048">
        <v>113626.24000000001</v>
      </c>
      <c r="I1048">
        <v>0.55300537000000005</v>
      </c>
      <c r="J1048">
        <v>113625.66</v>
      </c>
      <c r="K1048">
        <v>122</v>
      </c>
      <c r="L1048" t="s">
        <v>800</v>
      </c>
      <c r="M1048" t="s">
        <v>18</v>
      </c>
      <c r="N1048" t="s">
        <v>801</v>
      </c>
    </row>
    <row r="1049" spans="1:14" x14ac:dyDescent="0.25">
      <c r="A1049">
        <v>171586</v>
      </c>
      <c r="B1049" t="s">
        <v>1458</v>
      </c>
      <c r="C1049" s="1">
        <v>45924</v>
      </c>
      <c r="D1049" t="s">
        <v>3947</v>
      </c>
      <c r="E1049">
        <v>113626.24000000001</v>
      </c>
      <c r="F1049">
        <v>113790</v>
      </c>
      <c r="G1049">
        <v>113600</v>
      </c>
      <c r="H1049">
        <v>113630.45</v>
      </c>
      <c r="I1049">
        <v>0.57374683999999998</v>
      </c>
      <c r="J1049">
        <v>113629.54</v>
      </c>
      <c r="K1049">
        <v>142</v>
      </c>
      <c r="L1049" t="s">
        <v>800</v>
      </c>
      <c r="M1049" t="s">
        <v>18</v>
      </c>
      <c r="N1049" t="s">
        <v>801</v>
      </c>
    </row>
    <row r="1050" spans="1:14" x14ac:dyDescent="0.25">
      <c r="A1050">
        <v>171587</v>
      </c>
      <c r="B1050" t="s">
        <v>1459</v>
      </c>
      <c r="C1050" s="1">
        <v>45924</v>
      </c>
      <c r="D1050" t="s">
        <v>3948</v>
      </c>
      <c r="E1050">
        <v>113630.45</v>
      </c>
      <c r="F1050">
        <v>113790</v>
      </c>
      <c r="G1050">
        <v>113600</v>
      </c>
      <c r="H1050">
        <v>113600.1</v>
      </c>
      <c r="I1050">
        <v>0.57812509999999995</v>
      </c>
      <c r="J1050">
        <v>113637.48</v>
      </c>
      <c r="K1050">
        <v>144</v>
      </c>
      <c r="L1050" t="s">
        <v>800</v>
      </c>
      <c r="M1050" t="s">
        <v>18</v>
      </c>
      <c r="N1050" t="s">
        <v>801</v>
      </c>
    </row>
    <row r="1051" spans="1:14" x14ac:dyDescent="0.25">
      <c r="A1051">
        <v>171588</v>
      </c>
      <c r="B1051" t="s">
        <v>1460</v>
      </c>
      <c r="C1051" s="1">
        <v>45924</v>
      </c>
      <c r="D1051" t="s">
        <v>3949</v>
      </c>
      <c r="E1051">
        <v>113632.02</v>
      </c>
      <c r="F1051">
        <v>113636.86</v>
      </c>
      <c r="G1051">
        <v>113600</v>
      </c>
      <c r="H1051">
        <v>113628.76</v>
      </c>
      <c r="I1051">
        <v>1.1753984399999999</v>
      </c>
      <c r="J1051">
        <v>113625.15</v>
      </c>
      <c r="K1051">
        <v>172</v>
      </c>
      <c r="L1051" t="s">
        <v>800</v>
      </c>
      <c r="M1051" t="s">
        <v>18</v>
      </c>
      <c r="N1051" t="s">
        <v>801</v>
      </c>
    </row>
    <row r="1052" spans="1:14" x14ac:dyDescent="0.25">
      <c r="A1052">
        <v>171589</v>
      </c>
      <c r="B1052" t="s">
        <v>1461</v>
      </c>
      <c r="C1052" s="1">
        <v>45924</v>
      </c>
      <c r="D1052" t="s">
        <v>3950</v>
      </c>
      <c r="E1052">
        <v>113628.77</v>
      </c>
      <c r="F1052">
        <v>113628.77</v>
      </c>
      <c r="G1052">
        <v>113600</v>
      </c>
      <c r="H1052">
        <v>113624.02</v>
      </c>
      <c r="I1052">
        <v>1.3389608799999999</v>
      </c>
      <c r="J1052">
        <v>113622.98</v>
      </c>
      <c r="K1052">
        <v>155</v>
      </c>
      <c r="L1052" t="s">
        <v>800</v>
      </c>
      <c r="M1052" t="s">
        <v>18</v>
      </c>
      <c r="N1052" t="s">
        <v>801</v>
      </c>
    </row>
    <row r="1053" spans="1:14" x14ac:dyDescent="0.25">
      <c r="A1053">
        <v>171590</v>
      </c>
      <c r="B1053" t="s">
        <v>1462</v>
      </c>
      <c r="C1053" s="1">
        <v>45924</v>
      </c>
      <c r="D1053" t="s">
        <v>3951</v>
      </c>
      <c r="E1053">
        <v>113624.01</v>
      </c>
      <c r="F1053">
        <v>113624.02</v>
      </c>
      <c r="G1053">
        <v>113578.38</v>
      </c>
      <c r="H1053">
        <v>113578.38</v>
      </c>
      <c r="I1053">
        <v>1.81241411</v>
      </c>
      <c r="J1053">
        <v>113605.7</v>
      </c>
      <c r="K1053">
        <v>197</v>
      </c>
      <c r="L1053" t="s">
        <v>800</v>
      </c>
      <c r="M1053" t="s">
        <v>18</v>
      </c>
      <c r="N1053" t="s">
        <v>801</v>
      </c>
    </row>
    <row r="1054" spans="1:14" x14ac:dyDescent="0.25">
      <c r="A1054">
        <v>171591</v>
      </c>
      <c r="B1054" t="s">
        <v>1463</v>
      </c>
      <c r="C1054" s="1">
        <v>45924</v>
      </c>
      <c r="D1054" t="s">
        <v>3952</v>
      </c>
      <c r="E1054">
        <v>113600.1</v>
      </c>
      <c r="F1054">
        <v>113760</v>
      </c>
      <c r="G1054">
        <v>113578.38</v>
      </c>
      <c r="H1054">
        <v>113587.3</v>
      </c>
      <c r="I1054">
        <v>1.8505666599999999</v>
      </c>
      <c r="J1054">
        <v>113588.28</v>
      </c>
      <c r="K1054">
        <v>182</v>
      </c>
      <c r="L1054" t="s">
        <v>800</v>
      </c>
      <c r="M1054" t="s">
        <v>18</v>
      </c>
      <c r="N1054" t="s">
        <v>801</v>
      </c>
    </row>
    <row r="1055" spans="1:14" x14ac:dyDescent="0.25">
      <c r="A1055">
        <v>171592</v>
      </c>
      <c r="B1055" t="s">
        <v>1464</v>
      </c>
      <c r="C1055" s="1">
        <v>45924</v>
      </c>
      <c r="D1055" t="s">
        <v>3953</v>
      </c>
      <c r="E1055">
        <v>113588.01</v>
      </c>
      <c r="F1055">
        <v>113750</v>
      </c>
      <c r="G1055">
        <v>113587.2</v>
      </c>
      <c r="H1055">
        <v>113588.03</v>
      </c>
      <c r="I1055">
        <v>0.39894439999999998</v>
      </c>
      <c r="J1055">
        <v>113587.63</v>
      </c>
      <c r="K1055">
        <v>108</v>
      </c>
      <c r="L1055" t="s">
        <v>800</v>
      </c>
      <c r="M1055" t="s">
        <v>18</v>
      </c>
      <c r="N1055" t="s">
        <v>801</v>
      </c>
    </row>
    <row r="1056" spans="1:14" x14ac:dyDescent="0.25">
      <c r="A1056">
        <v>171593</v>
      </c>
      <c r="B1056" t="s">
        <v>1465</v>
      </c>
      <c r="C1056" s="1">
        <v>45924</v>
      </c>
      <c r="D1056" t="s">
        <v>3954</v>
      </c>
      <c r="E1056">
        <v>113588.03</v>
      </c>
      <c r="F1056">
        <v>113588.03</v>
      </c>
      <c r="G1056">
        <v>113554.83</v>
      </c>
      <c r="H1056">
        <v>113557.15</v>
      </c>
      <c r="I1056">
        <v>1.51631436</v>
      </c>
      <c r="J1056">
        <v>113574.91</v>
      </c>
      <c r="K1056">
        <v>203</v>
      </c>
      <c r="L1056" t="s">
        <v>800</v>
      </c>
      <c r="M1056" t="s">
        <v>18</v>
      </c>
      <c r="N1056" t="s">
        <v>801</v>
      </c>
    </row>
    <row r="1057" spans="1:14" x14ac:dyDescent="0.25">
      <c r="A1057">
        <v>171594</v>
      </c>
      <c r="B1057" t="s">
        <v>1466</v>
      </c>
      <c r="C1057" s="1">
        <v>45924</v>
      </c>
      <c r="D1057" t="s">
        <v>3955</v>
      </c>
      <c r="E1057">
        <v>113557.15</v>
      </c>
      <c r="F1057">
        <v>113565.9</v>
      </c>
      <c r="G1057">
        <v>113550</v>
      </c>
      <c r="H1057">
        <v>113554.34</v>
      </c>
      <c r="I1057">
        <v>1.6327650199999999</v>
      </c>
      <c r="J1057">
        <v>113554.52</v>
      </c>
      <c r="K1057">
        <v>211</v>
      </c>
      <c r="L1057" t="s">
        <v>800</v>
      </c>
      <c r="M1057" t="s">
        <v>18</v>
      </c>
      <c r="N1057" t="s">
        <v>801</v>
      </c>
    </row>
    <row r="1058" spans="1:14" x14ac:dyDescent="0.25">
      <c r="A1058">
        <v>171595</v>
      </c>
      <c r="B1058" t="s">
        <v>1467</v>
      </c>
      <c r="C1058" s="1">
        <v>45924</v>
      </c>
      <c r="D1058" t="s">
        <v>3956</v>
      </c>
      <c r="E1058">
        <v>113554.34</v>
      </c>
      <c r="F1058">
        <v>113565.9</v>
      </c>
      <c r="G1058">
        <v>113554.34</v>
      </c>
      <c r="H1058">
        <v>113558.19</v>
      </c>
      <c r="I1058">
        <v>0.50464509999999996</v>
      </c>
      <c r="J1058">
        <v>113556.48</v>
      </c>
      <c r="K1058">
        <v>136</v>
      </c>
      <c r="L1058" t="s">
        <v>800</v>
      </c>
      <c r="M1058" t="s">
        <v>18</v>
      </c>
      <c r="N1058" t="s">
        <v>801</v>
      </c>
    </row>
    <row r="1059" spans="1:14" x14ac:dyDescent="0.25">
      <c r="A1059">
        <v>171596</v>
      </c>
      <c r="B1059" t="s">
        <v>1468</v>
      </c>
      <c r="C1059" s="1">
        <v>45924</v>
      </c>
      <c r="D1059" t="s">
        <v>3957</v>
      </c>
      <c r="E1059">
        <v>113558.19</v>
      </c>
      <c r="F1059">
        <v>113565.9</v>
      </c>
      <c r="G1059">
        <v>113555.44</v>
      </c>
      <c r="H1059">
        <v>113556.23</v>
      </c>
      <c r="I1059">
        <v>0.80970626000000001</v>
      </c>
      <c r="J1059">
        <v>113557.15</v>
      </c>
      <c r="K1059">
        <v>183</v>
      </c>
      <c r="L1059" t="s">
        <v>800</v>
      </c>
      <c r="M1059" t="s">
        <v>18</v>
      </c>
      <c r="N1059" t="s">
        <v>801</v>
      </c>
    </row>
    <row r="1060" spans="1:14" x14ac:dyDescent="0.25">
      <c r="A1060">
        <v>171597</v>
      </c>
      <c r="B1060" t="s">
        <v>1469</v>
      </c>
      <c r="C1060" s="1">
        <v>45924</v>
      </c>
      <c r="D1060" t="s">
        <v>3958</v>
      </c>
      <c r="E1060">
        <v>113556.22</v>
      </c>
      <c r="F1060">
        <v>113565.9</v>
      </c>
      <c r="G1060">
        <v>113531.11</v>
      </c>
      <c r="H1060">
        <v>113536.7</v>
      </c>
      <c r="I1060">
        <v>2.41636739</v>
      </c>
      <c r="J1060">
        <v>113541.59</v>
      </c>
      <c r="K1060">
        <v>232</v>
      </c>
      <c r="L1060" t="s">
        <v>800</v>
      </c>
      <c r="M1060" t="s">
        <v>18</v>
      </c>
      <c r="N1060" t="s">
        <v>801</v>
      </c>
    </row>
    <row r="1061" spans="1:14" x14ac:dyDescent="0.25">
      <c r="A1061">
        <v>171598</v>
      </c>
      <c r="B1061" t="s">
        <v>1470</v>
      </c>
      <c r="C1061" s="1">
        <v>45924</v>
      </c>
      <c r="D1061" t="s">
        <v>3959</v>
      </c>
      <c r="E1061">
        <v>113552.3</v>
      </c>
      <c r="F1061">
        <v>113740</v>
      </c>
      <c r="G1061">
        <v>113531.12</v>
      </c>
      <c r="H1061">
        <v>113531.13</v>
      </c>
      <c r="I1061">
        <v>0.76315140000000004</v>
      </c>
      <c r="J1061">
        <v>113540.37</v>
      </c>
      <c r="K1061">
        <v>156</v>
      </c>
      <c r="L1061" t="s">
        <v>800</v>
      </c>
      <c r="M1061" t="s">
        <v>18</v>
      </c>
      <c r="N1061" t="s">
        <v>801</v>
      </c>
    </row>
    <row r="1062" spans="1:14" x14ac:dyDescent="0.25">
      <c r="A1062">
        <v>171599</v>
      </c>
      <c r="B1062" t="s">
        <v>1471</v>
      </c>
      <c r="C1062" s="1">
        <v>45924</v>
      </c>
      <c r="D1062" t="s">
        <v>3960</v>
      </c>
      <c r="E1062">
        <v>113531.13</v>
      </c>
      <c r="F1062">
        <v>113552.3</v>
      </c>
      <c r="G1062">
        <v>113521.41</v>
      </c>
      <c r="H1062">
        <v>113521.41</v>
      </c>
      <c r="I1062">
        <v>1.9757155799999999</v>
      </c>
      <c r="J1062">
        <v>113537.13</v>
      </c>
      <c r="K1062">
        <v>261</v>
      </c>
      <c r="L1062" t="s">
        <v>800</v>
      </c>
      <c r="M1062" t="s">
        <v>18</v>
      </c>
      <c r="N1062" t="s">
        <v>801</v>
      </c>
    </row>
    <row r="1063" spans="1:14" x14ac:dyDescent="0.25">
      <c r="A1063">
        <v>171600</v>
      </c>
      <c r="B1063" t="s">
        <v>1472</v>
      </c>
      <c r="C1063" s="1">
        <v>45924</v>
      </c>
      <c r="D1063" t="s">
        <v>3961</v>
      </c>
      <c r="E1063">
        <v>113521.4</v>
      </c>
      <c r="F1063">
        <v>113552.3</v>
      </c>
      <c r="G1063">
        <v>113521.4</v>
      </c>
      <c r="H1063">
        <v>113528.77</v>
      </c>
      <c r="I1063">
        <v>0.38031340000000002</v>
      </c>
      <c r="J1063">
        <v>113528.84</v>
      </c>
      <c r="K1063">
        <v>263</v>
      </c>
      <c r="L1063" t="s">
        <v>800</v>
      </c>
      <c r="M1063" t="s">
        <v>18</v>
      </c>
      <c r="N1063" t="s">
        <v>801</v>
      </c>
    </row>
    <row r="1064" spans="1:14" x14ac:dyDescent="0.25">
      <c r="A1064">
        <v>171601</v>
      </c>
      <c r="B1064" t="s">
        <v>1473</v>
      </c>
      <c r="C1064" s="1">
        <v>45924</v>
      </c>
      <c r="D1064" t="s">
        <v>3962</v>
      </c>
      <c r="E1064">
        <v>113528.76</v>
      </c>
      <c r="F1064">
        <v>113552.3</v>
      </c>
      <c r="G1064">
        <v>113513.63</v>
      </c>
      <c r="H1064">
        <v>113520.12</v>
      </c>
      <c r="I1064">
        <v>0.79254612999999996</v>
      </c>
      <c r="J1064">
        <v>113526.35</v>
      </c>
      <c r="K1064">
        <v>216</v>
      </c>
      <c r="L1064" t="s">
        <v>800</v>
      </c>
      <c r="M1064" t="s">
        <v>18</v>
      </c>
      <c r="N1064" t="s">
        <v>801</v>
      </c>
    </row>
    <row r="1065" spans="1:14" x14ac:dyDescent="0.25">
      <c r="A1065">
        <v>171602</v>
      </c>
      <c r="B1065" t="s">
        <v>1474</v>
      </c>
      <c r="C1065" s="1">
        <v>45924</v>
      </c>
      <c r="D1065" t="s">
        <v>3963</v>
      </c>
      <c r="E1065">
        <v>113520.12</v>
      </c>
      <c r="F1065">
        <v>113730</v>
      </c>
      <c r="G1065">
        <v>113496</v>
      </c>
      <c r="H1065">
        <v>113552.3</v>
      </c>
      <c r="I1065">
        <v>1.9389839499999999</v>
      </c>
      <c r="J1065">
        <v>113508.49</v>
      </c>
      <c r="K1065">
        <v>257</v>
      </c>
      <c r="L1065" t="s">
        <v>800</v>
      </c>
      <c r="M1065" t="s">
        <v>18</v>
      </c>
      <c r="N1065" t="s">
        <v>801</v>
      </c>
    </row>
    <row r="1066" spans="1:14" x14ac:dyDescent="0.25">
      <c r="A1066">
        <v>171603</v>
      </c>
      <c r="B1066" t="s">
        <v>1475</v>
      </c>
      <c r="C1066" s="1">
        <v>45924</v>
      </c>
      <c r="D1066" t="s">
        <v>3964</v>
      </c>
      <c r="E1066">
        <v>113496</v>
      </c>
      <c r="F1066">
        <v>113680</v>
      </c>
      <c r="G1066">
        <v>113385.69</v>
      </c>
      <c r="H1066">
        <v>113389.03</v>
      </c>
      <c r="I1066">
        <v>7.8492146900000002</v>
      </c>
      <c r="J1066">
        <v>113483.16</v>
      </c>
      <c r="K1066">
        <v>626</v>
      </c>
      <c r="L1066" t="s">
        <v>800</v>
      </c>
      <c r="M1066" t="s">
        <v>18</v>
      </c>
      <c r="N1066" t="s">
        <v>801</v>
      </c>
    </row>
    <row r="1067" spans="1:14" x14ac:dyDescent="0.25">
      <c r="A1067">
        <v>171604</v>
      </c>
      <c r="B1067" t="s">
        <v>1476</v>
      </c>
      <c r="C1067" s="1">
        <v>45924</v>
      </c>
      <c r="D1067" t="s">
        <v>3965</v>
      </c>
      <c r="E1067">
        <v>113389.03</v>
      </c>
      <c r="F1067">
        <v>113620</v>
      </c>
      <c r="G1067">
        <v>113389.02</v>
      </c>
      <c r="H1067">
        <v>113468.98</v>
      </c>
      <c r="I1067">
        <v>1.6989004700000001</v>
      </c>
      <c r="J1067">
        <v>113482.01</v>
      </c>
      <c r="K1067">
        <v>253</v>
      </c>
      <c r="L1067" t="s">
        <v>800</v>
      </c>
      <c r="M1067" t="s">
        <v>18</v>
      </c>
      <c r="N1067" t="s">
        <v>801</v>
      </c>
    </row>
    <row r="1068" spans="1:14" x14ac:dyDescent="0.25">
      <c r="A1068">
        <v>171605</v>
      </c>
      <c r="B1068" t="s">
        <v>1477</v>
      </c>
      <c r="C1068" s="1">
        <v>45924</v>
      </c>
      <c r="D1068" t="s">
        <v>3966</v>
      </c>
      <c r="E1068">
        <v>113468.98</v>
      </c>
      <c r="F1068">
        <v>113640</v>
      </c>
      <c r="G1068">
        <v>113464.41</v>
      </c>
      <c r="H1068">
        <v>113464.44</v>
      </c>
      <c r="I1068">
        <v>1.0227015699999999</v>
      </c>
      <c r="J1068">
        <v>113470.8</v>
      </c>
      <c r="K1068">
        <v>144</v>
      </c>
      <c r="L1068" t="s">
        <v>800</v>
      </c>
      <c r="M1068" t="s">
        <v>18</v>
      </c>
      <c r="N1068" t="s">
        <v>801</v>
      </c>
    </row>
    <row r="1069" spans="1:14" x14ac:dyDescent="0.25">
      <c r="A1069">
        <v>171606</v>
      </c>
      <c r="B1069" t="s">
        <v>1478</v>
      </c>
      <c r="C1069" s="1">
        <v>45924</v>
      </c>
      <c r="D1069" t="s">
        <v>3967</v>
      </c>
      <c r="E1069">
        <v>113464.44</v>
      </c>
      <c r="F1069">
        <v>113495.36</v>
      </c>
      <c r="G1069">
        <v>113451.92</v>
      </c>
      <c r="H1069">
        <v>113495.36</v>
      </c>
      <c r="I1069">
        <v>3.6154779499999998</v>
      </c>
      <c r="J1069">
        <v>113467.26</v>
      </c>
      <c r="K1069">
        <v>261</v>
      </c>
      <c r="L1069" t="s">
        <v>800</v>
      </c>
      <c r="M1069" t="s">
        <v>18</v>
      </c>
      <c r="N1069" t="s">
        <v>801</v>
      </c>
    </row>
    <row r="1070" spans="1:14" x14ac:dyDescent="0.25">
      <c r="A1070">
        <v>171607</v>
      </c>
      <c r="B1070" t="s">
        <v>1479</v>
      </c>
      <c r="C1070" s="1">
        <v>45924</v>
      </c>
      <c r="D1070" t="s">
        <v>3968</v>
      </c>
      <c r="E1070">
        <v>113490.88</v>
      </c>
      <c r="F1070">
        <v>113690</v>
      </c>
      <c r="G1070">
        <v>113475</v>
      </c>
      <c r="H1070">
        <v>113545.88</v>
      </c>
      <c r="I1070">
        <v>1.17346463</v>
      </c>
      <c r="J1070">
        <v>113519.98</v>
      </c>
      <c r="K1070">
        <v>226</v>
      </c>
      <c r="L1070" t="s">
        <v>800</v>
      </c>
      <c r="M1070" t="s">
        <v>18</v>
      </c>
      <c r="N1070" t="s">
        <v>801</v>
      </c>
    </row>
    <row r="1071" spans="1:14" x14ac:dyDescent="0.25">
      <c r="A1071">
        <v>171608</v>
      </c>
      <c r="B1071" t="s">
        <v>1480</v>
      </c>
      <c r="C1071" s="1">
        <v>45924</v>
      </c>
      <c r="D1071" t="s">
        <v>3969</v>
      </c>
      <c r="E1071">
        <v>113545.88</v>
      </c>
      <c r="F1071">
        <v>113551.48</v>
      </c>
      <c r="G1071">
        <v>113475</v>
      </c>
      <c r="H1071">
        <v>113551.48</v>
      </c>
      <c r="I1071">
        <v>0.92254539000000002</v>
      </c>
      <c r="J1071">
        <v>113538.54</v>
      </c>
      <c r="K1071">
        <v>165</v>
      </c>
      <c r="L1071" t="s">
        <v>800</v>
      </c>
      <c r="M1071" t="s">
        <v>18</v>
      </c>
      <c r="N1071" t="s">
        <v>801</v>
      </c>
    </row>
    <row r="1072" spans="1:14" x14ac:dyDescent="0.25">
      <c r="A1072">
        <v>171609</v>
      </c>
      <c r="B1072" t="s">
        <v>1481</v>
      </c>
      <c r="C1072" s="1">
        <v>45924</v>
      </c>
      <c r="D1072" t="s">
        <v>3970</v>
      </c>
      <c r="E1072">
        <v>113475.1</v>
      </c>
      <c r="F1072">
        <v>113710</v>
      </c>
      <c r="G1072">
        <v>113475</v>
      </c>
      <c r="H1072">
        <v>113580.36</v>
      </c>
      <c r="I1072">
        <v>0.84824977000000001</v>
      </c>
      <c r="J1072">
        <v>113510.49</v>
      </c>
      <c r="K1072">
        <v>149</v>
      </c>
      <c r="L1072" t="s">
        <v>800</v>
      </c>
      <c r="M1072" t="s">
        <v>18</v>
      </c>
      <c r="N1072" t="s">
        <v>801</v>
      </c>
    </row>
    <row r="1073" spans="1:14" x14ac:dyDescent="0.25">
      <c r="A1073">
        <v>171610</v>
      </c>
      <c r="B1073" t="s">
        <v>1482</v>
      </c>
      <c r="C1073" s="1">
        <v>45924</v>
      </c>
      <c r="D1073" t="s">
        <v>3971</v>
      </c>
      <c r="E1073">
        <v>113580.37</v>
      </c>
      <c r="F1073">
        <v>113710</v>
      </c>
      <c r="G1073">
        <v>113475</v>
      </c>
      <c r="H1073">
        <v>113583.64</v>
      </c>
      <c r="I1073">
        <v>0.95014290999999995</v>
      </c>
      <c r="J1073">
        <v>113566.08</v>
      </c>
      <c r="K1073">
        <v>128</v>
      </c>
      <c r="L1073" t="s">
        <v>800</v>
      </c>
      <c r="M1073" t="s">
        <v>18</v>
      </c>
      <c r="N1073" t="s">
        <v>801</v>
      </c>
    </row>
    <row r="1074" spans="1:14" x14ac:dyDescent="0.25">
      <c r="A1074">
        <v>171611</v>
      </c>
      <c r="B1074" t="s">
        <v>1483</v>
      </c>
      <c r="C1074" s="1">
        <v>45924</v>
      </c>
      <c r="D1074" t="s">
        <v>3972</v>
      </c>
      <c r="E1074">
        <v>113583.63</v>
      </c>
      <c r="F1074">
        <v>113710</v>
      </c>
      <c r="G1074">
        <v>113565.8</v>
      </c>
      <c r="H1074">
        <v>113583.64</v>
      </c>
      <c r="I1074">
        <v>5.2017071899999996</v>
      </c>
      <c r="J1074">
        <v>113566.63</v>
      </c>
      <c r="K1074">
        <v>119</v>
      </c>
      <c r="L1074" t="s">
        <v>800</v>
      </c>
      <c r="M1074" t="s">
        <v>18</v>
      </c>
      <c r="N1074" t="s">
        <v>801</v>
      </c>
    </row>
    <row r="1075" spans="1:14" x14ac:dyDescent="0.25">
      <c r="A1075">
        <v>171612</v>
      </c>
      <c r="B1075" t="s">
        <v>1484</v>
      </c>
      <c r="C1075" s="1">
        <v>45924</v>
      </c>
      <c r="D1075" t="s">
        <v>3973</v>
      </c>
      <c r="E1075">
        <v>113583.64</v>
      </c>
      <c r="F1075">
        <v>113589.3</v>
      </c>
      <c r="G1075">
        <v>113565.8</v>
      </c>
      <c r="H1075">
        <v>113589.3</v>
      </c>
      <c r="I1075">
        <v>0.46292839000000002</v>
      </c>
      <c r="J1075">
        <v>113578.48</v>
      </c>
      <c r="K1075">
        <v>119</v>
      </c>
      <c r="L1075" t="s">
        <v>800</v>
      </c>
      <c r="M1075" t="s">
        <v>18</v>
      </c>
      <c r="N1075" t="s">
        <v>801</v>
      </c>
    </row>
    <row r="1076" spans="1:14" x14ac:dyDescent="0.25">
      <c r="A1076">
        <v>171613</v>
      </c>
      <c r="B1076" t="s">
        <v>1485</v>
      </c>
      <c r="C1076" s="1">
        <v>45924</v>
      </c>
      <c r="D1076" t="s">
        <v>3974</v>
      </c>
      <c r="E1076">
        <v>113589.29</v>
      </c>
      <c r="F1076">
        <v>113730</v>
      </c>
      <c r="G1076">
        <v>113565.9</v>
      </c>
      <c r="H1076">
        <v>113590.43</v>
      </c>
      <c r="I1076">
        <v>1.01717982</v>
      </c>
      <c r="J1076">
        <v>113590.72</v>
      </c>
      <c r="K1076">
        <v>192</v>
      </c>
      <c r="L1076" t="s">
        <v>800</v>
      </c>
      <c r="M1076" t="s">
        <v>18</v>
      </c>
      <c r="N1076" t="s">
        <v>801</v>
      </c>
    </row>
    <row r="1077" spans="1:14" x14ac:dyDescent="0.25">
      <c r="A1077">
        <v>171614</v>
      </c>
      <c r="B1077" t="s">
        <v>1486</v>
      </c>
      <c r="C1077" s="1">
        <v>45924</v>
      </c>
      <c r="D1077" t="s">
        <v>3975</v>
      </c>
      <c r="E1077">
        <v>113590.43</v>
      </c>
      <c r="F1077">
        <v>113593.69</v>
      </c>
      <c r="G1077">
        <v>113566.56</v>
      </c>
      <c r="H1077">
        <v>113566.57</v>
      </c>
      <c r="I1077">
        <v>2.32844469</v>
      </c>
      <c r="J1077">
        <v>113589.54</v>
      </c>
      <c r="K1077">
        <v>245</v>
      </c>
      <c r="L1077" t="s">
        <v>800</v>
      </c>
      <c r="M1077" t="s">
        <v>18</v>
      </c>
      <c r="N1077" t="s">
        <v>801</v>
      </c>
    </row>
    <row r="1078" spans="1:14" x14ac:dyDescent="0.25">
      <c r="A1078">
        <v>171615</v>
      </c>
      <c r="B1078" t="s">
        <v>1487</v>
      </c>
      <c r="C1078" s="1">
        <v>45924</v>
      </c>
      <c r="D1078" t="s">
        <v>3976</v>
      </c>
      <c r="E1078">
        <v>113575.1</v>
      </c>
      <c r="F1078">
        <v>113575.1</v>
      </c>
      <c r="G1078">
        <v>113542.93</v>
      </c>
      <c r="H1078">
        <v>113575.1</v>
      </c>
      <c r="I1078">
        <v>6.8511216399999997</v>
      </c>
      <c r="J1078">
        <v>113558.93</v>
      </c>
      <c r="K1078">
        <v>550</v>
      </c>
      <c r="L1078" t="s">
        <v>800</v>
      </c>
      <c r="M1078" t="s">
        <v>18</v>
      </c>
      <c r="N1078" t="s">
        <v>801</v>
      </c>
    </row>
    <row r="1079" spans="1:14" x14ac:dyDescent="0.25">
      <c r="A1079">
        <v>171616</v>
      </c>
      <c r="B1079" t="s">
        <v>1488</v>
      </c>
      <c r="C1079" s="1">
        <v>45924</v>
      </c>
      <c r="D1079" t="s">
        <v>3977</v>
      </c>
      <c r="E1079">
        <v>113542.94</v>
      </c>
      <c r="F1079">
        <v>113575</v>
      </c>
      <c r="G1079">
        <v>113510.54</v>
      </c>
      <c r="H1079">
        <v>113510.54</v>
      </c>
      <c r="I1079">
        <v>1.6080789600000001</v>
      </c>
      <c r="J1079">
        <v>113528.3</v>
      </c>
      <c r="K1079">
        <v>183</v>
      </c>
      <c r="L1079" t="s">
        <v>800</v>
      </c>
      <c r="M1079" t="s">
        <v>18</v>
      </c>
      <c r="N1079" t="s">
        <v>801</v>
      </c>
    </row>
    <row r="1080" spans="1:14" x14ac:dyDescent="0.25">
      <c r="A1080">
        <v>171617</v>
      </c>
      <c r="B1080" t="s">
        <v>1489</v>
      </c>
      <c r="C1080" s="1">
        <v>45924</v>
      </c>
      <c r="D1080" t="s">
        <v>3978</v>
      </c>
      <c r="E1080">
        <v>113510.53</v>
      </c>
      <c r="F1080">
        <v>113690</v>
      </c>
      <c r="G1080">
        <v>113318.6</v>
      </c>
      <c r="H1080">
        <v>113339.94</v>
      </c>
      <c r="I1080">
        <v>5.87311856</v>
      </c>
      <c r="J1080">
        <v>113412.28</v>
      </c>
      <c r="K1080">
        <v>502</v>
      </c>
      <c r="L1080" t="s">
        <v>800</v>
      </c>
      <c r="M1080" t="s">
        <v>18</v>
      </c>
      <c r="N1080" t="s">
        <v>801</v>
      </c>
    </row>
    <row r="1081" spans="1:14" x14ac:dyDescent="0.25">
      <c r="A1081">
        <v>171618</v>
      </c>
      <c r="B1081" t="s">
        <v>1490</v>
      </c>
      <c r="C1081" s="1">
        <v>45924</v>
      </c>
      <c r="D1081" t="s">
        <v>3979</v>
      </c>
      <c r="E1081">
        <v>113339.94</v>
      </c>
      <c r="F1081">
        <v>113550</v>
      </c>
      <c r="G1081">
        <v>113319.2</v>
      </c>
      <c r="H1081">
        <v>113395.19</v>
      </c>
      <c r="I1081">
        <v>2.3983652599999998</v>
      </c>
      <c r="J1081">
        <v>113363.26</v>
      </c>
      <c r="K1081">
        <v>343</v>
      </c>
      <c r="L1081" t="s">
        <v>800</v>
      </c>
      <c r="M1081" t="s">
        <v>18</v>
      </c>
      <c r="N1081" t="s">
        <v>801</v>
      </c>
    </row>
    <row r="1082" spans="1:14" x14ac:dyDescent="0.25">
      <c r="A1082">
        <v>171619</v>
      </c>
      <c r="B1082" t="s">
        <v>1491</v>
      </c>
      <c r="C1082" s="1">
        <v>45924</v>
      </c>
      <c r="D1082" t="s">
        <v>3980</v>
      </c>
      <c r="E1082">
        <v>113319.2</v>
      </c>
      <c r="F1082">
        <v>113660</v>
      </c>
      <c r="G1082">
        <v>113319.2</v>
      </c>
      <c r="H1082">
        <v>113462.01</v>
      </c>
      <c r="I1082">
        <v>7.2244056499999996</v>
      </c>
      <c r="J1082">
        <v>113453.95</v>
      </c>
      <c r="K1082">
        <v>459</v>
      </c>
      <c r="L1082" t="s">
        <v>800</v>
      </c>
      <c r="M1082" t="s">
        <v>18</v>
      </c>
      <c r="N1082" t="s">
        <v>801</v>
      </c>
    </row>
    <row r="1083" spans="1:14" x14ac:dyDescent="0.25">
      <c r="A1083">
        <v>171620</v>
      </c>
      <c r="B1083" t="s">
        <v>1492</v>
      </c>
      <c r="C1083" s="1">
        <v>45924</v>
      </c>
      <c r="D1083" t="s">
        <v>3981</v>
      </c>
      <c r="E1083">
        <v>113461.14</v>
      </c>
      <c r="F1083">
        <v>113541.85</v>
      </c>
      <c r="G1083">
        <v>113448.73</v>
      </c>
      <c r="H1083">
        <v>113533.72</v>
      </c>
      <c r="I1083">
        <v>1.6226246200000001</v>
      </c>
      <c r="J1083">
        <v>113479.19</v>
      </c>
      <c r="K1083">
        <v>233</v>
      </c>
      <c r="L1083" t="s">
        <v>800</v>
      </c>
      <c r="M1083" t="s">
        <v>18</v>
      </c>
      <c r="N1083" t="s">
        <v>801</v>
      </c>
    </row>
    <row r="1084" spans="1:14" x14ac:dyDescent="0.25">
      <c r="A1084">
        <v>171621</v>
      </c>
      <c r="B1084" t="s">
        <v>1493</v>
      </c>
      <c r="C1084" s="1">
        <v>45924</v>
      </c>
      <c r="D1084" t="s">
        <v>3982</v>
      </c>
      <c r="E1084">
        <v>113533.74</v>
      </c>
      <c r="F1084">
        <v>113780</v>
      </c>
      <c r="G1084">
        <v>113475</v>
      </c>
      <c r="H1084">
        <v>113585.9</v>
      </c>
      <c r="I1084">
        <v>1.9470168999999999</v>
      </c>
      <c r="J1084">
        <v>113616.82</v>
      </c>
      <c r="K1084">
        <v>396</v>
      </c>
      <c r="L1084" t="s">
        <v>800</v>
      </c>
      <c r="M1084" t="s">
        <v>18</v>
      </c>
      <c r="N1084" t="s">
        <v>801</v>
      </c>
    </row>
    <row r="1085" spans="1:14" x14ac:dyDescent="0.25">
      <c r="A1085">
        <v>171622</v>
      </c>
      <c r="B1085" t="s">
        <v>1494</v>
      </c>
      <c r="C1085" s="1">
        <v>45924</v>
      </c>
      <c r="D1085" t="s">
        <v>3983</v>
      </c>
      <c r="E1085">
        <v>113623.59</v>
      </c>
      <c r="F1085">
        <v>113810</v>
      </c>
      <c r="G1085">
        <v>113586</v>
      </c>
      <c r="H1085">
        <v>113674.73</v>
      </c>
      <c r="I1085">
        <v>5.4807093</v>
      </c>
      <c r="J1085">
        <v>113644.55</v>
      </c>
      <c r="K1085">
        <v>300</v>
      </c>
      <c r="L1085" t="s">
        <v>800</v>
      </c>
      <c r="M1085" t="s">
        <v>18</v>
      </c>
      <c r="N1085" t="s">
        <v>801</v>
      </c>
    </row>
    <row r="1086" spans="1:14" x14ac:dyDescent="0.25">
      <c r="A1086">
        <v>171623</v>
      </c>
      <c r="B1086" t="s">
        <v>1495</v>
      </c>
      <c r="C1086" s="1">
        <v>45924</v>
      </c>
      <c r="D1086" t="s">
        <v>3984</v>
      </c>
      <c r="E1086">
        <v>113674.74</v>
      </c>
      <c r="F1086">
        <v>113830</v>
      </c>
      <c r="G1086">
        <v>113584.3</v>
      </c>
      <c r="H1086">
        <v>113587.32</v>
      </c>
      <c r="I1086">
        <v>2.0961533700000001</v>
      </c>
      <c r="J1086">
        <v>113633.49</v>
      </c>
      <c r="K1086">
        <v>274</v>
      </c>
      <c r="L1086" t="s">
        <v>800</v>
      </c>
      <c r="M1086" t="s">
        <v>18</v>
      </c>
      <c r="N1086" t="s">
        <v>801</v>
      </c>
    </row>
    <row r="1087" spans="1:14" x14ac:dyDescent="0.25">
      <c r="A1087">
        <v>171624</v>
      </c>
      <c r="B1087" t="s">
        <v>1496</v>
      </c>
      <c r="C1087" s="1">
        <v>45924</v>
      </c>
      <c r="D1087" t="s">
        <v>3985</v>
      </c>
      <c r="E1087">
        <v>113587.32</v>
      </c>
      <c r="F1087">
        <v>113770</v>
      </c>
      <c r="G1087">
        <v>113500.78</v>
      </c>
      <c r="H1087">
        <v>113514.94</v>
      </c>
      <c r="I1087">
        <v>2.3545674600000002</v>
      </c>
      <c r="J1087">
        <v>113539.51</v>
      </c>
      <c r="K1087">
        <v>282</v>
      </c>
      <c r="L1087" t="s">
        <v>800</v>
      </c>
      <c r="M1087" t="s">
        <v>18</v>
      </c>
      <c r="N1087" t="s">
        <v>801</v>
      </c>
    </row>
    <row r="1088" spans="1:14" x14ac:dyDescent="0.25">
      <c r="A1088">
        <v>171625</v>
      </c>
      <c r="B1088" t="s">
        <v>1497</v>
      </c>
      <c r="C1088" s="1">
        <v>45924</v>
      </c>
      <c r="D1088" t="s">
        <v>3986</v>
      </c>
      <c r="E1088">
        <v>113514.94</v>
      </c>
      <c r="F1088">
        <v>113680</v>
      </c>
      <c r="G1088">
        <v>113455.93</v>
      </c>
      <c r="H1088">
        <v>113459.64</v>
      </c>
      <c r="I1088">
        <v>1.41551984</v>
      </c>
      <c r="J1088">
        <v>113480.03</v>
      </c>
      <c r="K1088">
        <v>255</v>
      </c>
      <c r="L1088" t="s">
        <v>800</v>
      </c>
      <c r="M1088" t="s">
        <v>18</v>
      </c>
      <c r="N1088" t="s">
        <v>801</v>
      </c>
    </row>
    <row r="1089" spans="1:14" x14ac:dyDescent="0.25">
      <c r="A1089">
        <v>171626</v>
      </c>
      <c r="B1089" t="s">
        <v>1498</v>
      </c>
      <c r="C1089" s="1">
        <v>45924</v>
      </c>
      <c r="D1089" t="s">
        <v>3987</v>
      </c>
      <c r="E1089">
        <v>113459.64</v>
      </c>
      <c r="F1089">
        <v>113640</v>
      </c>
      <c r="G1089">
        <v>113459.63</v>
      </c>
      <c r="H1089">
        <v>113475.06</v>
      </c>
      <c r="I1089">
        <v>2.38797294</v>
      </c>
      <c r="J1089">
        <v>113473.14</v>
      </c>
      <c r="K1089">
        <v>199</v>
      </c>
      <c r="L1089" t="s">
        <v>800</v>
      </c>
      <c r="M1089" t="s">
        <v>18</v>
      </c>
      <c r="N1089" t="s">
        <v>801</v>
      </c>
    </row>
    <row r="1090" spans="1:14" x14ac:dyDescent="0.25">
      <c r="A1090">
        <v>171627</v>
      </c>
      <c r="B1090" t="s">
        <v>1499</v>
      </c>
      <c r="C1090" s="1">
        <v>45924</v>
      </c>
      <c r="D1090" t="s">
        <v>3988</v>
      </c>
      <c r="E1090">
        <v>113475.06</v>
      </c>
      <c r="F1090">
        <v>113650</v>
      </c>
      <c r="G1090">
        <v>113427.01</v>
      </c>
      <c r="H1090">
        <v>113516.73</v>
      </c>
      <c r="I1090">
        <v>4.29894</v>
      </c>
      <c r="J1090">
        <v>113472.87</v>
      </c>
      <c r="K1090">
        <v>303</v>
      </c>
      <c r="L1090" t="s">
        <v>800</v>
      </c>
      <c r="M1090" t="s">
        <v>18</v>
      </c>
      <c r="N1090" t="s">
        <v>801</v>
      </c>
    </row>
    <row r="1091" spans="1:14" x14ac:dyDescent="0.25">
      <c r="A1091">
        <v>171628</v>
      </c>
      <c r="B1091" t="s">
        <v>1500</v>
      </c>
      <c r="C1091" s="1">
        <v>45924</v>
      </c>
      <c r="D1091" t="s">
        <v>3989</v>
      </c>
      <c r="E1091">
        <v>113516.73</v>
      </c>
      <c r="F1091">
        <v>113720</v>
      </c>
      <c r="G1091">
        <v>113487.4</v>
      </c>
      <c r="H1091">
        <v>113575.65</v>
      </c>
      <c r="I1091">
        <v>1.4752528499999999</v>
      </c>
      <c r="J1091">
        <v>113548.39</v>
      </c>
      <c r="K1091">
        <v>259</v>
      </c>
      <c r="L1091" t="s">
        <v>800</v>
      </c>
      <c r="M1091" t="s">
        <v>18</v>
      </c>
      <c r="N1091" t="s">
        <v>801</v>
      </c>
    </row>
    <row r="1092" spans="1:14" x14ac:dyDescent="0.25">
      <c r="A1092">
        <v>171629</v>
      </c>
      <c r="B1092" t="s">
        <v>1501</v>
      </c>
      <c r="C1092" s="1">
        <v>45924</v>
      </c>
      <c r="D1092" t="s">
        <v>3990</v>
      </c>
      <c r="E1092">
        <v>113575.65</v>
      </c>
      <c r="F1092">
        <v>113820</v>
      </c>
      <c r="G1092">
        <v>113496.5</v>
      </c>
      <c r="H1092">
        <v>113670</v>
      </c>
      <c r="I1092">
        <v>4.0461487900000002</v>
      </c>
      <c r="J1092">
        <v>113635.08</v>
      </c>
      <c r="K1092">
        <v>325</v>
      </c>
      <c r="L1092" t="s">
        <v>800</v>
      </c>
      <c r="M1092" t="s">
        <v>18</v>
      </c>
      <c r="N1092" t="s">
        <v>801</v>
      </c>
    </row>
    <row r="1093" spans="1:14" x14ac:dyDescent="0.25">
      <c r="A1093">
        <v>171630</v>
      </c>
      <c r="B1093" t="s">
        <v>1502</v>
      </c>
      <c r="C1093" s="1">
        <v>45924</v>
      </c>
      <c r="D1093" t="s">
        <v>3991</v>
      </c>
      <c r="E1093">
        <v>113670</v>
      </c>
      <c r="F1093">
        <v>113670</v>
      </c>
      <c r="G1093">
        <v>113588.9</v>
      </c>
      <c r="H1093">
        <v>113665.42</v>
      </c>
      <c r="I1093">
        <v>1.09011605</v>
      </c>
      <c r="J1093">
        <v>113661.16</v>
      </c>
      <c r="K1093">
        <v>140</v>
      </c>
      <c r="L1093" t="s">
        <v>800</v>
      </c>
      <c r="M1093" t="s">
        <v>18</v>
      </c>
      <c r="N1093" t="s">
        <v>801</v>
      </c>
    </row>
    <row r="1094" spans="1:14" x14ac:dyDescent="0.25">
      <c r="A1094">
        <v>171631</v>
      </c>
      <c r="B1094" t="s">
        <v>1503</v>
      </c>
      <c r="C1094" s="1">
        <v>45924</v>
      </c>
      <c r="D1094" t="s">
        <v>3992</v>
      </c>
      <c r="E1094">
        <v>113665.43</v>
      </c>
      <c r="F1094">
        <v>113670</v>
      </c>
      <c r="G1094">
        <v>113588.9</v>
      </c>
      <c r="H1094">
        <v>113670</v>
      </c>
      <c r="I1094">
        <v>6.0504805199999998</v>
      </c>
      <c r="J1094">
        <v>113669.29</v>
      </c>
      <c r="K1094">
        <v>157</v>
      </c>
      <c r="L1094" t="s">
        <v>800</v>
      </c>
      <c r="M1094" t="s">
        <v>18</v>
      </c>
      <c r="N1094" t="s">
        <v>801</v>
      </c>
    </row>
    <row r="1095" spans="1:14" x14ac:dyDescent="0.25">
      <c r="A1095">
        <v>171632</v>
      </c>
      <c r="B1095" t="s">
        <v>1504</v>
      </c>
      <c r="C1095" s="1">
        <v>45924</v>
      </c>
      <c r="D1095" t="s">
        <v>3993</v>
      </c>
      <c r="E1095">
        <v>113589</v>
      </c>
      <c r="F1095">
        <v>113840</v>
      </c>
      <c r="G1095">
        <v>113589</v>
      </c>
      <c r="H1095">
        <v>113689.99</v>
      </c>
      <c r="I1095">
        <v>8.5024610299999992</v>
      </c>
      <c r="J1095">
        <v>113657.07</v>
      </c>
      <c r="K1095">
        <v>272</v>
      </c>
      <c r="L1095" t="s">
        <v>800</v>
      </c>
      <c r="M1095" t="s">
        <v>18</v>
      </c>
      <c r="N1095" t="s">
        <v>801</v>
      </c>
    </row>
    <row r="1096" spans="1:14" x14ac:dyDescent="0.25">
      <c r="A1096">
        <v>171633</v>
      </c>
      <c r="B1096" t="s">
        <v>1505</v>
      </c>
      <c r="C1096" s="1">
        <v>45924</v>
      </c>
      <c r="D1096" t="s">
        <v>3994</v>
      </c>
      <c r="E1096">
        <v>113602.7</v>
      </c>
      <c r="F1096">
        <v>113695.11</v>
      </c>
      <c r="G1096">
        <v>113602.6</v>
      </c>
      <c r="H1096">
        <v>113679.19</v>
      </c>
      <c r="I1096">
        <v>1.49810643</v>
      </c>
      <c r="J1096">
        <v>113684.02</v>
      </c>
      <c r="K1096">
        <v>210</v>
      </c>
      <c r="L1096" t="s">
        <v>800</v>
      </c>
      <c r="M1096" t="s">
        <v>18</v>
      </c>
      <c r="N1096" t="s">
        <v>801</v>
      </c>
    </row>
    <row r="1097" spans="1:14" x14ac:dyDescent="0.25">
      <c r="A1097">
        <v>171634</v>
      </c>
      <c r="B1097" t="s">
        <v>1506</v>
      </c>
      <c r="C1097" s="1">
        <v>45924</v>
      </c>
      <c r="D1097" t="s">
        <v>3995</v>
      </c>
      <c r="E1097">
        <v>113679.2</v>
      </c>
      <c r="F1097">
        <v>113830</v>
      </c>
      <c r="G1097">
        <v>113610</v>
      </c>
      <c r="H1097">
        <v>113830</v>
      </c>
      <c r="I1097">
        <v>0.81645838999999998</v>
      </c>
      <c r="J1097">
        <v>113672.8</v>
      </c>
      <c r="K1097">
        <v>127</v>
      </c>
      <c r="L1097" t="s">
        <v>800</v>
      </c>
      <c r="M1097" t="s">
        <v>18</v>
      </c>
      <c r="N1097" t="s">
        <v>801</v>
      </c>
    </row>
    <row r="1098" spans="1:14" x14ac:dyDescent="0.25">
      <c r="A1098">
        <v>171635</v>
      </c>
      <c r="B1098" t="s">
        <v>1507</v>
      </c>
      <c r="C1098" s="1">
        <v>45924</v>
      </c>
      <c r="D1098" t="s">
        <v>3996</v>
      </c>
      <c r="E1098">
        <v>113679.52</v>
      </c>
      <c r="F1098">
        <v>113692.96</v>
      </c>
      <c r="G1098">
        <v>113610</v>
      </c>
      <c r="H1098">
        <v>113688.01</v>
      </c>
      <c r="I1098">
        <v>1.0304712600000001</v>
      </c>
      <c r="J1098">
        <v>113681.62</v>
      </c>
      <c r="K1098">
        <v>205</v>
      </c>
      <c r="L1098" t="s">
        <v>800</v>
      </c>
      <c r="M1098" t="s">
        <v>18</v>
      </c>
      <c r="N1098" t="s">
        <v>801</v>
      </c>
    </row>
    <row r="1099" spans="1:14" x14ac:dyDescent="0.25">
      <c r="A1099">
        <v>171636</v>
      </c>
      <c r="B1099" t="s">
        <v>1508</v>
      </c>
      <c r="C1099" s="1">
        <v>45924</v>
      </c>
      <c r="D1099" t="s">
        <v>3997</v>
      </c>
      <c r="E1099">
        <v>113688.01</v>
      </c>
      <c r="F1099">
        <v>113810</v>
      </c>
      <c r="G1099">
        <v>113607.93</v>
      </c>
      <c r="H1099">
        <v>113614.82</v>
      </c>
      <c r="I1099">
        <v>2.72623412</v>
      </c>
      <c r="J1099">
        <v>113639.46</v>
      </c>
      <c r="K1099">
        <v>299</v>
      </c>
      <c r="L1099" t="s">
        <v>800</v>
      </c>
      <c r="M1099" t="s">
        <v>18</v>
      </c>
      <c r="N1099" t="s">
        <v>801</v>
      </c>
    </row>
    <row r="1100" spans="1:14" x14ac:dyDescent="0.25">
      <c r="A1100">
        <v>171637</v>
      </c>
      <c r="B1100" t="s">
        <v>1509</v>
      </c>
      <c r="C1100" s="1">
        <v>45924</v>
      </c>
      <c r="D1100" t="s">
        <v>3998</v>
      </c>
      <c r="E1100">
        <v>113614.81</v>
      </c>
      <c r="F1100">
        <v>113800</v>
      </c>
      <c r="G1100">
        <v>113584.18</v>
      </c>
      <c r="H1100">
        <v>113631.45</v>
      </c>
      <c r="I1100">
        <v>3.2864307699999999</v>
      </c>
      <c r="J1100">
        <v>113605.53</v>
      </c>
      <c r="K1100">
        <v>264</v>
      </c>
      <c r="L1100" t="s">
        <v>800</v>
      </c>
      <c r="M1100" t="s">
        <v>18</v>
      </c>
      <c r="N1100" t="s">
        <v>801</v>
      </c>
    </row>
    <row r="1101" spans="1:14" x14ac:dyDescent="0.25">
      <c r="A1101">
        <v>171638</v>
      </c>
      <c r="B1101" t="s">
        <v>1510</v>
      </c>
      <c r="C1101" s="1">
        <v>45924</v>
      </c>
      <c r="D1101" t="s">
        <v>3999</v>
      </c>
      <c r="E1101">
        <v>113631.34</v>
      </c>
      <c r="F1101">
        <v>113780</v>
      </c>
      <c r="G1101">
        <v>113558.12</v>
      </c>
      <c r="H1101">
        <v>113558.12</v>
      </c>
      <c r="I1101">
        <v>2.9330222699999999</v>
      </c>
      <c r="J1101">
        <v>113582.68</v>
      </c>
      <c r="K1101">
        <v>287</v>
      </c>
      <c r="L1101" t="s">
        <v>800</v>
      </c>
      <c r="M1101" t="s">
        <v>18</v>
      </c>
      <c r="N1101" t="s">
        <v>801</v>
      </c>
    </row>
    <row r="1102" spans="1:14" x14ac:dyDescent="0.25">
      <c r="A1102">
        <v>171639</v>
      </c>
      <c r="B1102" t="s">
        <v>1511</v>
      </c>
      <c r="C1102" s="1">
        <v>45924</v>
      </c>
      <c r="D1102" t="s">
        <v>4000</v>
      </c>
      <c r="E1102">
        <v>113558.13</v>
      </c>
      <c r="F1102">
        <v>113760</v>
      </c>
      <c r="G1102">
        <v>113527.13</v>
      </c>
      <c r="H1102">
        <v>113562.6</v>
      </c>
      <c r="I1102">
        <v>2.25083615</v>
      </c>
      <c r="J1102">
        <v>113549.17</v>
      </c>
      <c r="K1102">
        <v>267</v>
      </c>
      <c r="L1102" t="s">
        <v>800</v>
      </c>
      <c r="M1102" t="s">
        <v>18</v>
      </c>
      <c r="N1102" t="s">
        <v>801</v>
      </c>
    </row>
    <row r="1103" spans="1:14" x14ac:dyDescent="0.25">
      <c r="A1103">
        <v>171640</v>
      </c>
      <c r="B1103" t="s">
        <v>1512</v>
      </c>
      <c r="C1103" s="1">
        <v>45924</v>
      </c>
      <c r="D1103" t="s">
        <v>4001</v>
      </c>
      <c r="E1103">
        <v>113559.75</v>
      </c>
      <c r="F1103">
        <v>113730</v>
      </c>
      <c r="G1103">
        <v>113507.72</v>
      </c>
      <c r="H1103">
        <v>113534.78</v>
      </c>
      <c r="I1103">
        <v>1.7648469499999999</v>
      </c>
      <c r="J1103">
        <v>113530.95</v>
      </c>
      <c r="K1103">
        <v>274</v>
      </c>
      <c r="L1103" t="s">
        <v>800</v>
      </c>
      <c r="M1103" t="s">
        <v>18</v>
      </c>
      <c r="N1103" t="s">
        <v>801</v>
      </c>
    </row>
    <row r="1104" spans="1:14" x14ac:dyDescent="0.25">
      <c r="A1104">
        <v>171641</v>
      </c>
      <c r="B1104" t="s">
        <v>1513</v>
      </c>
      <c r="C1104" s="1">
        <v>45924</v>
      </c>
      <c r="D1104" t="s">
        <v>4002</v>
      </c>
      <c r="E1104">
        <v>113534.78</v>
      </c>
      <c r="F1104">
        <v>113572.47</v>
      </c>
      <c r="G1104">
        <v>113534.78</v>
      </c>
      <c r="H1104">
        <v>113564.11</v>
      </c>
      <c r="I1104">
        <v>2.0375715599999999</v>
      </c>
      <c r="J1104">
        <v>113559.23</v>
      </c>
      <c r="K1104">
        <v>215</v>
      </c>
      <c r="L1104" t="s">
        <v>800</v>
      </c>
      <c r="M1104" t="s">
        <v>18</v>
      </c>
      <c r="N1104" t="s">
        <v>801</v>
      </c>
    </row>
    <row r="1105" spans="1:14" x14ac:dyDescent="0.25">
      <c r="A1105">
        <v>171642</v>
      </c>
      <c r="B1105" t="s">
        <v>1514</v>
      </c>
      <c r="C1105" s="1">
        <v>45924</v>
      </c>
      <c r="D1105" t="s">
        <v>4003</v>
      </c>
      <c r="E1105">
        <v>113564.11</v>
      </c>
      <c r="F1105">
        <v>113576.88</v>
      </c>
      <c r="G1105">
        <v>113562.5</v>
      </c>
      <c r="H1105">
        <v>113576.88</v>
      </c>
      <c r="I1105">
        <v>0.39234060999999998</v>
      </c>
      <c r="J1105">
        <v>113569.93</v>
      </c>
      <c r="K1105">
        <v>132</v>
      </c>
      <c r="L1105" t="s">
        <v>800</v>
      </c>
      <c r="M1105" t="s">
        <v>18</v>
      </c>
      <c r="N1105" t="s">
        <v>801</v>
      </c>
    </row>
    <row r="1106" spans="1:14" x14ac:dyDescent="0.25">
      <c r="A1106">
        <v>171643</v>
      </c>
      <c r="B1106" t="s">
        <v>1515</v>
      </c>
      <c r="C1106" s="1">
        <v>45924</v>
      </c>
      <c r="D1106" t="s">
        <v>4004</v>
      </c>
      <c r="E1106">
        <v>113576.88</v>
      </c>
      <c r="F1106">
        <v>113730</v>
      </c>
      <c r="G1106">
        <v>113520.68</v>
      </c>
      <c r="H1106">
        <v>113561.58</v>
      </c>
      <c r="I1106">
        <v>1.90168735</v>
      </c>
      <c r="J1106">
        <v>113547.92</v>
      </c>
      <c r="K1106">
        <v>271</v>
      </c>
      <c r="L1106" t="s">
        <v>800</v>
      </c>
      <c r="M1106" t="s">
        <v>18</v>
      </c>
      <c r="N1106" t="s">
        <v>801</v>
      </c>
    </row>
    <row r="1107" spans="1:14" x14ac:dyDescent="0.25">
      <c r="A1107">
        <v>171644</v>
      </c>
      <c r="B1107" t="s">
        <v>1516</v>
      </c>
      <c r="C1107" s="1">
        <v>45924</v>
      </c>
      <c r="D1107" t="s">
        <v>4005</v>
      </c>
      <c r="E1107">
        <v>113561.57</v>
      </c>
      <c r="F1107">
        <v>113720</v>
      </c>
      <c r="G1107">
        <v>113525.29</v>
      </c>
      <c r="H1107">
        <v>113584.29</v>
      </c>
      <c r="I1107">
        <v>1.3319544999999999</v>
      </c>
      <c r="J1107">
        <v>113551.11</v>
      </c>
      <c r="K1107">
        <v>256</v>
      </c>
      <c r="L1107" t="s">
        <v>800</v>
      </c>
      <c r="M1107" t="s">
        <v>18</v>
      </c>
      <c r="N1107" t="s">
        <v>801</v>
      </c>
    </row>
    <row r="1108" spans="1:14" x14ac:dyDescent="0.25">
      <c r="A1108">
        <v>171645</v>
      </c>
      <c r="B1108" t="s">
        <v>1517</v>
      </c>
      <c r="C1108" s="1">
        <v>45924</v>
      </c>
      <c r="D1108" t="s">
        <v>4006</v>
      </c>
      <c r="E1108">
        <v>113584.28</v>
      </c>
      <c r="F1108">
        <v>113584.29</v>
      </c>
      <c r="G1108">
        <v>113512.06</v>
      </c>
      <c r="H1108">
        <v>113527.85</v>
      </c>
      <c r="I1108">
        <v>2.0442514200000002</v>
      </c>
      <c r="J1108">
        <v>113553.25</v>
      </c>
      <c r="K1108">
        <v>276</v>
      </c>
      <c r="L1108" t="s">
        <v>800</v>
      </c>
      <c r="M1108" t="s">
        <v>18</v>
      </c>
      <c r="N1108" t="s">
        <v>801</v>
      </c>
    </row>
    <row r="1109" spans="1:14" x14ac:dyDescent="0.25">
      <c r="A1109">
        <v>171646</v>
      </c>
      <c r="B1109" t="s">
        <v>1518</v>
      </c>
      <c r="C1109" s="1">
        <v>45924</v>
      </c>
      <c r="D1109" t="s">
        <v>4007</v>
      </c>
      <c r="E1109">
        <v>113531.1</v>
      </c>
      <c r="F1109">
        <v>113710</v>
      </c>
      <c r="G1109">
        <v>113510.58</v>
      </c>
      <c r="H1109">
        <v>113537</v>
      </c>
      <c r="I1109">
        <v>1.2605562800000001</v>
      </c>
      <c r="J1109">
        <v>113527.26</v>
      </c>
      <c r="K1109">
        <v>233</v>
      </c>
      <c r="L1109" t="s">
        <v>800</v>
      </c>
      <c r="M1109" t="s">
        <v>18</v>
      </c>
      <c r="N1109" t="s">
        <v>801</v>
      </c>
    </row>
    <row r="1110" spans="1:14" x14ac:dyDescent="0.25">
      <c r="A1110">
        <v>171647</v>
      </c>
      <c r="B1110" t="s">
        <v>1519</v>
      </c>
      <c r="C1110" s="1">
        <v>45924</v>
      </c>
      <c r="D1110" t="s">
        <v>4008</v>
      </c>
      <c r="E1110">
        <v>113537</v>
      </c>
      <c r="F1110">
        <v>113562.6</v>
      </c>
      <c r="G1110">
        <v>113522.02</v>
      </c>
      <c r="H1110">
        <v>113524.01</v>
      </c>
      <c r="I1110">
        <v>2.3348795600000001</v>
      </c>
      <c r="J1110">
        <v>113541.83</v>
      </c>
      <c r="K1110">
        <v>260</v>
      </c>
      <c r="L1110" t="s">
        <v>800</v>
      </c>
      <c r="M1110" t="s">
        <v>18</v>
      </c>
      <c r="N1110" t="s">
        <v>801</v>
      </c>
    </row>
    <row r="1111" spans="1:14" x14ac:dyDescent="0.25">
      <c r="A1111">
        <v>171648</v>
      </c>
      <c r="B1111" t="s">
        <v>1520</v>
      </c>
      <c r="C1111" s="1">
        <v>45924</v>
      </c>
      <c r="D1111" t="s">
        <v>4009</v>
      </c>
      <c r="E1111">
        <v>113524</v>
      </c>
      <c r="F1111">
        <v>113543.7</v>
      </c>
      <c r="G1111">
        <v>113523.01</v>
      </c>
      <c r="H1111">
        <v>113534.53</v>
      </c>
      <c r="I1111">
        <v>2.3678151000000001</v>
      </c>
      <c r="J1111">
        <v>113530.69</v>
      </c>
      <c r="K1111">
        <v>182</v>
      </c>
      <c r="L1111" t="s">
        <v>800</v>
      </c>
      <c r="M1111" t="s">
        <v>18</v>
      </c>
      <c r="N1111" t="s">
        <v>801</v>
      </c>
    </row>
    <row r="1112" spans="1:14" x14ac:dyDescent="0.25">
      <c r="A1112">
        <v>171649</v>
      </c>
      <c r="B1112" t="s">
        <v>1521</v>
      </c>
      <c r="C1112" s="1">
        <v>45924</v>
      </c>
      <c r="D1112" t="s">
        <v>4010</v>
      </c>
      <c r="E1112">
        <v>113533.2</v>
      </c>
      <c r="F1112">
        <v>113551.17</v>
      </c>
      <c r="G1112">
        <v>113500</v>
      </c>
      <c r="H1112">
        <v>113500</v>
      </c>
      <c r="I1112">
        <v>8.2553952000000006</v>
      </c>
      <c r="J1112">
        <v>113517.34</v>
      </c>
      <c r="K1112">
        <v>287</v>
      </c>
      <c r="L1112" t="s">
        <v>800</v>
      </c>
      <c r="M1112" t="s">
        <v>18</v>
      </c>
      <c r="N1112" t="s">
        <v>801</v>
      </c>
    </row>
    <row r="1113" spans="1:14" x14ac:dyDescent="0.25">
      <c r="A1113">
        <v>171650</v>
      </c>
      <c r="B1113" t="s">
        <v>1522</v>
      </c>
      <c r="C1113" s="1">
        <v>45924</v>
      </c>
      <c r="D1113" t="s">
        <v>4011</v>
      </c>
      <c r="E1113">
        <v>113500.01</v>
      </c>
      <c r="F1113">
        <v>113533.2</v>
      </c>
      <c r="G1113">
        <v>113500.01</v>
      </c>
      <c r="H1113">
        <v>113517.95</v>
      </c>
      <c r="I1113">
        <v>1.9442347</v>
      </c>
      <c r="J1113">
        <v>113509.86</v>
      </c>
      <c r="K1113">
        <v>186</v>
      </c>
      <c r="L1113" t="s">
        <v>800</v>
      </c>
      <c r="M1113" t="s">
        <v>18</v>
      </c>
      <c r="N1113" t="s">
        <v>801</v>
      </c>
    </row>
    <row r="1114" spans="1:14" x14ac:dyDescent="0.25">
      <c r="A1114">
        <v>171651</v>
      </c>
      <c r="B1114" t="s">
        <v>1523</v>
      </c>
      <c r="C1114" s="1">
        <v>45924</v>
      </c>
      <c r="D1114" t="s">
        <v>4012</v>
      </c>
      <c r="E1114">
        <v>113517.95</v>
      </c>
      <c r="F1114">
        <v>113554.74</v>
      </c>
      <c r="G1114">
        <v>113500.01</v>
      </c>
      <c r="H1114">
        <v>113505.45</v>
      </c>
      <c r="I1114">
        <v>2.4087858</v>
      </c>
      <c r="J1114">
        <v>113525.74</v>
      </c>
      <c r="K1114">
        <v>280</v>
      </c>
      <c r="L1114" t="s">
        <v>800</v>
      </c>
      <c r="M1114" t="s">
        <v>18</v>
      </c>
      <c r="N1114" t="s">
        <v>801</v>
      </c>
    </row>
    <row r="1115" spans="1:14" x14ac:dyDescent="0.25">
      <c r="A1115">
        <v>171652</v>
      </c>
      <c r="B1115" t="s">
        <v>1524</v>
      </c>
      <c r="C1115" s="1">
        <v>45924</v>
      </c>
      <c r="D1115" t="s">
        <v>4013</v>
      </c>
      <c r="E1115">
        <v>113505.45</v>
      </c>
      <c r="F1115">
        <v>113533.2</v>
      </c>
      <c r="G1115">
        <v>113502.02</v>
      </c>
      <c r="H1115">
        <v>113503.07</v>
      </c>
      <c r="I1115">
        <v>0.76258892</v>
      </c>
      <c r="J1115">
        <v>113509.32</v>
      </c>
      <c r="K1115">
        <v>145</v>
      </c>
      <c r="L1115" t="s">
        <v>800</v>
      </c>
      <c r="M1115" t="s">
        <v>18</v>
      </c>
      <c r="N1115" t="s">
        <v>801</v>
      </c>
    </row>
    <row r="1116" spans="1:14" x14ac:dyDescent="0.25">
      <c r="A1116">
        <v>171653</v>
      </c>
      <c r="B1116" t="s">
        <v>1525</v>
      </c>
      <c r="C1116" s="1">
        <v>45924</v>
      </c>
      <c r="D1116" t="s">
        <v>4014</v>
      </c>
      <c r="E1116">
        <v>113503.07</v>
      </c>
      <c r="F1116">
        <v>113700</v>
      </c>
      <c r="G1116">
        <v>113477.96</v>
      </c>
      <c r="H1116">
        <v>113488.07</v>
      </c>
      <c r="I1116">
        <v>2.1776274299999998</v>
      </c>
      <c r="J1116">
        <v>113494.39</v>
      </c>
      <c r="K1116">
        <v>210</v>
      </c>
      <c r="L1116" t="s">
        <v>800</v>
      </c>
      <c r="M1116" t="s">
        <v>18</v>
      </c>
      <c r="N1116" t="s">
        <v>801</v>
      </c>
    </row>
    <row r="1117" spans="1:14" x14ac:dyDescent="0.25">
      <c r="A1117">
        <v>171654</v>
      </c>
      <c r="B1117" t="s">
        <v>1526</v>
      </c>
      <c r="C1117" s="1">
        <v>45924</v>
      </c>
      <c r="D1117" t="s">
        <v>4015</v>
      </c>
      <c r="E1117">
        <v>113488.08</v>
      </c>
      <c r="F1117">
        <v>113690</v>
      </c>
      <c r="G1117">
        <v>113411.99</v>
      </c>
      <c r="H1117">
        <v>113473.1</v>
      </c>
      <c r="I1117">
        <v>2.3590812300000001</v>
      </c>
      <c r="J1117">
        <v>113447.72</v>
      </c>
      <c r="K1117">
        <v>365</v>
      </c>
      <c r="L1117" t="s">
        <v>800</v>
      </c>
      <c r="M1117" t="s">
        <v>18</v>
      </c>
      <c r="N1117" t="s">
        <v>801</v>
      </c>
    </row>
    <row r="1118" spans="1:14" x14ac:dyDescent="0.25">
      <c r="A1118">
        <v>171655</v>
      </c>
      <c r="B1118" t="s">
        <v>1527</v>
      </c>
      <c r="C1118" s="1">
        <v>45924</v>
      </c>
      <c r="D1118" t="s">
        <v>4016</v>
      </c>
      <c r="E1118">
        <v>113441.49</v>
      </c>
      <c r="F1118">
        <v>113620</v>
      </c>
      <c r="G1118">
        <v>113424.7</v>
      </c>
      <c r="H1118">
        <v>113424.75</v>
      </c>
      <c r="I1118">
        <v>2.38309163</v>
      </c>
      <c r="J1118">
        <v>113438.59</v>
      </c>
      <c r="K1118">
        <v>235</v>
      </c>
      <c r="L1118" t="s">
        <v>800</v>
      </c>
      <c r="M1118" t="s">
        <v>18</v>
      </c>
      <c r="N1118" t="s">
        <v>801</v>
      </c>
    </row>
    <row r="1119" spans="1:14" x14ac:dyDescent="0.25">
      <c r="A1119">
        <v>171656</v>
      </c>
      <c r="B1119" t="s">
        <v>1528</v>
      </c>
      <c r="C1119" s="1">
        <v>45924</v>
      </c>
      <c r="D1119" t="s">
        <v>4017</v>
      </c>
      <c r="E1119">
        <v>113424.74</v>
      </c>
      <c r="F1119">
        <v>113610</v>
      </c>
      <c r="G1119">
        <v>113409.07</v>
      </c>
      <c r="H1119">
        <v>113414.01</v>
      </c>
      <c r="I1119">
        <v>7.5237445100000002</v>
      </c>
      <c r="J1119">
        <v>113428.61</v>
      </c>
      <c r="K1119">
        <v>411</v>
      </c>
      <c r="L1119" t="s">
        <v>800</v>
      </c>
      <c r="M1119" t="s">
        <v>18</v>
      </c>
      <c r="N1119" t="s">
        <v>801</v>
      </c>
    </row>
    <row r="1120" spans="1:14" x14ac:dyDescent="0.25">
      <c r="A1120">
        <v>171657</v>
      </c>
      <c r="B1120" t="s">
        <v>1529</v>
      </c>
      <c r="C1120" s="1">
        <v>45924</v>
      </c>
      <c r="D1120" t="s">
        <v>4018</v>
      </c>
      <c r="E1120">
        <v>113414.02</v>
      </c>
      <c r="F1120">
        <v>113432.6</v>
      </c>
      <c r="G1120">
        <v>113414.01</v>
      </c>
      <c r="H1120">
        <v>113430.67</v>
      </c>
      <c r="I1120">
        <v>1.1013821800000001</v>
      </c>
      <c r="J1120">
        <v>113421.52</v>
      </c>
      <c r="K1120">
        <v>168</v>
      </c>
      <c r="L1120" t="s">
        <v>800</v>
      </c>
      <c r="M1120" t="s">
        <v>18</v>
      </c>
      <c r="N1120" t="s">
        <v>801</v>
      </c>
    </row>
    <row r="1121" spans="1:14" x14ac:dyDescent="0.25">
      <c r="A1121">
        <v>171658</v>
      </c>
      <c r="B1121" t="s">
        <v>1530</v>
      </c>
      <c r="C1121" s="1">
        <v>45924</v>
      </c>
      <c r="D1121" t="s">
        <v>4019</v>
      </c>
      <c r="E1121">
        <v>113430.68</v>
      </c>
      <c r="F1121">
        <v>113445.75999999999</v>
      </c>
      <c r="G1121">
        <v>113430.67</v>
      </c>
      <c r="H1121">
        <v>113445.72</v>
      </c>
      <c r="I1121">
        <v>0.60376779999999997</v>
      </c>
      <c r="J1121">
        <v>113436.59</v>
      </c>
      <c r="K1121">
        <v>133</v>
      </c>
      <c r="L1121" t="s">
        <v>800</v>
      </c>
      <c r="M1121" t="s">
        <v>18</v>
      </c>
      <c r="N1121" t="s">
        <v>801</v>
      </c>
    </row>
    <row r="1122" spans="1:14" x14ac:dyDescent="0.25">
      <c r="A1122">
        <v>171659</v>
      </c>
      <c r="B1122" t="s">
        <v>1531</v>
      </c>
      <c r="C1122" s="1">
        <v>45924</v>
      </c>
      <c r="D1122" t="s">
        <v>4020</v>
      </c>
      <c r="E1122">
        <v>113445.72</v>
      </c>
      <c r="F1122">
        <v>113620</v>
      </c>
      <c r="G1122">
        <v>113432.5</v>
      </c>
      <c r="H1122">
        <v>113436.23</v>
      </c>
      <c r="I1122">
        <v>3.6598056899999998</v>
      </c>
      <c r="J1122">
        <v>113440.1</v>
      </c>
      <c r="K1122">
        <v>295</v>
      </c>
      <c r="L1122" t="s">
        <v>800</v>
      </c>
      <c r="M1122" t="s">
        <v>18</v>
      </c>
      <c r="N1122" t="s">
        <v>801</v>
      </c>
    </row>
    <row r="1123" spans="1:14" x14ac:dyDescent="0.25">
      <c r="A1123">
        <v>171660</v>
      </c>
      <c r="B1123" t="s">
        <v>1532</v>
      </c>
      <c r="C1123" s="1">
        <v>45924</v>
      </c>
      <c r="D1123" t="s">
        <v>4021</v>
      </c>
      <c r="E1123">
        <v>113436.23</v>
      </c>
      <c r="F1123">
        <v>113455.29</v>
      </c>
      <c r="G1123">
        <v>113432.5</v>
      </c>
      <c r="H1123">
        <v>113455.27</v>
      </c>
      <c r="I1123">
        <v>0.49380347000000002</v>
      </c>
      <c r="J1123">
        <v>113448.22</v>
      </c>
      <c r="K1123">
        <v>158</v>
      </c>
      <c r="L1123" t="s">
        <v>800</v>
      </c>
      <c r="M1123" t="s">
        <v>18</v>
      </c>
      <c r="N1123" t="s">
        <v>801</v>
      </c>
    </row>
    <row r="1124" spans="1:14" x14ac:dyDescent="0.25">
      <c r="A1124">
        <v>171661</v>
      </c>
      <c r="B1124" t="s">
        <v>1533</v>
      </c>
      <c r="C1124" s="1">
        <v>45924</v>
      </c>
      <c r="D1124" t="s">
        <v>4022</v>
      </c>
      <c r="E1124">
        <v>113455.27</v>
      </c>
      <c r="F1124">
        <v>113620</v>
      </c>
      <c r="G1124">
        <v>113432.5</v>
      </c>
      <c r="H1124">
        <v>113479.01</v>
      </c>
      <c r="I1124">
        <v>1.83697877</v>
      </c>
      <c r="J1124">
        <v>113472.22</v>
      </c>
      <c r="K1124">
        <v>191</v>
      </c>
      <c r="L1124" t="s">
        <v>800</v>
      </c>
      <c r="M1124" t="s">
        <v>18</v>
      </c>
      <c r="N1124" t="s">
        <v>801</v>
      </c>
    </row>
    <row r="1125" spans="1:14" x14ac:dyDescent="0.25">
      <c r="A1125">
        <v>171662</v>
      </c>
      <c r="B1125" t="s">
        <v>1534</v>
      </c>
      <c r="C1125" s="1">
        <v>45924</v>
      </c>
      <c r="D1125" t="s">
        <v>4023</v>
      </c>
      <c r="E1125">
        <v>113479.01</v>
      </c>
      <c r="F1125">
        <v>113640</v>
      </c>
      <c r="G1125">
        <v>113432.5</v>
      </c>
      <c r="H1125">
        <v>113446.54</v>
      </c>
      <c r="I1125">
        <v>4.1286835000000002</v>
      </c>
      <c r="J1125">
        <v>113461.16</v>
      </c>
      <c r="K1125">
        <v>271</v>
      </c>
      <c r="L1125" t="s">
        <v>800</v>
      </c>
      <c r="M1125" t="s">
        <v>18</v>
      </c>
      <c r="N1125" t="s">
        <v>801</v>
      </c>
    </row>
    <row r="1126" spans="1:14" x14ac:dyDescent="0.25">
      <c r="A1126">
        <v>171663</v>
      </c>
      <c r="B1126" t="s">
        <v>1535</v>
      </c>
      <c r="C1126" s="1">
        <v>45924</v>
      </c>
      <c r="D1126" t="s">
        <v>4024</v>
      </c>
      <c r="E1126">
        <v>113446.54</v>
      </c>
      <c r="F1126">
        <v>113630</v>
      </c>
      <c r="G1126">
        <v>113407.46</v>
      </c>
      <c r="H1126">
        <v>113407.47</v>
      </c>
      <c r="I1126">
        <v>21.001878019999999</v>
      </c>
      <c r="J1126">
        <v>113437.42</v>
      </c>
      <c r="K1126">
        <v>629</v>
      </c>
      <c r="L1126" t="s">
        <v>800</v>
      </c>
      <c r="M1126" t="s">
        <v>18</v>
      </c>
      <c r="N1126" t="s">
        <v>801</v>
      </c>
    </row>
    <row r="1127" spans="1:14" x14ac:dyDescent="0.25">
      <c r="A1127">
        <v>171664</v>
      </c>
      <c r="B1127" t="s">
        <v>1536</v>
      </c>
      <c r="C1127" s="1">
        <v>45924</v>
      </c>
      <c r="D1127" t="s">
        <v>4025</v>
      </c>
      <c r="E1127">
        <v>113407.46</v>
      </c>
      <c r="F1127">
        <v>113600</v>
      </c>
      <c r="G1127">
        <v>113371.54</v>
      </c>
      <c r="H1127">
        <v>113384.79</v>
      </c>
      <c r="I1127">
        <v>5.9647788899999998</v>
      </c>
      <c r="J1127">
        <v>113394.08</v>
      </c>
      <c r="K1127">
        <v>437</v>
      </c>
      <c r="L1127" t="s">
        <v>800</v>
      </c>
      <c r="M1127" t="s">
        <v>18</v>
      </c>
      <c r="N1127" t="s">
        <v>801</v>
      </c>
    </row>
    <row r="1128" spans="1:14" x14ac:dyDescent="0.25">
      <c r="A1128">
        <v>171665</v>
      </c>
      <c r="B1128" t="s">
        <v>1537</v>
      </c>
      <c r="C1128" s="1">
        <v>45924</v>
      </c>
      <c r="D1128" t="s">
        <v>4026</v>
      </c>
      <c r="E1128">
        <v>113377.60000000001</v>
      </c>
      <c r="F1128">
        <v>113402.06</v>
      </c>
      <c r="G1128">
        <v>113371.2</v>
      </c>
      <c r="H1128">
        <v>113400.01</v>
      </c>
      <c r="I1128">
        <v>4.7743545100000002</v>
      </c>
      <c r="J1128">
        <v>113384.62</v>
      </c>
      <c r="K1128">
        <v>225</v>
      </c>
      <c r="L1128" t="s">
        <v>800</v>
      </c>
      <c r="M1128" t="s">
        <v>18</v>
      </c>
      <c r="N1128" t="s">
        <v>801</v>
      </c>
    </row>
    <row r="1129" spans="1:14" x14ac:dyDescent="0.25">
      <c r="A1129">
        <v>171666</v>
      </c>
      <c r="B1129" t="s">
        <v>1538</v>
      </c>
      <c r="C1129" s="1">
        <v>45924</v>
      </c>
      <c r="D1129" t="s">
        <v>4027</v>
      </c>
      <c r="E1129">
        <v>113400.01</v>
      </c>
      <c r="F1129">
        <v>113580</v>
      </c>
      <c r="G1129">
        <v>113360.01</v>
      </c>
      <c r="H1129">
        <v>113362.91</v>
      </c>
      <c r="I1129">
        <v>6.92818983</v>
      </c>
      <c r="J1129">
        <v>113390.05</v>
      </c>
      <c r="K1129">
        <v>352</v>
      </c>
      <c r="L1129" t="s">
        <v>800</v>
      </c>
      <c r="M1129" t="s">
        <v>18</v>
      </c>
      <c r="N1129" t="s">
        <v>801</v>
      </c>
    </row>
    <row r="1130" spans="1:14" x14ac:dyDescent="0.25">
      <c r="A1130">
        <v>171667</v>
      </c>
      <c r="B1130" t="s">
        <v>1539</v>
      </c>
      <c r="C1130" s="1">
        <v>45924</v>
      </c>
      <c r="D1130" t="s">
        <v>4028</v>
      </c>
      <c r="E1130">
        <v>113362.9</v>
      </c>
      <c r="F1130">
        <v>113570</v>
      </c>
      <c r="G1130">
        <v>113347.89</v>
      </c>
      <c r="H1130">
        <v>113357.44</v>
      </c>
      <c r="I1130">
        <v>16.33284153</v>
      </c>
      <c r="J1130">
        <v>113369.12</v>
      </c>
      <c r="K1130">
        <v>1136</v>
      </c>
      <c r="L1130" t="s">
        <v>800</v>
      </c>
      <c r="M1130" t="s">
        <v>18</v>
      </c>
      <c r="N1130" t="s">
        <v>801</v>
      </c>
    </row>
    <row r="1131" spans="1:14" x14ac:dyDescent="0.25">
      <c r="A1131">
        <v>171668</v>
      </c>
      <c r="B1131" t="s">
        <v>1540</v>
      </c>
      <c r="C1131" s="1">
        <v>45924</v>
      </c>
      <c r="D1131" t="s">
        <v>4029</v>
      </c>
      <c r="E1131">
        <v>113357.43</v>
      </c>
      <c r="F1131">
        <v>113550</v>
      </c>
      <c r="G1131">
        <v>113354.54</v>
      </c>
      <c r="H1131">
        <v>113387.5</v>
      </c>
      <c r="I1131">
        <v>3.6870016099999998</v>
      </c>
      <c r="J1131">
        <v>113365.87</v>
      </c>
      <c r="K1131">
        <v>277</v>
      </c>
      <c r="L1131" t="s">
        <v>800</v>
      </c>
      <c r="M1131" t="s">
        <v>18</v>
      </c>
      <c r="N1131" t="s">
        <v>801</v>
      </c>
    </row>
    <row r="1132" spans="1:14" x14ac:dyDescent="0.25">
      <c r="A1132">
        <v>171669</v>
      </c>
      <c r="B1132" t="s">
        <v>1541</v>
      </c>
      <c r="C1132" s="1">
        <v>45924</v>
      </c>
      <c r="D1132" t="s">
        <v>4030</v>
      </c>
      <c r="E1132">
        <v>113379.51</v>
      </c>
      <c r="F1132">
        <v>113387.5</v>
      </c>
      <c r="G1132">
        <v>113338.4</v>
      </c>
      <c r="H1132">
        <v>113351.81</v>
      </c>
      <c r="I1132">
        <v>5.1093001899999999</v>
      </c>
      <c r="J1132">
        <v>113357.87</v>
      </c>
      <c r="K1132">
        <v>229</v>
      </c>
      <c r="L1132" t="s">
        <v>800</v>
      </c>
      <c r="M1132" t="s">
        <v>18</v>
      </c>
      <c r="N1132" t="s">
        <v>801</v>
      </c>
    </row>
    <row r="1133" spans="1:14" x14ac:dyDescent="0.25">
      <c r="A1133">
        <v>171670</v>
      </c>
      <c r="B1133" t="s">
        <v>1542</v>
      </c>
      <c r="C1133" s="1">
        <v>45924</v>
      </c>
      <c r="D1133" t="s">
        <v>4031</v>
      </c>
      <c r="E1133">
        <v>113351.81</v>
      </c>
      <c r="F1133">
        <v>113362.96</v>
      </c>
      <c r="G1133">
        <v>113344.3</v>
      </c>
      <c r="H1133">
        <v>113354.43</v>
      </c>
      <c r="I1133">
        <v>2.5017771</v>
      </c>
      <c r="J1133">
        <v>113358.88</v>
      </c>
      <c r="K1133">
        <v>213</v>
      </c>
      <c r="L1133" t="s">
        <v>800</v>
      </c>
      <c r="M1133" t="s">
        <v>18</v>
      </c>
      <c r="N1133" t="s">
        <v>801</v>
      </c>
    </row>
    <row r="1134" spans="1:14" x14ac:dyDescent="0.25">
      <c r="A1134">
        <v>171671</v>
      </c>
      <c r="B1134" t="s">
        <v>1543</v>
      </c>
      <c r="C1134" s="1">
        <v>45924</v>
      </c>
      <c r="D1134" t="s">
        <v>4032</v>
      </c>
      <c r="E1134">
        <v>113354.43</v>
      </c>
      <c r="F1134">
        <v>113550</v>
      </c>
      <c r="G1134">
        <v>113288.76</v>
      </c>
      <c r="H1134">
        <v>113315.33</v>
      </c>
      <c r="I1134">
        <v>7.7041373799999997</v>
      </c>
      <c r="J1134">
        <v>113346.95</v>
      </c>
      <c r="K1134">
        <v>358</v>
      </c>
      <c r="L1134" t="s">
        <v>800</v>
      </c>
      <c r="M1134" t="s">
        <v>18</v>
      </c>
      <c r="N1134" t="s">
        <v>801</v>
      </c>
    </row>
    <row r="1135" spans="1:14" x14ac:dyDescent="0.25">
      <c r="A1135">
        <v>171672</v>
      </c>
      <c r="B1135" t="s">
        <v>1544</v>
      </c>
      <c r="C1135" s="1">
        <v>45924</v>
      </c>
      <c r="D1135" t="s">
        <v>4033</v>
      </c>
      <c r="E1135">
        <v>113315.33</v>
      </c>
      <c r="F1135">
        <v>113510</v>
      </c>
      <c r="G1135">
        <v>113315.32</v>
      </c>
      <c r="H1135">
        <v>113347.12</v>
      </c>
      <c r="I1135">
        <v>2.38054042</v>
      </c>
      <c r="J1135">
        <v>113337.66</v>
      </c>
      <c r="K1135">
        <v>210</v>
      </c>
      <c r="L1135" t="s">
        <v>800</v>
      </c>
      <c r="M1135" t="s">
        <v>18</v>
      </c>
      <c r="N1135" t="s">
        <v>801</v>
      </c>
    </row>
    <row r="1136" spans="1:14" x14ac:dyDescent="0.25">
      <c r="A1136">
        <v>171673</v>
      </c>
      <c r="B1136" t="s">
        <v>1545</v>
      </c>
      <c r="C1136" s="1">
        <v>45924</v>
      </c>
      <c r="D1136" t="s">
        <v>4034</v>
      </c>
      <c r="E1136">
        <v>113347.13</v>
      </c>
      <c r="F1136">
        <v>113347.13</v>
      </c>
      <c r="G1136">
        <v>113298.02</v>
      </c>
      <c r="H1136">
        <v>113314.36</v>
      </c>
      <c r="I1136">
        <v>4.3296426200000004</v>
      </c>
      <c r="J1136">
        <v>113319.48</v>
      </c>
      <c r="K1136">
        <v>215</v>
      </c>
      <c r="L1136" t="s">
        <v>800</v>
      </c>
      <c r="M1136" t="s">
        <v>18</v>
      </c>
      <c r="N1136" t="s">
        <v>801</v>
      </c>
    </row>
    <row r="1137" spans="1:14" x14ac:dyDescent="0.25">
      <c r="A1137">
        <v>171674</v>
      </c>
      <c r="B1137" t="s">
        <v>1546</v>
      </c>
      <c r="C1137" s="1">
        <v>45924</v>
      </c>
      <c r="D1137" t="s">
        <v>4035</v>
      </c>
      <c r="E1137">
        <v>113314.36</v>
      </c>
      <c r="F1137">
        <v>113500</v>
      </c>
      <c r="G1137">
        <v>113312.6</v>
      </c>
      <c r="H1137">
        <v>113353.39</v>
      </c>
      <c r="I1137">
        <v>0.36226064000000002</v>
      </c>
      <c r="J1137">
        <v>113346.97</v>
      </c>
      <c r="K1137">
        <v>226</v>
      </c>
      <c r="L1137" t="s">
        <v>800</v>
      </c>
      <c r="M1137" t="s">
        <v>18</v>
      </c>
      <c r="N1137" t="s">
        <v>801</v>
      </c>
    </row>
    <row r="1138" spans="1:14" x14ac:dyDescent="0.25">
      <c r="A1138">
        <v>171675</v>
      </c>
      <c r="B1138" t="s">
        <v>1547</v>
      </c>
      <c r="C1138" s="1">
        <v>45924</v>
      </c>
      <c r="D1138" t="s">
        <v>4036</v>
      </c>
      <c r="E1138">
        <v>113353.38</v>
      </c>
      <c r="F1138">
        <v>113367.12</v>
      </c>
      <c r="G1138">
        <v>113315.6</v>
      </c>
      <c r="H1138">
        <v>113342.1</v>
      </c>
      <c r="I1138">
        <v>1.8521692700000001</v>
      </c>
      <c r="J1138">
        <v>113355.93</v>
      </c>
      <c r="K1138">
        <v>176</v>
      </c>
      <c r="L1138" t="s">
        <v>800</v>
      </c>
      <c r="M1138" t="s">
        <v>18</v>
      </c>
      <c r="N1138" t="s">
        <v>801</v>
      </c>
    </row>
    <row r="1139" spans="1:14" x14ac:dyDescent="0.25">
      <c r="A1139">
        <v>171676</v>
      </c>
      <c r="B1139" t="s">
        <v>1548</v>
      </c>
      <c r="C1139" s="1">
        <v>45924</v>
      </c>
      <c r="D1139" t="s">
        <v>4037</v>
      </c>
      <c r="E1139">
        <v>113342.09</v>
      </c>
      <c r="F1139">
        <v>113348.17</v>
      </c>
      <c r="G1139">
        <v>113315.6</v>
      </c>
      <c r="H1139">
        <v>113315.7</v>
      </c>
      <c r="I1139">
        <v>2.2312531099999999</v>
      </c>
      <c r="J1139">
        <v>113325.49</v>
      </c>
      <c r="K1139">
        <v>179</v>
      </c>
      <c r="L1139" t="s">
        <v>800</v>
      </c>
      <c r="M1139" t="s">
        <v>18</v>
      </c>
      <c r="N1139" t="s">
        <v>801</v>
      </c>
    </row>
    <row r="1140" spans="1:14" x14ac:dyDescent="0.25">
      <c r="A1140">
        <v>171677</v>
      </c>
      <c r="B1140" t="s">
        <v>1549</v>
      </c>
      <c r="C1140" s="1">
        <v>45924</v>
      </c>
      <c r="D1140" t="s">
        <v>4038</v>
      </c>
      <c r="E1140">
        <v>113343</v>
      </c>
      <c r="F1140">
        <v>113379.53</v>
      </c>
      <c r="G1140">
        <v>113315.6</v>
      </c>
      <c r="H1140">
        <v>113370.01</v>
      </c>
      <c r="I1140">
        <v>1.5140113399999999</v>
      </c>
      <c r="J1140">
        <v>113361.43</v>
      </c>
      <c r="K1140">
        <v>175</v>
      </c>
      <c r="L1140" t="s">
        <v>800</v>
      </c>
      <c r="M1140" t="s">
        <v>18</v>
      </c>
      <c r="N1140" t="s">
        <v>801</v>
      </c>
    </row>
    <row r="1141" spans="1:14" x14ac:dyDescent="0.25">
      <c r="A1141">
        <v>171678</v>
      </c>
      <c r="B1141" t="s">
        <v>1550</v>
      </c>
      <c r="C1141" s="1">
        <v>45924</v>
      </c>
      <c r="D1141" t="s">
        <v>4039</v>
      </c>
      <c r="E1141">
        <v>113370.01</v>
      </c>
      <c r="F1141">
        <v>113384.71</v>
      </c>
      <c r="G1141">
        <v>113315.6</v>
      </c>
      <c r="H1141">
        <v>113383.35</v>
      </c>
      <c r="I1141">
        <v>1.73154604</v>
      </c>
      <c r="J1141">
        <v>113360.32000000001</v>
      </c>
      <c r="K1141">
        <v>206</v>
      </c>
      <c r="L1141" t="s">
        <v>800</v>
      </c>
      <c r="M1141" t="s">
        <v>18</v>
      </c>
      <c r="N1141" t="s">
        <v>801</v>
      </c>
    </row>
    <row r="1142" spans="1:14" x14ac:dyDescent="0.25">
      <c r="A1142">
        <v>171679</v>
      </c>
      <c r="B1142" t="s">
        <v>1551</v>
      </c>
      <c r="C1142" s="1">
        <v>45924</v>
      </c>
      <c r="D1142" t="s">
        <v>4040</v>
      </c>
      <c r="E1142">
        <v>113383.35</v>
      </c>
      <c r="F1142">
        <v>113412.92</v>
      </c>
      <c r="G1142">
        <v>113315.6</v>
      </c>
      <c r="H1142">
        <v>113409.89</v>
      </c>
      <c r="I1142">
        <v>0.70513289000000001</v>
      </c>
      <c r="J1142">
        <v>113384.49</v>
      </c>
      <c r="K1142">
        <v>209</v>
      </c>
      <c r="L1142" t="s">
        <v>800</v>
      </c>
      <c r="M1142" t="s">
        <v>18</v>
      </c>
      <c r="N1142" t="s">
        <v>801</v>
      </c>
    </row>
    <row r="1143" spans="1:14" x14ac:dyDescent="0.25">
      <c r="A1143">
        <v>171680</v>
      </c>
      <c r="B1143" t="s">
        <v>1552</v>
      </c>
      <c r="C1143" s="1">
        <v>45924</v>
      </c>
      <c r="D1143" t="s">
        <v>4041</v>
      </c>
      <c r="E1143">
        <v>113409.88</v>
      </c>
      <c r="F1143">
        <v>113424.29</v>
      </c>
      <c r="G1143">
        <v>113315.6</v>
      </c>
      <c r="H1143">
        <v>113424.28</v>
      </c>
      <c r="I1143">
        <v>0.87423041999999995</v>
      </c>
      <c r="J1143">
        <v>113406.3</v>
      </c>
      <c r="K1143">
        <v>208</v>
      </c>
      <c r="L1143" t="s">
        <v>800</v>
      </c>
      <c r="M1143" t="s">
        <v>18</v>
      </c>
      <c r="N1143" t="s">
        <v>801</v>
      </c>
    </row>
    <row r="1144" spans="1:14" x14ac:dyDescent="0.25">
      <c r="A1144">
        <v>171681</v>
      </c>
      <c r="B1144" t="s">
        <v>1553</v>
      </c>
      <c r="C1144" s="1">
        <v>45924</v>
      </c>
      <c r="D1144" t="s">
        <v>4042</v>
      </c>
      <c r="E1144">
        <v>113424.29</v>
      </c>
      <c r="F1144">
        <v>113580</v>
      </c>
      <c r="G1144">
        <v>113315.7</v>
      </c>
      <c r="H1144">
        <v>113419.98</v>
      </c>
      <c r="I1144">
        <v>1.38276054</v>
      </c>
      <c r="J1144">
        <v>113396.17</v>
      </c>
      <c r="K1144">
        <v>250</v>
      </c>
      <c r="L1144" t="s">
        <v>800</v>
      </c>
      <c r="M1144" t="s">
        <v>18</v>
      </c>
      <c r="N1144" t="s">
        <v>801</v>
      </c>
    </row>
    <row r="1145" spans="1:14" x14ac:dyDescent="0.25">
      <c r="A1145">
        <v>171682</v>
      </c>
      <c r="B1145" t="s">
        <v>1554</v>
      </c>
      <c r="C1145" s="1">
        <v>45924</v>
      </c>
      <c r="D1145" t="s">
        <v>4043</v>
      </c>
      <c r="E1145">
        <v>113419.99</v>
      </c>
      <c r="F1145">
        <v>113580</v>
      </c>
      <c r="G1145">
        <v>113360</v>
      </c>
      <c r="H1145">
        <v>113394.8</v>
      </c>
      <c r="I1145">
        <v>1.16047459</v>
      </c>
      <c r="J1145">
        <v>113399.12</v>
      </c>
      <c r="K1145">
        <v>296</v>
      </c>
      <c r="L1145" t="s">
        <v>800</v>
      </c>
      <c r="M1145" t="s">
        <v>18</v>
      </c>
      <c r="N1145" t="s">
        <v>801</v>
      </c>
    </row>
    <row r="1146" spans="1:14" x14ac:dyDescent="0.25">
      <c r="A1146">
        <v>171683</v>
      </c>
      <c r="B1146" t="s">
        <v>1555</v>
      </c>
      <c r="C1146" s="1">
        <v>45924</v>
      </c>
      <c r="D1146" t="s">
        <v>4044</v>
      </c>
      <c r="E1146">
        <v>113415.43</v>
      </c>
      <c r="F1146">
        <v>113580</v>
      </c>
      <c r="G1146">
        <v>113394.8</v>
      </c>
      <c r="H1146">
        <v>113447.08</v>
      </c>
      <c r="I1146">
        <v>1.53402079</v>
      </c>
      <c r="J1146">
        <v>113427.09</v>
      </c>
      <c r="K1146">
        <v>229</v>
      </c>
      <c r="L1146" t="s">
        <v>800</v>
      </c>
      <c r="M1146" t="s">
        <v>18</v>
      </c>
      <c r="N1146" t="s">
        <v>801</v>
      </c>
    </row>
    <row r="1147" spans="1:14" x14ac:dyDescent="0.25">
      <c r="A1147">
        <v>171684</v>
      </c>
      <c r="B1147" t="s">
        <v>1556</v>
      </c>
      <c r="C1147" s="1">
        <v>45924</v>
      </c>
      <c r="D1147" t="s">
        <v>4045</v>
      </c>
      <c r="E1147">
        <v>113447.08</v>
      </c>
      <c r="F1147">
        <v>113454.27</v>
      </c>
      <c r="G1147">
        <v>113420</v>
      </c>
      <c r="H1147">
        <v>113454.27</v>
      </c>
      <c r="I1147">
        <v>0.49679543999999998</v>
      </c>
      <c r="J1147">
        <v>113451.29</v>
      </c>
      <c r="K1147">
        <v>144</v>
      </c>
      <c r="L1147" t="s">
        <v>800</v>
      </c>
      <c r="M1147" t="s">
        <v>18</v>
      </c>
      <c r="N1147" t="s">
        <v>801</v>
      </c>
    </row>
    <row r="1148" spans="1:14" x14ac:dyDescent="0.25">
      <c r="A1148">
        <v>171685</v>
      </c>
      <c r="B1148" t="s">
        <v>1557</v>
      </c>
      <c r="C1148" s="1">
        <v>45924</v>
      </c>
      <c r="D1148" t="s">
        <v>4046</v>
      </c>
      <c r="E1148">
        <v>113454.27</v>
      </c>
      <c r="F1148">
        <v>113460</v>
      </c>
      <c r="G1148">
        <v>113419.9</v>
      </c>
      <c r="H1148">
        <v>113435.27</v>
      </c>
      <c r="I1148">
        <v>1.00725847</v>
      </c>
      <c r="J1148">
        <v>113441.31</v>
      </c>
      <c r="K1148">
        <v>210</v>
      </c>
      <c r="L1148" t="s">
        <v>800</v>
      </c>
      <c r="M1148" t="s">
        <v>18</v>
      </c>
      <c r="N1148" t="s">
        <v>801</v>
      </c>
    </row>
    <row r="1149" spans="1:14" x14ac:dyDescent="0.25">
      <c r="A1149">
        <v>171686</v>
      </c>
      <c r="B1149" t="s">
        <v>1558</v>
      </c>
      <c r="C1149" s="1">
        <v>45924</v>
      </c>
      <c r="D1149" t="s">
        <v>4047</v>
      </c>
      <c r="E1149">
        <v>113435.28</v>
      </c>
      <c r="F1149">
        <v>113454.33</v>
      </c>
      <c r="G1149">
        <v>113392.1</v>
      </c>
      <c r="H1149">
        <v>113392.12</v>
      </c>
      <c r="I1149">
        <v>1.51571086</v>
      </c>
      <c r="J1149">
        <v>113438.25</v>
      </c>
      <c r="K1149">
        <v>214</v>
      </c>
      <c r="L1149" t="s">
        <v>800</v>
      </c>
      <c r="M1149" t="s">
        <v>18</v>
      </c>
      <c r="N1149" t="s">
        <v>801</v>
      </c>
    </row>
    <row r="1150" spans="1:14" x14ac:dyDescent="0.25">
      <c r="A1150">
        <v>171687</v>
      </c>
      <c r="B1150" t="s">
        <v>1559</v>
      </c>
      <c r="C1150" s="1">
        <v>45924</v>
      </c>
      <c r="D1150" t="s">
        <v>4048</v>
      </c>
      <c r="E1150">
        <v>113392.12</v>
      </c>
      <c r="F1150">
        <v>113590</v>
      </c>
      <c r="G1150">
        <v>113383.4</v>
      </c>
      <c r="H1150">
        <v>113395.17</v>
      </c>
      <c r="I1150">
        <v>0.59547762000000004</v>
      </c>
      <c r="J1150">
        <v>113412.41</v>
      </c>
      <c r="K1150">
        <v>229</v>
      </c>
      <c r="L1150" t="s">
        <v>800</v>
      </c>
      <c r="M1150" t="s">
        <v>18</v>
      </c>
      <c r="N1150" t="s">
        <v>801</v>
      </c>
    </row>
    <row r="1151" spans="1:14" x14ac:dyDescent="0.25">
      <c r="A1151">
        <v>171688</v>
      </c>
      <c r="B1151" t="s">
        <v>1560</v>
      </c>
      <c r="C1151" s="1">
        <v>45924</v>
      </c>
      <c r="D1151" t="s">
        <v>4049</v>
      </c>
      <c r="E1151">
        <v>113395.18</v>
      </c>
      <c r="F1151">
        <v>113410.15</v>
      </c>
      <c r="G1151">
        <v>113378.4</v>
      </c>
      <c r="H1151">
        <v>113392.13</v>
      </c>
      <c r="I1151">
        <v>1.96355163</v>
      </c>
      <c r="J1151">
        <v>113395.63</v>
      </c>
      <c r="K1151">
        <v>186</v>
      </c>
      <c r="L1151" t="s">
        <v>800</v>
      </c>
      <c r="M1151" t="s">
        <v>18</v>
      </c>
      <c r="N1151" t="s">
        <v>801</v>
      </c>
    </row>
    <row r="1152" spans="1:14" x14ac:dyDescent="0.25">
      <c r="A1152">
        <v>171689</v>
      </c>
      <c r="B1152" t="s">
        <v>1561</v>
      </c>
      <c r="C1152" s="1">
        <v>45924</v>
      </c>
      <c r="D1152" t="s">
        <v>4050</v>
      </c>
      <c r="E1152">
        <v>113392.13</v>
      </c>
      <c r="F1152">
        <v>113408</v>
      </c>
      <c r="G1152">
        <v>113378.5</v>
      </c>
      <c r="H1152">
        <v>113402</v>
      </c>
      <c r="I1152">
        <v>0.94871642</v>
      </c>
      <c r="J1152">
        <v>113399.1</v>
      </c>
      <c r="K1152">
        <v>159</v>
      </c>
      <c r="L1152" t="s">
        <v>800</v>
      </c>
      <c r="M1152" t="s">
        <v>18</v>
      </c>
      <c r="N1152" t="s">
        <v>801</v>
      </c>
    </row>
    <row r="1153" spans="1:14" x14ac:dyDescent="0.25">
      <c r="A1153">
        <v>171690</v>
      </c>
      <c r="B1153" t="s">
        <v>1562</v>
      </c>
      <c r="C1153" s="1">
        <v>45924</v>
      </c>
      <c r="D1153" t="s">
        <v>4051</v>
      </c>
      <c r="E1153">
        <v>113402.01</v>
      </c>
      <c r="F1153">
        <v>113402.01</v>
      </c>
      <c r="G1153">
        <v>113391</v>
      </c>
      <c r="H1153">
        <v>113398.54</v>
      </c>
      <c r="I1153">
        <v>0.80432322000000001</v>
      </c>
      <c r="J1153">
        <v>113397.75999999999</v>
      </c>
      <c r="K1153">
        <v>166</v>
      </c>
      <c r="L1153" t="s">
        <v>800</v>
      </c>
      <c r="M1153" t="s">
        <v>18</v>
      </c>
      <c r="N1153" t="s">
        <v>801</v>
      </c>
    </row>
    <row r="1154" spans="1:14" x14ac:dyDescent="0.25">
      <c r="A1154">
        <v>171691</v>
      </c>
      <c r="B1154" t="s">
        <v>1563</v>
      </c>
      <c r="C1154" s="1">
        <v>45924</v>
      </c>
      <c r="D1154" t="s">
        <v>4052</v>
      </c>
      <c r="E1154">
        <v>113400.46</v>
      </c>
      <c r="F1154">
        <v>113406.59</v>
      </c>
      <c r="G1154">
        <v>113370</v>
      </c>
      <c r="H1154">
        <v>113392.16</v>
      </c>
      <c r="I1154">
        <v>0.98638557000000004</v>
      </c>
      <c r="J1154">
        <v>113386.92</v>
      </c>
      <c r="K1154">
        <v>221</v>
      </c>
      <c r="L1154" t="s">
        <v>800</v>
      </c>
      <c r="M1154" t="s">
        <v>18</v>
      </c>
      <c r="N1154" t="s">
        <v>801</v>
      </c>
    </row>
    <row r="1155" spans="1:14" x14ac:dyDescent="0.25">
      <c r="A1155">
        <v>171692</v>
      </c>
      <c r="B1155" t="s">
        <v>1564</v>
      </c>
      <c r="C1155" s="1">
        <v>45924</v>
      </c>
      <c r="D1155" t="s">
        <v>4053</v>
      </c>
      <c r="E1155">
        <v>113386.71</v>
      </c>
      <c r="F1155">
        <v>113403.35</v>
      </c>
      <c r="G1155">
        <v>113373.98</v>
      </c>
      <c r="H1155">
        <v>113400.02</v>
      </c>
      <c r="I1155">
        <v>0.79304271000000004</v>
      </c>
      <c r="J1155">
        <v>113388.2</v>
      </c>
      <c r="K1155">
        <v>188</v>
      </c>
      <c r="L1155" t="s">
        <v>800</v>
      </c>
      <c r="M1155" t="s">
        <v>18</v>
      </c>
      <c r="N1155" t="s">
        <v>801</v>
      </c>
    </row>
    <row r="1156" spans="1:14" x14ac:dyDescent="0.25">
      <c r="A1156">
        <v>171693</v>
      </c>
      <c r="B1156" t="s">
        <v>1565</v>
      </c>
      <c r="C1156" s="1">
        <v>45924</v>
      </c>
      <c r="D1156" t="s">
        <v>4054</v>
      </c>
      <c r="E1156">
        <v>113400.02</v>
      </c>
      <c r="F1156">
        <v>113402.84</v>
      </c>
      <c r="G1156">
        <v>113391</v>
      </c>
      <c r="H1156">
        <v>113400.02</v>
      </c>
      <c r="I1156">
        <v>0.32083567000000002</v>
      </c>
      <c r="J1156">
        <v>113397.16</v>
      </c>
      <c r="K1156">
        <v>118</v>
      </c>
      <c r="L1156" t="s">
        <v>800</v>
      </c>
      <c r="M1156" t="s">
        <v>18</v>
      </c>
      <c r="N1156" t="s">
        <v>801</v>
      </c>
    </row>
    <row r="1157" spans="1:14" x14ac:dyDescent="0.25">
      <c r="A1157">
        <v>171694</v>
      </c>
      <c r="B1157" t="s">
        <v>1566</v>
      </c>
      <c r="C1157" s="1">
        <v>45924</v>
      </c>
      <c r="D1157" t="s">
        <v>4055</v>
      </c>
      <c r="E1157">
        <v>113400.02</v>
      </c>
      <c r="F1157">
        <v>113427.79</v>
      </c>
      <c r="G1157">
        <v>113388.71</v>
      </c>
      <c r="H1157">
        <v>113411.94</v>
      </c>
      <c r="I1157">
        <v>2.3860676999999999</v>
      </c>
      <c r="J1157">
        <v>113413.37</v>
      </c>
      <c r="K1157">
        <v>246</v>
      </c>
      <c r="L1157" t="s">
        <v>800</v>
      </c>
      <c r="M1157" t="s">
        <v>18</v>
      </c>
      <c r="N1157" t="s">
        <v>801</v>
      </c>
    </row>
    <row r="1158" spans="1:14" x14ac:dyDescent="0.25">
      <c r="A1158">
        <v>171695</v>
      </c>
      <c r="B1158" t="s">
        <v>1567</v>
      </c>
      <c r="C1158" s="1">
        <v>45924</v>
      </c>
      <c r="D1158" t="s">
        <v>4056</v>
      </c>
      <c r="E1158">
        <v>113411.95</v>
      </c>
      <c r="F1158">
        <v>113417.43</v>
      </c>
      <c r="G1158">
        <v>113379.43</v>
      </c>
      <c r="H1158">
        <v>113389.92</v>
      </c>
      <c r="I1158">
        <v>1.0420941100000001</v>
      </c>
      <c r="J1158">
        <v>113397.95</v>
      </c>
      <c r="K1158">
        <v>230</v>
      </c>
      <c r="L1158" t="s">
        <v>800</v>
      </c>
      <c r="M1158" t="s">
        <v>18</v>
      </c>
      <c r="N1158" t="s">
        <v>801</v>
      </c>
    </row>
    <row r="1159" spans="1:14" x14ac:dyDescent="0.25">
      <c r="A1159">
        <v>171696</v>
      </c>
      <c r="B1159" t="s">
        <v>1568</v>
      </c>
      <c r="C1159" s="1">
        <v>45924</v>
      </c>
      <c r="D1159" t="s">
        <v>4057</v>
      </c>
      <c r="E1159">
        <v>113389.92</v>
      </c>
      <c r="F1159">
        <v>113560</v>
      </c>
      <c r="G1159">
        <v>113347.89</v>
      </c>
      <c r="H1159">
        <v>113391.1</v>
      </c>
      <c r="I1159">
        <v>1.9210885</v>
      </c>
      <c r="J1159">
        <v>113385.78</v>
      </c>
      <c r="K1159">
        <v>258</v>
      </c>
      <c r="L1159" t="s">
        <v>800</v>
      </c>
      <c r="M1159" t="s">
        <v>18</v>
      </c>
      <c r="N1159" t="s">
        <v>801</v>
      </c>
    </row>
    <row r="1160" spans="1:14" x14ac:dyDescent="0.25">
      <c r="A1160">
        <v>171697</v>
      </c>
      <c r="B1160" t="s">
        <v>1569</v>
      </c>
      <c r="C1160" s="1">
        <v>45924</v>
      </c>
      <c r="D1160" t="s">
        <v>4058</v>
      </c>
      <c r="E1160">
        <v>113360.16</v>
      </c>
      <c r="F1160">
        <v>113391.1</v>
      </c>
      <c r="G1160">
        <v>113324.27</v>
      </c>
      <c r="H1160">
        <v>113332.01</v>
      </c>
      <c r="I1160">
        <v>5.4232940599999999</v>
      </c>
      <c r="J1160">
        <v>113338.68</v>
      </c>
      <c r="K1160">
        <v>225</v>
      </c>
      <c r="L1160" t="s">
        <v>800</v>
      </c>
      <c r="M1160" t="s">
        <v>18</v>
      </c>
      <c r="N1160" t="s">
        <v>801</v>
      </c>
    </row>
    <row r="1161" spans="1:14" x14ac:dyDescent="0.25">
      <c r="A1161">
        <v>171698</v>
      </c>
      <c r="B1161" t="s">
        <v>1570</v>
      </c>
      <c r="C1161" s="1">
        <v>45924</v>
      </c>
      <c r="D1161" t="s">
        <v>4059</v>
      </c>
      <c r="E1161">
        <v>113332.01</v>
      </c>
      <c r="F1161">
        <v>113530</v>
      </c>
      <c r="G1161">
        <v>113300.61</v>
      </c>
      <c r="H1161">
        <v>113300.62</v>
      </c>
      <c r="I1161">
        <v>16.089127560000001</v>
      </c>
      <c r="J1161">
        <v>113325.03</v>
      </c>
      <c r="K1161">
        <v>302</v>
      </c>
      <c r="L1161" t="s">
        <v>800</v>
      </c>
      <c r="M1161" t="s">
        <v>18</v>
      </c>
      <c r="N1161" t="s">
        <v>801</v>
      </c>
    </row>
    <row r="1162" spans="1:14" x14ac:dyDescent="0.25">
      <c r="A1162">
        <v>171699</v>
      </c>
      <c r="B1162" t="s">
        <v>1571</v>
      </c>
      <c r="C1162" s="1">
        <v>45924</v>
      </c>
      <c r="D1162" t="s">
        <v>4060</v>
      </c>
      <c r="E1162">
        <v>113300.62</v>
      </c>
      <c r="F1162">
        <v>113500</v>
      </c>
      <c r="G1162">
        <v>113247.97</v>
      </c>
      <c r="H1162">
        <v>113253.21</v>
      </c>
      <c r="I1162">
        <v>5.6653789000000003</v>
      </c>
      <c r="J1162">
        <v>113262.49</v>
      </c>
      <c r="K1162">
        <v>321</v>
      </c>
      <c r="L1162" t="s">
        <v>800</v>
      </c>
      <c r="M1162" t="s">
        <v>18</v>
      </c>
      <c r="N1162" t="s">
        <v>801</v>
      </c>
    </row>
    <row r="1163" spans="1:14" x14ac:dyDescent="0.25">
      <c r="A1163">
        <v>171700</v>
      </c>
      <c r="B1163" t="s">
        <v>1572</v>
      </c>
      <c r="C1163" s="1">
        <v>45924</v>
      </c>
      <c r="D1163" t="s">
        <v>4061</v>
      </c>
      <c r="E1163">
        <v>113253.21</v>
      </c>
      <c r="F1163">
        <v>113308.4</v>
      </c>
      <c r="G1163">
        <v>113253.21</v>
      </c>
      <c r="H1163">
        <v>113262.01</v>
      </c>
      <c r="I1163">
        <v>2.14643395</v>
      </c>
      <c r="J1163">
        <v>113267.88</v>
      </c>
      <c r="K1163">
        <v>195</v>
      </c>
      <c r="L1163" t="s">
        <v>800</v>
      </c>
      <c r="M1163" t="s">
        <v>18</v>
      </c>
      <c r="N1163" t="s">
        <v>801</v>
      </c>
    </row>
    <row r="1164" spans="1:14" x14ac:dyDescent="0.25">
      <c r="A1164">
        <v>171701</v>
      </c>
      <c r="B1164" t="s">
        <v>1573</v>
      </c>
      <c r="C1164" s="1">
        <v>45924</v>
      </c>
      <c r="D1164" t="s">
        <v>4062</v>
      </c>
      <c r="E1164">
        <v>113262.01</v>
      </c>
      <c r="F1164">
        <v>113277.05</v>
      </c>
      <c r="G1164">
        <v>113262.01</v>
      </c>
      <c r="H1164">
        <v>113266.1</v>
      </c>
      <c r="I1164">
        <v>1.18892924</v>
      </c>
      <c r="J1164">
        <v>113268.21</v>
      </c>
      <c r="K1164">
        <v>149</v>
      </c>
      <c r="L1164" t="s">
        <v>800</v>
      </c>
      <c r="M1164" t="s">
        <v>18</v>
      </c>
      <c r="N1164" t="s">
        <v>801</v>
      </c>
    </row>
    <row r="1165" spans="1:14" x14ac:dyDescent="0.25">
      <c r="A1165">
        <v>171702</v>
      </c>
      <c r="B1165" t="s">
        <v>1574</v>
      </c>
      <c r="C1165" s="1">
        <v>45924</v>
      </c>
      <c r="D1165" t="s">
        <v>4063</v>
      </c>
      <c r="E1165">
        <v>113270.33</v>
      </c>
      <c r="F1165">
        <v>113295.31</v>
      </c>
      <c r="G1165">
        <v>113262.36</v>
      </c>
      <c r="H1165">
        <v>113273.95</v>
      </c>
      <c r="I1165">
        <v>1.2486965999999999</v>
      </c>
      <c r="J1165">
        <v>113270.01</v>
      </c>
      <c r="K1165">
        <v>242</v>
      </c>
      <c r="L1165" t="s">
        <v>800</v>
      </c>
      <c r="M1165" t="s">
        <v>18</v>
      </c>
      <c r="N1165" t="s">
        <v>801</v>
      </c>
    </row>
    <row r="1166" spans="1:14" x14ac:dyDescent="0.25">
      <c r="A1166">
        <v>171703</v>
      </c>
      <c r="B1166" t="s">
        <v>1575</v>
      </c>
      <c r="C1166" s="1">
        <v>45924</v>
      </c>
      <c r="D1166" t="s">
        <v>4064</v>
      </c>
      <c r="E1166">
        <v>113273.95</v>
      </c>
      <c r="F1166">
        <v>113500</v>
      </c>
      <c r="G1166">
        <v>113269.1</v>
      </c>
      <c r="H1166">
        <v>113343.06</v>
      </c>
      <c r="I1166">
        <v>3.6607651300000001</v>
      </c>
      <c r="J1166">
        <v>113315.69</v>
      </c>
      <c r="K1166">
        <v>323</v>
      </c>
      <c r="L1166" t="s">
        <v>800</v>
      </c>
      <c r="M1166" t="s">
        <v>18</v>
      </c>
      <c r="N1166" t="s">
        <v>801</v>
      </c>
    </row>
    <row r="1167" spans="1:14" x14ac:dyDescent="0.25">
      <c r="A1167">
        <v>171704</v>
      </c>
      <c r="B1167" t="s">
        <v>1576</v>
      </c>
      <c r="C1167" s="1">
        <v>45924</v>
      </c>
      <c r="D1167" t="s">
        <v>4065</v>
      </c>
      <c r="E1167">
        <v>113341.99</v>
      </c>
      <c r="F1167">
        <v>113550</v>
      </c>
      <c r="G1167">
        <v>113269</v>
      </c>
      <c r="H1167">
        <v>113405.78</v>
      </c>
      <c r="I1167">
        <v>1.43924834</v>
      </c>
      <c r="J1167">
        <v>113370.88</v>
      </c>
      <c r="K1167">
        <v>255</v>
      </c>
      <c r="L1167" t="s">
        <v>800</v>
      </c>
      <c r="M1167" t="s">
        <v>18</v>
      </c>
      <c r="N1167" t="s">
        <v>801</v>
      </c>
    </row>
    <row r="1168" spans="1:14" x14ac:dyDescent="0.25">
      <c r="A1168">
        <v>171705</v>
      </c>
      <c r="B1168" t="s">
        <v>1577</v>
      </c>
      <c r="C1168" s="1">
        <v>45924</v>
      </c>
      <c r="D1168" t="s">
        <v>4066</v>
      </c>
      <c r="E1168">
        <v>113406.98</v>
      </c>
      <c r="F1168">
        <v>113600</v>
      </c>
      <c r="G1168">
        <v>113336.9</v>
      </c>
      <c r="H1168">
        <v>113436</v>
      </c>
      <c r="I1168">
        <v>2.97950377</v>
      </c>
      <c r="J1168">
        <v>113424.59</v>
      </c>
      <c r="K1168">
        <v>262</v>
      </c>
      <c r="L1168" t="s">
        <v>800</v>
      </c>
      <c r="M1168" t="s">
        <v>18</v>
      </c>
      <c r="N1168" t="s">
        <v>801</v>
      </c>
    </row>
    <row r="1169" spans="1:14" x14ac:dyDescent="0.25">
      <c r="A1169">
        <v>171706</v>
      </c>
      <c r="B1169" t="s">
        <v>1578</v>
      </c>
      <c r="C1169" s="1">
        <v>45924</v>
      </c>
      <c r="D1169" t="s">
        <v>4067</v>
      </c>
      <c r="E1169">
        <v>113436.55</v>
      </c>
      <c r="F1169">
        <v>113620</v>
      </c>
      <c r="G1169">
        <v>113391.1</v>
      </c>
      <c r="H1169">
        <v>113468.9</v>
      </c>
      <c r="I1169">
        <v>11.05062027</v>
      </c>
      <c r="J1169">
        <v>113444.89</v>
      </c>
      <c r="K1169">
        <v>381</v>
      </c>
      <c r="L1169" t="s">
        <v>800</v>
      </c>
      <c r="M1169" t="s">
        <v>18</v>
      </c>
      <c r="N1169" t="s">
        <v>801</v>
      </c>
    </row>
    <row r="1170" spans="1:14" x14ac:dyDescent="0.25">
      <c r="A1170">
        <v>171707</v>
      </c>
      <c r="B1170" t="s">
        <v>1579</v>
      </c>
      <c r="C1170" s="1">
        <v>45924</v>
      </c>
      <c r="D1170" t="s">
        <v>4068</v>
      </c>
      <c r="E1170">
        <v>113456.57</v>
      </c>
      <c r="F1170">
        <v>113468.9</v>
      </c>
      <c r="G1170">
        <v>113410.42</v>
      </c>
      <c r="H1170">
        <v>113425.1</v>
      </c>
      <c r="I1170">
        <v>6.0925312800000002</v>
      </c>
      <c r="J1170">
        <v>113428.41</v>
      </c>
      <c r="K1170">
        <v>331</v>
      </c>
      <c r="L1170" t="s">
        <v>800</v>
      </c>
      <c r="M1170" t="s">
        <v>18</v>
      </c>
      <c r="N1170" t="s">
        <v>801</v>
      </c>
    </row>
    <row r="1171" spans="1:14" x14ac:dyDescent="0.25">
      <c r="A1171">
        <v>171708</v>
      </c>
      <c r="B1171" t="s">
        <v>1580</v>
      </c>
      <c r="C1171" s="1">
        <v>45924</v>
      </c>
      <c r="D1171" t="s">
        <v>4069</v>
      </c>
      <c r="E1171">
        <v>113413.38</v>
      </c>
      <c r="F1171">
        <v>113425.1</v>
      </c>
      <c r="G1171">
        <v>113383.36</v>
      </c>
      <c r="H1171">
        <v>113388.78</v>
      </c>
      <c r="I1171">
        <v>1.7399322399999999</v>
      </c>
      <c r="J1171">
        <v>113397.48</v>
      </c>
      <c r="K1171">
        <v>196</v>
      </c>
      <c r="L1171" t="s">
        <v>800</v>
      </c>
      <c r="M1171" t="s">
        <v>18</v>
      </c>
      <c r="N1171" t="s">
        <v>801</v>
      </c>
    </row>
    <row r="1172" spans="1:14" x14ac:dyDescent="0.25">
      <c r="A1172">
        <v>171709</v>
      </c>
      <c r="B1172" t="s">
        <v>1581</v>
      </c>
      <c r="C1172" s="1">
        <v>45924</v>
      </c>
      <c r="D1172" t="s">
        <v>4070</v>
      </c>
      <c r="E1172">
        <v>113388.78</v>
      </c>
      <c r="F1172">
        <v>113425.1</v>
      </c>
      <c r="G1172">
        <v>113383.35</v>
      </c>
      <c r="H1172">
        <v>113394.9</v>
      </c>
      <c r="I1172">
        <v>1.36643695</v>
      </c>
      <c r="J1172">
        <v>113387.35</v>
      </c>
      <c r="K1172">
        <v>137</v>
      </c>
      <c r="L1172" t="s">
        <v>800</v>
      </c>
      <c r="M1172" t="s">
        <v>18</v>
      </c>
      <c r="N1172" t="s">
        <v>801</v>
      </c>
    </row>
    <row r="1173" spans="1:14" x14ac:dyDescent="0.25">
      <c r="A1173">
        <v>171710</v>
      </c>
      <c r="B1173" t="s">
        <v>1582</v>
      </c>
      <c r="C1173" s="1">
        <v>45924</v>
      </c>
      <c r="D1173" t="s">
        <v>4071</v>
      </c>
      <c r="E1173">
        <v>113394.9</v>
      </c>
      <c r="F1173">
        <v>113580</v>
      </c>
      <c r="G1173">
        <v>113331.14</v>
      </c>
      <c r="H1173">
        <v>113349.72</v>
      </c>
      <c r="I1173">
        <v>4.2363499500000001</v>
      </c>
      <c r="J1173">
        <v>113360.61</v>
      </c>
      <c r="K1173">
        <v>314</v>
      </c>
      <c r="L1173" t="s">
        <v>800</v>
      </c>
      <c r="M1173" t="s">
        <v>18</v>
      </c>
      <c r="N1173" t="s">
        <v>801</v>
      </c>
    </row>
    <row r="1174" spans="1:14" x14ac:dyDescent="0.25">
      <c r="A1174">
        <v>171711</v>
      </c>
      <c r="B1174" t="s">
        <v>1583</v>
      </c>
      <c r="C1174" s="1">
        <v>45924</v>
      </c>
      <c r="D1174" t="s">
        <v>4072</v>
      </c>
      <c r="E1174">
        <v>113349.72</v>
      </c>
      <c r="F1174">
        <v>113387.6</v>
      </c>
      <c r="G1174">
        <v>113324.93</v>
      </c>
      <c r="H1174">
        <v>113324.93</v>
      </c>
      <c r="I1174">
        <v>0.84330870999999996</v>
      </c>
      <c r="J1174">
        <v>113343.57</v>
      </c>
      <c r="K1174">
        <v>280</v>
      </c>
      <c r="L1174" t="s">
        <v>800</v>
      </c>
      <c r="M1174" t="s">
        <v>18</v>
      </c>
      <c r="N1174" t="s">
        <v>801</v>
      </c>
    </row>
    <row r="1175" spans="1:14" x14ac:dyDescent="0.25">
      <c r="A1175">
        <v>171712</v>
      </c>
      <c r="B1175" t="s">
        <v>1584</v>
      </c>
      <c r="C1175" s="1">
        <v>45924</v>
      </c>
      <c r="D1175" t="s">
        <v>4073</v>
      </c>
      <c r="E1175">
        <v>113324.93</v>
      </c>
      <c r="F1175">
        <v>113540</v>
      </c>
      <c r="G1175">
        <v>113264</v>
      </c>
      <c r="H1175">
        <v>113273.02</v>
      </c>
      <c r="I1175">
        <v>3.1645263099999998</v>
      </c>
      <c r="J1175">
        <v>113287.67</v>
      </c>
      <c r="K1175">
        <v>323</v>
      </c>
      <c r="L1175" t="s">
        <v>800</v>
      </c>
      <c r="M1175" t="s">
        <v>18</v>
      </c>
      <c r="N1175" t="s">
        <v>801</v>
      </c>
    </row>
    <row r="1176" spans="1:14" x14ac:dyDescent="0.25">
      <c r="A1176">
        <v>171713</v>
      </c>
      <c r="B1176" t="s">
        <v>1585</v>
      </c>
      <c r="C1176" s="1">
        <v>45924</v>
      </c>
      <c r="D1176" t="s">
        <v>4074</v>
      </c>
      <c r="E1176">
        <v>113273.02</v>
      </c>
      <c r="F1176">
        <v>113480</v>
      </c>
      <c r="G1176">
        <v>113268.04</v>
      </c>
      <c r="H1176">
        <v>113285.4</v>
      </c>
      <c r="I1176">
        <v>1.16062504</v>
      </c>
      <c r="J1176">
        <v>113278.88</v>
      </c>
      <c r="K1176">
        <v>176</v>
      </c>
      <c r="L1176" t="s">
        <v>800</v>
      </c>
      <c r="M1176" t="s">
        <v>18</v>
      </c>
      <c r="N1176" t="s">
        <v>801</v>
      </c>
    </row>
    <row r="1177" spans="1:14" x14ac:dyDescent="0.25">
      <c r="A1177">
        <v>171714</v>
      </c>
      <c r="B1177" t="s">
        <v>1586</v>
      </c>
      <c r="C1177" s="1">
        <v>45924</v>
      </c>
      <c r="D1177" t="s">
        <v>4075</v>
      </c>
      <c r="E1177">
        <v>113285.4</v>
      </c>
      <c r="F1177">
        <v>113332.5</v>
      </c>
      <c r="G1177">
        <v>113285.39</v>
      </c>
      <c r="H1177">
        <v>113297.11</v>
      </c>
      <c r="I1177">
        <v>1.3511166100000001</v>
      </c>
      <c r="J1177">
        <v>113321.59</v>
      </c>
      <c r="K1177">
        <v>139</v>
      </c>
      <c r="L1177" t="s">
        <v>800</v>
      </c>
      <c r="M1177" t="s">
        <v>18</v>
      </c>
      <c r="N1177" t="s">
        <v>801</v>
      </c>
    </row>
    <row r="1178" spans="1:14" x14ac:dyDescent="0.25">
      <c r="A1178">
        <v>171715</v>
      </c>
      <c r="B1178" t="s">
        <v>1587</v>
      </c>
      <c r="C1178" s="1">
        <v>45924</v>
      </c>
      <c r="D1178" t="s">
        <v>4076</v>
      </c>
      <c r="E1178">
        <v>113297.11</v>
      </c>
      <c r="F1178">
        <v>113480</v>
      </c>
      <c r="G1178">
        <v>113287.73</v>
      </c>
      <c r="H1178">
        <v>113297.11</v>
      </c>
      <c r="I1178">
        <v>0.85310180999999996</v>
      </c>
      <c r="J1178">
        <v>113294.09</v>
      </c>
      <c r="K1178">
        <v>216</v>
      </c>
      <c r="L1178" t="s">
        <v>800</v>
      </c>
      <c r="M1178" t="s">
        <v>18</v>
      </c>
      <c r="N1178" t="s">
        <v>801</v>
      </c>
    </row>
    <row r="1179" spans="1:14" x14ac:dyDescent="0.25">
      <c r="A1179">
        <v>171716</v>
      </c>
      <c r="B1179" t="s">
        <v>1588</v>
      </c>
      <c r="C1179" s="1">
        <v>45924</v>
      </c>
      <c r="D1179" t="s">
        <v>4077</v>
      </c>
      <c r="E1179">
        <v>113297.11</v>
      </c>
      <c r="F1179">
        <v>113350.35</v>
      </c>
      <c r="G1179">
        <v>113297.1</v>
      </c>
      <c r="H1179">
        <v>113350.35</v>
      </c>
      <c r="I1179">
        <v>2.07745757</v>
      </c>
      <c r="J1179">
        <v>113311.06</v>
      </c>
      <c r="K1179">
        <v>258</v>
      </c>
      <c r="L1179" t="s">
        <v>800</v>
      </c>
      <c r="M1179" t="s">
        <v>18</v>
      </c>
      <c r="N1179" t="s">
        <v>801</v>
      </c>
    </row>
    <row r="1180" spans="1:14" x14ac:dyDescent="0.25">
      <c r="A1180">
        <v>171717</v>
      </c>
      <c r="B1180" t="s">
        <v>1589</v>
      </c>
      <c r="C1180" s="1">
        <v>45924</v>
      </c>
      <c r="D1180" t="s">
        <v>4078</v>
      </c>
      <c r="E1180">
        <v>113350.35</v>
      </c>
      <c r="F1180">
        <v>113351.61</v>
      </c>
      <c r="G1180">
        <v>113312.72</v>
      </c>
      <c r="H1180">
        <v>113312.73</v>
      </c>
      <c r="I1180">
        <v>1.6638993099999999</v>
      </c>
      <c r="J1180">
        <v>113334.25</v>
      </c>
      <c r="K1180">
        <v>200</v>
      </c>
      <c r="L1180" t="s">
        <v>800</v>
      </c>
      <c r="M1180" t="s">
        <v>18</v>
      </c>
      <c r="N1180" t="s">
        <v>801</v>
      </c>
    </row>
    <row r="1181" spans="1:14" x14ac:dyDescent="0.25">
      <c r="A1181">
        <v>171718</v>
      </c>
      <c r="B1181" t="s">
        <v>1590</v>
      </c>
      <c r="C1181" s="1">
        <v>45924</v>
      </c>
      <c r="D1181" t="s">
        <v>4079</v>
      </c>
      <c r="E1181">
        <v>113312.72</v>
      </c>
      <c r="F1181">
        <v>113332.5</v>
      </c>
      <c r="G1181">
        <v>113265.64</v>
      </c>
      <c r="H1181">
        <v>113332.4</v>
      </c>
      <c r="I1181">
        <v>7.7217521500000004</v>
      </c>
      <c r="J1181">
        <v>113290.95</v>
      </c>
      <c r="K1181">
        <v>351</v>
      </c>
      <c r="L1181" t="s">
        <v>800</v>
      </c>
      <c r="M1181" t="s">
        <v>18</v>
      </c>
      <c r="N1181" t="s">
        <v>801</v>
      </c>
    </row>
    <row r="1182" spans="1:14" x14ac:dyDescent="0.25">
      <c r="A1182">
        <v>171719</v>
      </c>
      <c r="B1182" t="s">
        <v>1591</v>
      </c>
      <c r="C1182" s="1">
        <v>45924</v>
      </c>
      <c r="D1182" t="s">
        <v>4080</v>
      </c>
      <c r="E1182">
        <v>113265.67</v>
      </c>
      <c r="F1182">
        <v>113470</v>
      </c>
      <c r="G1182">
        <v>113238.67</v>
      </c>
      <c r="H1182">
        <v>113266.56</v>
      </c>
      <c r="I1182">
        <v>1.4865455700000001</v>
      </c>
      <c r="J1182">
        <v>113258.12</v>
      </c>
      <c r="K1182">
        <v>241</v>
      </c>
      <c r="L1182" t="s">
        <v>800</v>
      </c>
      <c r="M1182" t="s">
        <v>18</v>
      </c>
      <c r="N1182" t="s">
        <v>801</v>
      </c>
    </row>
    <row r="1183" spans="1:14" x14ac:dyDescent="0.25">
      <c r="A1183">
        <v>171720</v>
      </c>
      <c r="B1183" t="s">
        <v>1592</v>
      </c>
      <c r="C1183" s="1">
        <v>45924</v>
      </c>
      <c r="D1183" t="s">
        <v>4081</v>
      </c>
      <c r="E1183">
        <v>113266.57</v>
      </c>
      <c r="F1183">
        <v>113300.1</v>
      </c>
      <c r="G1183">
        <v>113244.67</v>
      </c>
      <c r="H1183">
        <v>113257.78</v>
      </c>
      <c r="I1183">
        <v>0.93957533999999998</v>
      </c>
      <c r="J1183">
        <v>113254</v>
      </c>
      <c r="K1183">
        <v>209</v>
      </c>
      <c r="L1183" t="s">
        <v>800</v>
      </c>
      <c r="M1183" t="s">
        <v>18</v>
      </c>
      <c r="N1183" t="s">
        <v>801</v>
      </c>
    </row>
    <row r="1184" spans="1:14" x14ac:dyDescent="0.25">
      <c r="A1184">
        <v>171721</v>
      </c>
      <c r="B1184" t="s">
        <v>1593</v>
      </c>
      <c r="C1184" s="1">
        <v>45924</v>
      </c>
      <c r="D1184" t="s">
        <v>4082</v>
      </c>
      <c r="E1184">
        <v>113255.99</v>
      </c>
      <c r="F1184">
        <v>113460</v>
      </c>
      <c r="G1184">
        <v>113254.63</v>
      </c>
      <c r="H1184">
        <v>113254.64</v>
      </c>
      <c r="I1184">
        <v>0.35633690000000001</v>
      </c>
      <c r="J1184">
        <v>113256.39</v>
      </c>
      <c r="K1184">
        <v>140</v>
      </c>
      <c r="L1184" t="s">
        <v>800</v>
      </c>
      <c r="M1184" t="s">
        <v>18</v>
      </c>
      <c r="N1184" t="s">
        <v>801</v>
      </c>
    </row>
    <row r="1185" spans="1:14" x14ac:dyDescent="0.25">
      <c r="A1185">
        <v>171722</v>
      </c>
      <c r="B1185" t="s">
        <v>1594</v>
      </c>
      <c r="C1185" s="1">
        <v>45924</v>
      </c>
      <c r="D1185" t="s">
        <v>4083</v>
      </c>
      <c r="E1185">
        <v>113254.64</v>
      </c>
      <c r="F1185">
        <v>113288.1</v>
      </c>
      <c r="G1185">
        <v>113254.63</v>
      </c>
      <c r="H1185">
        <v>113288.1</v>
      </c>
      <c r="I1185">
        <v>0.70321694999999995</v>
      </c>
      <c r="J1185">
        <v>113255.33</v>
      </c>
      <c r="K1185">
        <v>202</v>
      </c>
      <c r="L1185" t="s">
        <v>800</v>
      </c>
      <c r="M1185" t="s">
        <v>18</v>
      </c>
      <c r="N1185" t="s">
        <v>801</v>
      </c>
    </row>
    <row r="1186" spans="1:14" x14ac:dyDescent="0.25">
      <c r="A1186">
        <v>171723</v>
      </c>
      <c r="B1186" t="s">
        <v>1595</v>
      </c>
      <c r="C1186" s="1">
        <v>45924</v>
      </c>
      <c r="D1186" t="s">
        <v>4084</v>
      </c>
      <c r="E1186">
        <v>113254.66</v>
      </c>
      <c r="F1186">
        <v>113288.1</v>
      </c>
      <c r="G1186">
        <v>113254.63</v>
      </c>
      <c r="H1186">
        <v>113254.64</v>
      </c>
      <c r="I1186">
        <v>0.18469546000000001</v>
      </c>
      <c r="J1186">
        <v>113261.85</v>
      </c>
      <c r="K1186">
        <v>98</v>
      </c>
      <c r="L1186" t="s">
        <v>800</v>
      </c>
      <c r="M1186" t="s">
        <v>18</v>
      </c>
      <c r="N1186" t="s">
        <v>801</v>
      </c>
    </row>
    <row r="1187" spans="1:14" x14ac:dyDescent="0.25">
      <c r="A1187">
        <v>171724</v>
      </c>
      <c r="B1187" t="s">
        <v>1596</v>
      </c>
      <c r="C1187" s="1">
        <v>45924</v>
      </c>
      <c r="D1187" t="s">
        <v>4085</v>
      </c>
      <c r="E1187">
        <v>113254.63</v>
      </c>
      <c r="F1187">
        <v>113470</v>
      </c>
      <c r="G1187">
        <v>113232.19</v>
      </c>
      <c r="H1187">
        <v>113236.36</v>
      </c>
      <c r="I1187">
        <v>3.8174147399999998</v>
      </c>
      <c r="J1187">
        <v>113252.66</v>
      </c>
      <c r="K1187">
        <v>309</v>
      </c>
      <c r="L1187" t="s">
        <v>800</v>
      </c>
      <c r="M1187" t="s">
        <v>18</v>
      </c>
      <c r="N1187" t="s">
        <v>801</v>
      </c>
    </row>
    <row r="1188" spans="1:14" x14ac:dyDescent="0.25">
      <c r="A1188">
        <v>171725</v>
      </c>
      <c r="B1188" t="s">
        <v>1597</v>
      </c>
      <c r="C1188" s="1">
        <v>45924</v>
      </c>
      <c r="D1188" t="s">
        <v>4086</v>
      </c>
      <c r="E1188">
        <v>113236.36</v>
      </c>
      <c r="F1188">
        <v>113460</v>
      </c>
      <c r="G1188">
        <v>113236.35</v>
      </c>
      <c r="H1188">
        <v>113269.1</v>
      </c>
      <c r="I1188">
        <v>1.93851931</v>
      </c>
      <c r="J1188">
        <v>113251.85</v>
      </c>
      <c r="K1188">
        <v>295</v>
      </c>
      <c r="L1188" t="s">
        <v>800</v>
      </c>
      <c r="M1188" t="s">
        <v>18</v>
      </c>
      <c r="N1188" t="s">
        <v>801</v>
      </c>
    </row>
    <row r="1189" spans="1:14" x14ac:dyDescent="0.25">
      <c r="A1189">
        <v>171726</v>
      </c>
      <c r="B1189" t="s">
        <v>1598</v>
      </c>
      <c r="C1189" s="1">
        <v>45924</v>
      </c>
      <c r="D1189" t="s">
        <v>4087</v>
      </c>
      <c r="E1189">
        <v>113277.75999999999</v>
      </c>
      <c r="F1189">
        <v>113510</v>
      </c>
      <c r="G1189">
        <v>113265.16</v>
      </c>
      <c r="H1189">
        <v>113291.06</v>
      </c>
      <c r="I1189">
        <v>7.3829626499999996</v>
      </c>
      <c r="J1189">
        <v>113307.53</v>
      </c>
      <c r="K1189">
        <v>469</v>
      </c>
      <c r="L1189" t="s">
        <v>800</v>
      </c>
      <c r="M1189" t="s">
        <v>18</v>
      </c>
      <c r="N1189" t="s">
        <v>801</v>
      </c>
    </row>
    <row r="1190" spans="1:14" x14ac:dyDescent="0.25">
      <c r="A1190">
        <v>171727</v>
      </c>
      <c r="B1190" t="s">
        <v>1599</v>
      </c>
      <c r="C1190" s="1">
        <v>45924</v>
      </c>
      <c r="D1190" t="s">
        <v>4088</v>
      </c>
      <c r="E1190">
        <v>113291.05</v>
      </c>
      <c r="F1190">
        <v>113305.35</v>
      </c>
      <c r="G1190">
        <v>113239.86</v>
      </c>
      <c r="H1190">
        <v>113305.35</v>
      </c>
      <c r="I1190">
        <v>5.6431188499999996</v>
      </c>
      <c r="J1190">
        <v>113265.07</v>
      </c>
      <c r="K1190">
        <v>422</v>
      </c>
      <c r="L1190" t="s">
        <v>800</v>
      </c>
      <c r="M1190" t="s">
        <v>18</v>
      </c>
      <c r="N1190" t="s">
        <v>801</v>
      </c>
    </row>
    <row r="1191" spans="1:14" x14ac:dyDescent="0.25">
      <c r="A1191">
        <v>171728</v>
      </c>
      <c r="B1191" t="s">
        <v>1600</v>
      </c>
      <c r="C1191" s="1">
        <v>45924</v>
      </c>
      <c r="D1191" t="s">
        <v>4089</v>
      </c>
      <c r="E1191">
        <v>113305.35</v>
      </c>
      <c r="F1191">
        <v>113490</v>
      </c>
      <c r="G1191">
        <v>113288</v>
      </c>
      <c r="H1191">
        <v>113326.23</v>
      </c>
      <c r="I1191">
        <v>10.67678463</v>
      </c>
      <c r="J1191">
        <v>113335.93</v>
      </c>
      <c r="K1191">
        <v>370</v>
      </c>
      <c r="L1191" t="s">
        <v>800</v>
      </c>
      <c r="M1191" t="s">
        <v>18</v>
      </c>
      <c r="N1191" t="s">
        <v>801</v>
      </c>
    </row>
    <row r="1192" spans="1:14" x14ac:dyDescent="0.25">
      <c r="A1192">
        <v>171729</v>
      </c>
      <c r="B1192" t="s">
        <v>1601</v>
      </c>
      <c r="C1192" s="1">
        <v>45924</v>
      </c>
      <c r="D1192" t="s">
        <v>4090</v>
      </c>
      <c r="E1192">
        <v>113318.36</v>
      </c>
      <c r="F1192">
        <v>113480</v>
      </c>
      <c r="G1192">
        <v>113288</v>
      </c>
      <c r="H1192">
        <v>113322.94</v>
      </c>
      <c r="I1192">
        <v>9.3656477900000006</v>
      </c>
      <c r="J1192">
        <v>113309.3</v>
      </c>
      <c r="K1192">
        <v>468</v>
      </c>
      <c r="L1192" t="s">
        <v>800</v>
      </c>
      <c r="M1192" t="s">
        <v>18</v>
      </c>
      <c r="N1192" t="s">
        <v>801</v>
      </c>
    </row>
    <row r="1193" spans="1:14" x14ac:dyDescent="0.25">
      <c r="A1193">
        <v>171730</v>
      </c>
      <c r="B1193" t="s">
        <v>1602</v>
      </c>
      <c r="C1193" s="1">
        <v>45924</v>
      </c>
      <c r="D1193" t="s">
        <v>4091</v>
      </c>
      <c r="E1193">
        <v>113318.9</v>
      </c>
      <c r="F1193">
        <v>113318.9</v>
      </c>
      <c r="G1193">
        <v>113288.1</v>
      </c>
      <c r="H1193">
        <v>113311.42</v>
      </c>
      <c r="I1193">
        <v>10.55464707</v>
      </c>
      <c r="J1193">
        <v>113310.02</v>
      </c>
      <c r="K1193">
        <v>475</v>
      </c>
      <c r="L1193" t="s">
        <v>800</v>
      </c>
      <c r="M1193" t="s">
        <v>18</v>
      </c>
      <c r="N1193" t="s">
        <v>801</v>
      </c>
    </row>
    <row r="1194" spans="1:14" x14ac:dyDescent="0.25">
      <c r="A1194">
        <v>171731</v>
      </c>
      <c r="B1194" t="s">
        <v>1603</v>
      </c>
      <c r="C1194" s="1">
        <v>45924</v>
      </c>
      <c r="D1194" t="s">
        <v>4092</v>
      </c>
      <c r="E1194">
        <v>113310.01</v>
      </c>
      <c r="F1194">
        <v>113336.28</v>
      </c>
      <c r="G1194">
        <v>113288</v>
      </c>
      <c r="H1194">
        <v>113336.28</v>
      </c>
      <c r="I1194">
        <v>9.7704878999999991</v>
      </c>
      <c r="J1194">
        <v>113320.87</v>
      </c>
      <c r="K1194">
        <v>402</v>
      </c>
      <c r="L1194" t="s">
        <v>800</v>
      </c>
      <c r="M1194" t="s">
        <v>18</v>
      </c>
      <c r="N1194" t="s">
        <v>801</v>
      </c>
    </row>
    <row r="1195" spans="1:14" x14ac:dyDescent="0.25">
      <c r="A1195">
        <v>171732</v>
      </c>
      <c r="B1195" t="s">
        <v>1604</v>
      </c>
      <c r="C1195" s="1">
        <v>45924</v>
      </c>
      <c r="D1195" t="s">
        <v>4093</v>
      </c>
      <c r="E1195">
        <v>113330.91</v>
      </c>
      <c r="F1195">
        <v>113334.89</v>
      </c>
      <c r="G1195">
        <v>113288</v>
      </c>
      <c r="H1195">
        <v>113322</v>
      </c>
      <c r="I1195">
        <v>7.6806386699999996</v>
      </c>
      <c r="J1195">
        <v>113326.68</v>
      </c>
      <c r="K1195">
        <v>367</v>
      </c>
      <c r="L1195" t="s">
        <v>800</v>
      </c>
      <c r="M1195" t="s">
        <v>18</v>
      </c>
      <c r="N1195" t="s">
        <v>801</v>
      </c>
    </row>
    <row r="1196" spans="1:14" x14ac:dyDescent="0.25">
      <c r="A1196">
        <v>171733</v>
      </c>
      <c r="B1196" t="s">
        <v>1605</v>
      </c>
      <c r="C1196" s="1">
        <v>45924</v>
      </c>
      <c r="D1196" t="s">
        <v>4094</v>
      </c>
      <c r="E1196">
        <v>113322.01</v>
      </c>
      <c r="F1196">
        <v>113343.05</v>
      </c>
      <c r="G1196">
        <v>113288</v>
      </c>
      <c r="H1196">
        <v>113341.69</v>
      </c>
      <c r="I1196">
        <v>2.9220113799999998</v>
      </c>
      <c r="J1196">
        <v>113320.17</v>
      </c>
      <c r="K1196">
        <v>222</v>
      </c>
      <c r="L1196" t="s">
        <v>800</v>
      </c>
      <c r="M1196" t="s">
        <v>18</v>
      </c>
      <c r="N1196" t="s">
        <v>801</v>
      </c>
    </row>
    <row r="1197" spans="1:14" x14ac:dyDescent="0.25">
      <c r="A1197">
        <v>171734</v>
      </c>
      <c r="B1197" t="s">
        <v>1606</v>
      </c>
      <c r="C1197" s="1">
        <v>45924</v>
      </c>
      <c r="D1197" t="s">
        <v>4095</v>
      </c>
      <c r="E1197">
        <v>113341.68</v>
      </c>
      <c r="F1197">
        <v>113500</v>
      </c>
      <c r="G1197">
        <v>113288</v>
      </c>
      <c r="H1197">
        <v>113369.89</v>
      </c>
      <c r="I1197">
        <v>3.61894195</v>
      </c>
      <c r="J1197">
        <v>113339.69</v>
      </c>
      <c r="K1197">
        <v>307</v>
      </c>
      <c r="L1197" t="s">
        <v>800</v>
      </c>
      <c r="M1197" t="s">
        <v>18</v>
      </c>
      <c r="N1197" t="s">
        <v>801</v>
      </c>
    </row>
    <row r="1198" spans="1:14" x14ac:dyDescent="0.25">
      <c r="A1198">
        <v>171735</v>
      </c>
      <c r="B1198" t="s">
        <v>1607</v>
      </c>
      <c r="C1198" s="1">
        <v>45924</v>
      </c>
      <c r="D1198" t="s">
        <v>4096</v>
      </c>
      <c r="E1198">
        <v>113369.89</v>
      </c>
      <c r="F1198">
        <v>113530</v>
      </c>
      <c r="G1198">
        <v>113300</v>
      </c>
      <c r="H1198">
        <v>113347.76</v>
      </c>
      <c r="I1198">
        <v>4.12547351</v>
      </c>
      <c r="J1198">
        <v>113354.99</v>
      </c>
      <c r="K1198">
        <v>330</v>
      </c>
      <c r="L1198" t="s">
        <v>800</v>
      </c>
      <c r="M1198" t="s">
        <v>18</v>
      </c>
      <c r="N1198" t="s">
        <v>801</v>
      </c>
    </row>
    <row r="1199" spans="1:14" x14ac:dyDescent="0.25">
      <c r="A1199">
        <v>171736</v>
      </c>
      <c r="B1199" t="s">
        <v>1608</v>
      </c>
      <c r="C1199" s="1">
        <v>45924</v>
      </c>
      <c r="D1199" t="s">
        <v>4097</v>
      </c>
      <c r="E1199">
        <v>113347.75</v>
      </c>
      <c r="F1199">
        <v>113520</v>
      </c>
      <c r="G1199">
        <v>113299.9</v>
      </c>
      <c r="H1199">
        <v>113323.98</v>
      </c>
      <c r="I1199">
        <v>3.6250139199999998</v>
      </c>
      <c r="J1199">
        <v>113329.3</v>
      </c>
      <c r="K1199">
        <v>351</v>
      </c>
      <c r="L1199" t="s">
        <v>800</v>
      </c>
      <c r="M1199" t="s">
        <v>18</v>
      </c>
      <c r="N1199" t="s">
        <v>801</v>
      </c>
    </row>
    <row r="1200" spans="1:14" x14ac:dyDescent="0.25">
      <c r="A1200">
        <v>171737</v>
      </c>
      <c r="B1200" t="s">
        <v>1609</v>
      </c>
      <c r="C1200" s="1">
        <v>45924</v>
      </c>
      <c r="D1200" t="s">
        <v>4098</v>
      </c>
      <c r="E1200">
        <v>113323.98</v>
      </c>
      <c r="F1200">
        <v>113335.87</v>
      </c>
      <c r="G1200">
        <v>113299.9</v>
      </c>
      <c r="H1200">
        <v>113300</v>
      </c>
      <c r="I1200">
        <v>2.7273603999999998</v>
      </c>
      <c r="J1200">
        <v>113311.92</v>
      </c>
      <c r="K1200">
        <v>287</v>
      </c>
      <c r="L1200" t="s">
        <v>800</v>
      </c>
      <c r="M1200" t="s">
        <v>18</v>
      </c>
      <c r="N1200" t="s">
        <v>801</v>
      </c>
    </row>
    <row r="1201" spans="1:14" x14ac:dyDescent="0.25">
      <c r="A1201">
        <v>171738</v>
      </c>
      <c r="B1201" t="s">
        <v>1610</v>
      </c>
      <c r="C1201" s="1">
        <v>45924</v>
      </c>
      <c r="D1201" t="s">
        <v>4099</v>
      </c>
      <c r="E1201">
        <v>113299.9</v>
      </c>
      <c r="F1201">
        <v>113359.71</v>
      </c>
      <c r="G1201">
        <v>113299.9</v>
      </c>
      <c r="H1201">
        <v>113348.17</v>
      </c>
      <c r="I1201">
        <v>2.8281854100000001</v>
      </c>
      <c r="J1201">
        <v>113347.37</v>
      </c>
      <c r="K1201">
        <v>377</v>
      </c>
      <c r="L1201" t="s">
        <v>800</v>
      </c>
      <c r="M1201" t="s">
        <v>18</v>
      </c>
      <c r="N1201" t="s">
        <v>801</v>
      </c>
    </row>
    <row r="1202" spans="1:14" x14ac:dyDescent="0.25">
      <c r="A1202">
        <v>171739</v>
      </c>
      <c r="B1202" t="s">
        <v>409</v>
      </c>
      <c r="C1202" s="1">
        <v>45924</v>
      </c>
      <c r="D1202" t="s">
        <v>4100</v>
      </c>
      <c r="E1202">
        <v>113300</v>
      </c>
      <c r="F1202">
        <v>113371.53</v>
      </c>
      <c r="G1202">
        <v>113299.9</v>
      </c>
      <c r="H1202">
        <v>113300</v>
      </c>
      <c r="I1202">
        <v>5.2143308900000003</v>
      </c>
      <c r="J1202">
        <v>113342.83</v>
      </c>
      <c r="K1202">
        <v>293</v>
      </c>
      <c r="L1202" t="s">
        <v>800</v>
      </c>
      <c r="M1202" t="s">
        <v>18</v>
      </c>
      <c r="N1202" t="s">
        <v>801</v>
      </c>
    </row>
    <row r="1203" spans="1:14" x14ac:dyDescent="0.25">
      <c r="A1203">
        <v>171740</v>
      </c>
      <c r="B1203" t="s">
        <v>1611</v>
      </c>
      <c r="C1203" s="1">
        <v>45924</v>
      </c>
      <c r="D1203" t="s">
        <v>4101</v>
      </c>
      <c r="E1203">
        <v>113341.98</v>
      </c>
      <c r="F1203">
        <v>113341.98</v>
      </c>
      <c r="G1203">
        <v>113299.9</v>
      </c>
      <c r="H1203">
        <v>113329.54</v>
      </c>
      <c r="I1203">
        <v>2.07466039</v>
      </c>
      <c r="J1203">
        <v>113321.49</v>
      </c>
      <c r="K1203">
        <v>235</v>
      </c>
      <c r="L1203" t="s">
        <v>800</v>
      </c>
      <c r="M1203" t="s">
        <v>18</v>
      </c>
      <c r="N1203" t="s">
        <v>801</v>
      </c>
    </row>
    <row r="1204" spans="1:14" x14ac:dyDescent="0.25">
      <c r="A1204">
        <v>171741</v>
      </c>
      <c r="B1204" t="s">
        <v>1612</v>
      </c>
      <c r="C1204" s="1">
        <v>45924</v>
      </c>
      <c r="D1204" t="s">
        <v>4102</v>
      </c>
      <c r="E1204">
        <v>113329.63</v>
      </c>
      <c r="F1204">
        <v>113367.26</v>
      </c>
      <c r="G1204">
        <v>113299.9</v>
      </c>
      <c r="H1204">
        <v>113358.01</v>
      </c>
      <c r="I1204">
        <v>1.71886261</v>
      </c>
      <c r="J1204">
        <v>113347.06</v>
      </c>
      <c r="K1204">
        <v>231</v>
      </c>
      <c r="L1204" t="s">
        <v>800</v>
      </c>
      <c r="M1204" t="s">
        <v>18</v>
      </c>
      <c r="N1204" t="s">
        <v>801</v>
      </c>
    </row>
    <row r="1205" spans="1:14" x14ac:dyDescent="0.25">
      <c r="A1205">
        <v>171742</v>
      </c>
      <c r="B1205" t="s">
        <v>1613</v>
      </c>
      <c r="C1205" s="1">
        <v>45924</v>
      </c>
      <c r="D1205" t="s">
        <v>4103</v>
      </c>
      <c r="E1205">
        <v>113358.02</v>
      </c>
      <c r="F1205">
        <v>113580</v>
      </c>
      <c r="G1205">
        <v>113300</v>
      </c>
      <c r="H1205">
        <v>113580</v>
      </c>
      <c r="I1205">
        <v>3.9591724699999999</v>
      </c>
      <c r="J1205">
        <v>113385.25</v>
      </c>
      <c r="K1205">
        <v>296</v>
      </c>
      <c r="L1205" t="s">
        <v>800</v>
      </c>
      <c r="M1205" t="s">
        <v>18</v>
      </c>
      <c r="N1205" t="s">
        <v>801</v>
      </c>
    </row>
    <row r="1206" spans="1:14" x14ac:dyDescent="0.25">
      <c r="A1206">
        <v>171743</v>
      </c>
      <c r="B1206" t="s">
        <v>1614</v>
      </c>
      <c r="C1206" s="1">
        <v>45924</v>
      </c>
      <c r="D1206" t="s">
        <v>4104</v>
      </c>
      <c r="E1206">
        <v>113430.02</v>
      </c>
      <c r="F1206">
        <v>113600</v>
      </c>
      <c r="G1206">
        <v>113337</v>
      </c>
      <c r="H1206">
        <v>113399.1</v>
      </c>
      <c r="I1206">
        <v>1.83420892</v>
      </c>
      <c r="J1206">
        <v>113433.53</v>
      </c>
      <c r="K1206">
        <v>247</v>
      </c>
      <c r="L1206" t="s">
        <v>800</v>
      </c>
      <c r="M1206" t="s">
        <v>18</v>
      </c>
      <c r="N1206" t="s">
        <v>801</v>
      </c>
    </row>
    <row r="1207" spans="1:14" x14ac:dyDescent="0.25">
      <c r="A1207">
        <v>171744</v>
      </c>
      <c r="B1207" t="s">
        <v>1615</v>
      </c>
      <c r="C1207" s="1">
        <v>45924</v>
      </c>
      <c r="D1207" t="s">
        <v>4105</v>
      </c>
      <c r="E1207">
        <v>113448.35</v>
      </c>
      <c r="F1207">
        <v>113620</v>
      </c>
      <c r="G1207">
        <v>113399.1</v>
      </c>
      <c r="H1207">
        <v>113399.2</v>
      </c>
      <c r="I1207">
        <v>2.4044253000000002</v>
      </c>
      <c r="J1207">
        <v>113443.03</v>
      </c>
      <c r="K1207">
        <v>156</v>
      </c>
      <c r="L1207" t="s">
        <v>800</v>
      </c>
      <c r="M1207" t="s">
        <v>18</v>
      </c>
      <c r="N1207" t="s">
        <v>801</v>
      </c>
    </row>
    <row r="1208" spans="1:14" x14ac:dyDescent="0.25">
      <c r="A1208">
        <v>171745</v>
      </c>
      <c r="B1208" t="s">
        <v>1616</v>
      </c>
      <c r="C1208" s="1">
        <v>45924</v>
      </c>
      <c r="D1208" t="s">
        <v>4106</v>
      </c>
      <c r="E1208">
        <v>113448.35</v>
      </c>
      <c r="F1208">
        <v>113466.08</v>
      </c>
      <c r="G1208">
        <v>113399.1</v>
      </c>
      <c r="H1208">
        <v>113462.88</v>
      </c>
      <c r="I1208">
        <v>1.4373729099999999</v>
      </c>
      <c r="J1208">
        <v>113452.34</v>
      </c>
      <c r="K1208">
        <v>207</v>
      </c>
      <c r="L1208" t="s">
        <v>800</v>
      </c>
      <c r="M1208" t="s">
        <v>18</v>
      </c>
      <c r="N1208" t="s">
        <v>801</v>
      </c>
    </row>
    <row r="1209" spans="1:14" x14ac:dyDescent="0.25">
      <c r="A1209">
        <v>171746</v>
      </c>
      <c r="B1209" t="s">
        <v>1617</v>
      </c>
      <c r="C1209" s="1">
        <v>45924</v>
      </c>
      <c r="D1209" t="s">
        <v>4107</v>
      </c>
      <c r="E1209">
        <v>113462.87</v>
      </c>
      <c r="F1209">
        <v>113630</v>
      </c>
      <c r="G1209">
        <v>113399.1</v>
      </c>
      <c r="H1209">
        <v>113483.82</v>
      </c>
      <c r="I1209">
        <v>2.5959335700000001</v>
      </c>
      <c r="J1209">
        <v>113460.63</v>
      </c>
      <c r="K1209">
        <v>210</v>
      </c>
      <c r="L1209" t="s">
        <v>800</v>
      </c>
      <c r="M1209" t="s">
        <v>18</v>
      </c>
      <c r="N1209" t="s">
        <v>801</v>
      </c>
    </row>
    <row r="1210" spans="1:14" x14ac:dyDescent="0.25">
      <c r="A1210">
        <v>171747</v>
      </c>
      <c r="B1210" t="s">
        <v>1618</v>
      </c>
      <c r="C1210" s="1">
        <v>45924</v>
      </c>
      <c r="D1210" t="s">
        <v>4108</v>
      </c>
      <c r="E1210">
        <v>113399.2</v>
      </c>
      <c r="F1210">
        <v>113700</v>
      </c>
      <c r="G1210">
        <v>113399.2</v>
      </c>
      <c r="H1210">
        <v>113496.5</v>
      </c>
      <c r="I1210">
        <v>2.90076943</v>
      </c>
      <c r="J1210">
        <v>113514.18</v>
      </c>
      <c r="K1210">
        <v>357</v>
      </c>
      <c r="L1210" t="s">
        <v>800</v>
      </c>
      <c r="M1210" t="s">
        <v>18</v>
      </c>
      <c r="N1210" t="s">
        <v>801</v>
      </c>
    </row>
    <row r="1211" spans="1:14" x14ac:dyDescent="0.25">
      <c r="A1211">
        <v>171748</v>
      </c>
      <c r="B1211" t="s">
        <v>1619</v>
      </c>
      <c r="C1211" s="1">
        <v>45924</v>
      </c>
      <c r="D1211" t="s">
        <v>4109</v>
      </c>
      <c r="E1211">
        <v>113537.01</v>
      </c>
      <c r="F1211">
        <v>113710</v>
      </c>
      <c r="G1211">
        <v>113496.5</v>
      </c>
      <c r="H1211">
        <v>113501.97</v>
      </c>
      <c r="I1211">
        <v>3.2408771700000001</v>
      </c>
      <c r="J1211">
        <v>113527.73</v>
      </c>
      <c r="K1211">
        <v>317</v>
      </c>
      <c r="L1211" t="s">
        <v>800</v>
      </c>
      <c r="M1211" t="s">
        <v>18</v>
      </c>
      <c r="N1211" t="s">
        <v>801</v>
      </c>
    </row>
    <row r="1212" spans="1:14" x14ac:dyDescent="0.25">
      <c r="A1212">
        <v>171749</v>
      </c>
      <c r="B1212" t="s">
        <v>1620</v>
      </c>
      <c r="C1212" s="1">
        <v>45924</v>
      </c>
      <c r="D1212" t="s">
        <v>4110</v>
      </c>
      <c r="E1212">
        <v>113501.97</v>
      </c>
      <c r="F1212">
        <v>113510.89</v>
      </c>
      <c r="G1212">
        <v>113490.37</v>
      </c>
      <c r="H1212">
        <v>113497.25</v>
      </c>
      <c r="I1212">
        <v>3.8748399299999998</v>
      </c>
      <c r="J1212">
        <v>113498.51</v>
      </c>
      <c r="K1212">
        <v>272</v>
      </c>
      <c r="L1212" t="s">
        <v>800</v>
      </c>
      <c r="M1212" t="s">
        <v>18</v>
      </c>
      <c r="N1212" t="s">
        <v>801</v>
      </c>
    </row>
    <row r="1213" spans="1:14" x14ac:dyDescent="0.25">
      <c r="A1213">
        <v>171750</v>
      </c>
      <c r="B1213" t="s">
        <v>1621</v>
      </c>
      <c r="C1213" s="1">
        <v>45924</v>
      </c>
      <c r="D1213" t="s">
        <v>4111</v>
      </c>
      <c r="E1213">
        <v>113497.25</v>
      </c>
      <c r="F1213">
        <v>113700</v>
      </c>
      <c r="G1213">
        <v>113494.18</v>
      </c>
      <c r="H1213">
        <v>113540.79</v>
      </c>
      <c r="I1213">
        <v>1.37206834</v>
      </c>
      <c r="J1213">
        <v>113508.73</v>
      </c>
      <c r="K1213">
        <v>246</v>
      </c>
      <c r="L1213" t="s">
        <v>800</v>
      </c>
      <c r="M1213" t="s">
        <v>18</v>
      </c>
      <c r="N1213" t="s">
        <v>801</v>
      </c>
    </row>
    <row r="1214" spans="1:14" x14ac:dyDescent="0.25">
      <c r="A1214">
        <v>171751</v>
      </c>
      <c r="B1214" t="s">
        <v>1622</v>
      </c>
      <c r="C1214" s="1">
        <v>45924</v>
      </c>
      <c r="D1214" t="s">
        <v>4112</v>
      </c>
      <c r="E1214">
        <v>113538.17</v>
      </c>
      <c r="F1214">
        <v>113538.17</v>
      </c>
      <c r="G1214">
        <v>113477.92</v>
      </c>
      <c r="H1214">
        <v>113479.81</v>
      </c>
      <c r="I1214">
        <v>3.10209001</v>
      </c>
      <c r="J1214">
        <v>113496.49</v>
      </c>
      <c r="K1214">
        <v>305</v>
      </c>
      <c r="L1214" t="s">
        <v>800</v>
      </c>
      <c r="M1214" t="s">
        <v>18</v>
      </c>
      <c r="N1214" t="s">
        <v>801</v>
      </c>
    </row>
    <row r="1215" spans="1:14" x14ac:dyDescent="0.25">
      <c r="A1215">
        <v>171752</v>
      </c>
      <c r="B1215" t="s">
        <v>1623</v>
      </c>
      <c r="C1215" s="1">
        <v>45924</v>
      </c>
      <c r="D1215" t="s">
        <v>4113</v>
      </c>
      <c r="E1215">
        <v>113479.81</v>
      </c>
      <c r="F1215">
        <v>113700</v>
      </c>
      <c r="G1215">
        <v>113479.51</v>
      </c>
      <c r="H1215">
        <v>113526.02</v>
      </c>
      <c r="I1215">
        <v>2.9795893000000002</v>
      </c>
      <c r="J1215">
        <v>113503.84</v>
      </c>
      <c r="K1215">
        <v>248</v>
      </c>
      <c r="L1215" t="s">
        <v>800</v>
      </c>
      <c r="M1215" t="s">
        <v>18</v>
      </c>
      <c r="N1215" t="s">
        <v>801</v>
      </c>
    </row>
    <row r="1216" spans="1:14" x14ac:dyDescent="0.25">
      <c r="A1216">
        <v>171753</v>
      </c>
      <c r="B1216" t="s">
        <v>1624</v>
      </c>
      <c r="C1216" s="1">
        <v>45924</v>
      </c>
      <c r="D1216" t="s">
        <v>4114</v>
      </c>
      <c r="E1216">
        <v>113522.02</v>
      </c>
      <c r="F1216">
        <v>113530.04</v>
      </c>
      <c r="G1216">
        <v>113499.9</v>
      </c>
      <c r="H1216">
        <v>113513.38</v>
      </c>
      <c r="I1216">
        <v>1.71934622</v>
      </c>
      <c r="J1216">
        <v>113519.7</v>
      </c>
      <c r="K1216">
        <v>206</v>
      </c>
      <c r="L1216" t="s">
        <v>800</v>
      </c>
      <c r="M1216" t="s">
        <v>18</v>
      </c>
      <c r="N1216" t="s">
        <v>801</v>
      </c>
    </row>
    <row r="1217" spans="1:14" x14ac:dyDescent="0.25">
      <c r="A1217">
        <v>171754</v>
      </c>
      <c r="B1217" t="s">
        <v>1625</v>
      </c>
      <c r="C1217" s="1">
        <v>45924</v>
      </c>
      <c r="D1217" t="s">
        <v>4115</v>
      </c>
      <c r="E1217">
        <v>113513.38</v>
      </c>
      <c r="F1217">
        <v>113516.22</v>
      </c>
      <c r="G1217">
        <v>113489.15</v>
      </c>
      <c r="H1217">
        <v>113490.58</v>
      </c>
      <c r="I1217">
        <v>1.4615446999999999</v>
      </c>
      <c r="J1217">
        <v>113502.44</v>
      </c>
      <c r="K1217">
        <v>224</v>
      </c>
      <c r="L1217" t="s">
        <v>800</v>
      </c>
      <c r="M1217" t="s">
        <v>18</v>
      </c>
      <c r="N1217" t="s">
        <v>801</v>
      </c>
    </row>
    <row r="1218" spans="1:14" x14ac:dyDescent="0.25">
      <c r="A1218">
        <v>171755</v>
      </c>
      <c r="B1218" t="s">
        <v>1626</v>
      </c>
      <c r="C1218" s="1">
        <v>45924</v>
      </c>
      <c r="D1218" t="s">
        <v>4116</v>
      </c>
      <c r="E1218">
        <v>113490.58</v>
      </c>
      <c r="F1218">
        <v>113680</v>
      </c>
      <c r="G1218">
        <v>113420.38</v>
      </c>
      <c r="H1218">
        <v>113466.09</v>
      </c>
      <c r="I1218">
        <v>5.0298943100000004</v>
      </c>
      <c r="J1218">
        <v>113454.77</v>
      </c>
      <c r="K1218">
        <v>395</v>
      </c>
      <c r="L1218" t="s">
        <v>800</v>
      </c>
      <c r="M1218" t="s">
        <v>18</v>
      </c>
      <c r="N1218" t="s">
        <v>801</v>
      </c>
    </row>
    <row r="1219" spans="1:14" x14ac:dyDescent="0.25">
      <c r="A1219">
        <v>171756</v>
      </c>
      <c r="B1219" t="s">
        <v>1627</v>
      </c>
      <c r="C1219" s="1">
        <v>45924</v>
      </c>
      <c r="D1219" t="s">
        <v>4117</v>
      </c>
      <c r="E1219">
        <v>113466.08</v>
      </c>
      <c r="F1219">
        <v>113640</v>
      </c>
      <c r="G1219">
        <v>113395.8</v>
      </c>
      <c r="H1219">
        <v>113424.68</v>
      </c>
      <c r="I1219">
        <v>4.9690425899999999</v>
      </c>
      <c r="J1219">
        <v>113432.79</v>
      </c>
      <c r="K1219">
        <v>341</v>
      </c>
      <c r="L1219" t="s">
        <v>800</v>
      </c>
      <c r="M1219" t="s">
        <v>18</v>
      </c>
      <c r="N1219" t="s">
        <v>801</v>
      </c>
    </row>
    <row r="1220" spans="1:14" x14ac:dyDescent="0.25">
      <c r="A1220">
        <v>171757</v>
      </c>
      <c r="B1220" t="s">
        <v>1628</v>
      </c>
      <c r="C1220" s="1">
        <v>45924</v>
      </c>
      <c r="D1220" t="s">
        <v>4118</v>
      </c>
      <c r="E1220">
        <v>113419.3</v>
      </c>
      <c r="F1220">
        <v>113610</v>
      </c>
      <c r="G1220">
        <v>113355.73</v>
      </c>
      <c r="H1220">
        <v>113362.18</v>
      </c>
      <c r="I1220">
        <v>3.0450974</v>
      </c>
      <c r="J1220">
        <v>113389.58</v>
      </c>
      <c r="K1220">
        <v>294</v>
      </c>
      <c r="L1220" t="s">
        <v>800</v>
      </c>
      <c r="M1220" t="s">
        <v>18</v>
      </c>
      <c r="N1220" t="s">
        <v>801</v>
      </c>
    </row>
    <row r="1221" spans="1:14" x14ac:dyDescent="0.25">
      <c r="A1221">
        <v>171758</v>
      </c>
      <c r="B1221" t="s">
        <v>1629</v>
      </c>
      <c r="C1221" s="1">
        <v>45924</v>
      </c>
      <c r="D1221" t="s">
        <v>4119</v>
      </c>
      <c r="E1221">
        <v>113365.62</v>
      </c>
      <c r="F1221">
        <v>113580</v>
      </c>
      <c r="G1221">
        <v>113322.3</v>
      </c>
      <c r="H1221">
        <v>113358.21</v>
      </c>
      <c r="I1221">
        <v>2.6639563499999999</v>
      </c>
      <c r="J1221">
        <v>113341.77</v>
      </c>
      <c r="K1221">
        <v>292</v>
      </c>
      <c r="L1221" t="s">
        <v>800</v>
      </c>
      <c r="M1221" t="s">
        <v>18</v>
      </c>
      <c r="N1221" t="s">
        <v>801</v>
      </c>
    </row>
    <row r="1222" spans="1:14" x14ac:dyDescent="0.25">
      <c r="A1222">
        <v>171759</v>
      </c>
      <c r="B1222" t="s">
        <v>1630</v>
      </c>
      <c r="C1222" s="1">
        <v>45924</v>
      </c>
      <c r="D1222" t="s">
        <v>4120</v>
      </c>
      <c r="E1222">
        <v>113358.21</v>
      </c>
      <c r="F1222">
        <v>113423.86</v>
      </c>
      <c r="G1222">
        <v>113350.2</v>
      </c>
      <c r="H1222">
        <v>113359.83</v>
      </c>
      <c r="I1222">
        <v>4.87568073</v>
      </c>
      <c r="J1222">
        <v>113389.93</v>
      </c>
      <c r="K1222">
        <v>335</v>
      </c>
      <c r="L1222" t="s">
        <v>800</v>
      </c>
      <c r="M1222" t="s">
        <v>18</v>
      </c>
      <c r="N1222" t="s">
        <v>801</v>
      </c>
    </row>
    <row r="1223" spans="1:14" x14ac:dyDescent="0.25">
      <c r="A1223">
        <v>171760</v>
      </c>
      <c r="B1223" t="s">
        <v>1631</v>
      </c>
      <c r="C1223" s="1">
        <v>45924</v>
      </c>
      <c r="D1223" t="s">
        <v>4121</v>
      </c>
      <c r="E1223">
        <v>113359.82</v>
      </c>
      <c r="F1223">
        <v>113540</v>
      </c>
      <c r="G1223">
        <v>113305.31</v>
      </c>
      <c r="H1223">
        <v>113345.48</v>
      </c>
      <c r="I1223">
        <v>6.5852133999999998</v>
      </c>
      <c r="J1223">
        <v>113330.18</v>
      </c>
      <c r="K1223">
        <v>426</v>
      </c>
      <c r="L1223" t="s">
        <v>800</v>
      </c>
      <c r="M1223" t="s">
        <v>18</v>
      </c>
      <c r="N1223" t="s">
        <v>801</v>
      </c>
    </row>
    <row r="1224" spans="1:14" x14ac:dyDescent="0.25">
      <c r="A1224">
        <v>171761</v>
      </c>
      <c r="B1224" t="s">
        <v>1632</v>
      </c>
      <c r="C1224" s="1">
        <v>45924</v>
      </c>
      <c r="D1224" t="s">
        <v>4122</v>
      </c>
      <c r="E1224">
        <v>113347.89</v>
      </c>
      <c r="F1224">
        <v>113530</v>
      </c>
      <c r="G1224">
        <v>113308.96</v>
      </c>
      <c r="H1224">
        <v>113326</v>
      </c>
      <c r="I1224">
        <v>3.1939712600000001</v>
      </c>
      <c r="J1224">
        <v>113348.3</v>
      </c>
      <c r="K1224">
        <v>281</v>
      </c>
      <c r="L1224" t="s">
        <v>800</v>
      </c>
      <c r="M1224" t="s">
        <v>18</v>
      </c>
      <c r="N1224" t="s">
        <v>801</v>
      </c>
    </row>
    <row r="1225" spans="1:14" x14ac:dyDescent="0.25">
      <c r="A1225">
        <v>171762</v>
      </c>
      <c r="B1225" t="s">
        <v>1633</v>
      </c>
      <c r="C1225" s="1">
        <v>45924</v>
      </c>
      <c r="D1225" t="s">
        <v>4123</v>
      </c>
      <c r="E1225">
        <v>113326</v>
      </c>
      <c r="F1225">
        <v>113520</v>
      </c>
      <c r="G1225">
        <v>113293.31</v>
      </c>
      <c r="H1225">
        <v>113293.31</v>
      </c>
      <c r="I1225">
        <v>2.0906902199999999</v>
      </c>
      <c r="J1225">
        <v>113320.13</v>
      </c>
      <c r="K1225">
        <v>260</v>
      </c>
      <c r="L1225" t="s">
        <v>800</v>
      </c>
      <c r="M1225" t="s">
        <v>18</v>
      </c>
      <c r="N1225" t="s">
        <v>801</v>
      </c>
    </row>
    <row r="1226" spans="1:14" x14ac:dyDescent="0.25">
      <c r="A1226">
        <v>171763</v>
      </c>
      <c r="B1226" t="s">
        <v>1634</v>
      </c>
      <c r="C1226" s="1">
        <v>45924</v>
      </c>
      <c r="D1226" t="s">
        <v>4124</v>
      </c>
      <c r="E1226">
        <v>113293.31</v>
      </c>
      <c r="F1226">
        <v>113510</v>
      </c>
      <c r="G1226">
        <v>113271.07</v>
      </c>
      <c r="H1226">
        <v>113314</v>
      </c>
      <c r="I1226">
        <v>3.49754773</v>
      </c>
      <c r="J1226">
        <v>113280.13</v>
      </c>
      <c r="K1226">
        <v>257</v>
      </c>
      <c r="L1226" t="s">
        <v>800</v>
      </c>
      <c r="M1226" t="s">
        <v>18</v>
      </c>
      <c r="N1226" t="s">
        <v>801</v>
      </c>
    </row>
    <row r="1227" spans="1:14" x14ac:dyDescent="0.25">
      <c r="A1227">
        <v>171764</v>
      </c>
      <c r="B1227" t="s">
        <v>1635</v>
      </c>
      <c r="C1227" s="1">
        <v>45924</v>
      </c>
      <c r="D1227" t="s">
        <v>4125</v>
      </c>
      <c r="E1227">
        <v>113281.99</v>
      </c>
      <c r="F1227">
        <v>113314.1</v>
      </c>
      <c r="G1227">
        <v>113281.99</v>
      </c>
      <c r="H1227">
        <v>113282</v>
      </c>
      <c r="I1227">
        <v>1.3947045899999999</v>
      </c>
      <c r="J1227">
        <v>113285.41</v>
      </c>
      <c r="K1227">
        <v>153</v>
      </c>
      <c r="L1227" t="s">
        <v>800</v>
      </c>
      <c r="M1227" t="s">
        <v>18</v>
      </c>
      <c r="N1227" t="s">
        <v>801</v>
      </c>
    </row>
    <row r="1228" spans="1:14" x14ac:dyDescent="0.25">
      <c r="A1228">
        <v>171765</v>
      </c>
      <c r="B1228" t="s">
        <v>1636</v>
      </c>
      <c r="C1228" s="1">
        <v>45924</v>
      </c>
      <c r="D1228" t="s">
        <v>4126</v>
      </c>
      <c r="E1228">
        <v>113314</v>
      </c>
      <c r="F1228">
        <v>113480</v>
      </c>
      <c r="G1228">
        <v>113230.99</v>
      </c>
      <c r="H1228">
        <v>113239.99</v>
      </c>
      <c r="I1228">
        <v>2.5457831199999998</v>
      </c>
      <c r="J1228">
        <v>113288.57</v>
      </c>
      <c r="K1228">
        <v>336</v>
      </c>
      <c r="L1228" t="s">
        <v>800</v>
      </c>
      <c r="M1228" t="s">
        <v>18</v>
      </c>
      <c r="N1228" t="s">
        <v>801</v>
      </c>
    </row>
    <row r="1229" spans="1:14" x14ac:dyDescent="0.25">
      <c r="A1229">
        <v>171766</v>
      </c>
      <c r="B1229" t="s">
        <v>1637</v>
      </c>
      <c r="C1229" s="1">
        <v>45924</v>
      </c>
      <c r="D1229" t="s">
        <v>4127</v>
      </c>
      <c r="E1229">
        <v>113243.42</v>
      </c>
      <c r="F1229">
        <v>113450</v>
      </c>
      <c r="G1229">
        <v>113228.31</v>
      </c>
      <c r="H1229">
        <v>113300</v>
      </c>
      <c r="I1229">
        <v>2.4241256400000002</v>
      </c>
      <c r="J1229">
        <v>113281.72</v>
      </c>
      <c r="K1229">
        <v>245</v>
      </c>
      <c r="L1229" t="s">
        <v>800</v>
      </c>
      <c r="M1229" t="s">
        <v>18</v>
      </c>
      <c r="N1229" t="s">
        <v>801</v>
      </c>
    </row>
    <row r="1230" spans="1:14" x14ac:dyDescent="0.25">
      <c r="A1230">
        <v>171767</v>
      </c>
      <c r="B1230" t="s">
        <v>1638</v>
      </c>
      <c r="C1230" s="1">
        <v>45924</v>
      </c>
      <c r="D1230" t="s">
        <v>4128</v>
      </c>
      <c r="E1230">
        <v>113237.11</v>
      </c>
      <c r="F1230">
        <v>113460</v>
      </c>
      <c r="G1230">
        <v>113237.11</v>
      </c>
      <c r="H1230">
        <v>113237.13</v>
      </c>
      <c r="I1230">
        <v>4.02873226</v>
      </c>
      <c r="J1230">
        <v>113269.47</v>
      </c>
      <c r="K1230">
        <v>354</v>
      </c>
      <c r="L1230" t="s">
        <v>800</v>
      </c>
      <c r="M1230" t="s">
        <v>18</v>
      </c>
      <c r="N1230" t="s">
        <v>801</v>
      </c>
    </row>
    <row r="1231" spans="1:14" x14ac:dyDescent="0.25">
      <c r="A1231">
        <v>171768</v>
      </c>
      <c r="B1231" t="s">
        <v>1639</v>
      </c>
      <c r="C1231" s="1">
        <v>45924</v>
      </c>
      <c r="D1231" t="s">
        <v>4129</v>
      </c>
      <c r="E1231">
        <v>113237.12</v>
      </c>
      <c r="F1231">
        <v>113450</v>
      </c>
      <c r="G1231">
        <v>113160</v>
      </c>
      <c r="H1231">
        <v>113168.08</v>
      </c>
      <c r="I1231">
        <v>6.6149739299999997</v>
      </c>
      <c r="J1231">
        <v>113223.97</v>
      </c>
      <c r="K1231">
        <v>492</v>
      </c>
      <c r="L1231" t="s">
        <v>800</v>
      </c>
      <c r="M1231" t="s">
        <v>18</v>
      </c>
      <c r="N1231" t="s">
        <v>801</v>
      </c>
    </row>
    <row r="1232" spans="1:14" x14ac:dyDescent="0.25">
      <c r="A1232">
        <v>171769</v>
      </c>
      <c r="B1232" t="s">
        <v>1640</v>
      </c>
      <c r="C1232" s="1">
        <v>45924</v>
      </c>
      <c r="D1232" t="s">
        <v>4130</v>
      </c>
      <c r="E1232">
        <v>113168.1</v>
      </c>
      <c r="F1232">
        <v>113390</v>
      </c>
      <c r="G1232">
        <v>113156.85</v>
      </c>
      <c r="H1232">
        <v>113206.88</v>
      </c>
      <c r="I1232">
        <v>4.35047198</v>
      </c>
      <c r="J1232">
        <v>113208.86</v>
      </c>
      <c r="K1232">
        <v>385</v>
      </c>
      <c r="L1232" t="s">
        <v>800</v>
      </c>
      <c r="M1232" t="s">
        <v>18</v>
      </c>
      <c r="N1232" t="s">
        <v>801</v>
      </c>
    </row>
    <row r="1233" spans="1:14" x14ac:dyDescent="0.25">
      <c r="A1233">
        <v>171770</v>
      </c>
      <c r="B1233" t="s">
        <v>1641</v>
      </c>
      <c r="C1233" s="1">
        <v>45924</v>
      </c>
      <c r="D1233" t="s">
        <v>4131</v>
      </c>
      <c r="E1233">
        <v>113206.88</v>
      </c>
      <c r="F1233">
        <v>113370</v>
      </c>
      <c r="G1233">
        <v>113152</v>
      </c>
      <c r="H1233">
        <v>113208.01</v>
      </c>
      <c r="I1233">
        <v>6.1771175500000002</v>
      </c>
      <c r="J1233">
        <v>113176.09</v>
      </c>
      <c r="K1233">
        <v>373</v>
      </c>
      <c r="L1233" t="s">
        <v>800</v>
      </c>
      <c r="M1233" t="s">
        <v>18</v>
      </c>
      <c r="N1233" t="s">
        <v>801</v>
      </c>
    </row>
    <row r="1234" spans="1:14" x14ac:dyDescent="0.25">
      <c r="A1234">
        <v>171771</v>
      </c>
      <c r="B1234" t="s">
        <v>1642</v>
      </c>
      <c r="C1234" s="1">
        <v>45924</v>
      </c>
      <c r="D1234" t="s">
        <v>4132</v>
      </c>
      <c r="E1234">
        <v>113206.75</v>
      </c>
      <c r="F1234">
        <v>113400</v>
      </c>
      <c r="G1234">
        <v>113171.4</v>
      </c>
      <c r="H1234">
        <v>113213.27</v>
      </c>
      <c r="I1234">
        <v>3.13211913</v>
      </c>
      <c r="J1234">
        <v>113227.19</v>
      </c>
      <c r="K1234">
        <v>297</v>
      </c>
      <c r="L1234" t="s">
        <v>800</v>
      </c>
      <c r="M1234" t="s">
        <v>18</v>
      </c>
      <c r="N1234" t="s">
        <v>801</v>
      </c>
    </row>
    <row r="1235" spans="1:14" x14ac:dyDescent="0.25">
      <c r="A1235">
        <v>171772</v>
      </c>
      <c r="B1235" t="s">
        <v>1643</v>
      </c>
      <c r="C1235" s="1">
        <v>45924</v>
      </c>
      <c r="D1235" t="s">
        <v>4133</v>
      </c>
      <c r="E1235">
        <v>113212.01</v>
      </c>
      <c r="F1235">
        <v>113410</v>
      </c>
      <c r="G1235">
        <v>113171.4</v>
      </c>
      <c r="H1235">
        <v>113261.75</v>
      </c>
      <c r="I1235">
        <v>0.77724864000000005</v>
      </c>
      <c r="J1235">
        <v>113238.1</v>
      </c>
      <c r="K1235">
        <v>214</v>
      </c>
      <c r="L1235" t="s">
        <v>800</v>
      </c>
      <c r="M1235" t="s">
        <v>18</v>
      </c>
      <c r="N1235" t="s">
        <v>801</v>
      </c>
    </row>
    <row r="1236" spans="1:14" x14ac:dyDescent="0.25">
      <c r="A1236">
        <v>171773</v>
      </c>
      <c r="B1236" t="s">
        <v>1644</v>
      </c>
      <c r="C1236" s="1">
        <v>45924</v>
      </c>
      <c r="D1236" t="s">
        <v>4134</v>
      </c>
      <c r="E1236">
        <v>113254.6</v>
      </c>
      <c r="F1236">
        <v>113420</v>
      </c>
      <c r="G1236">
        <v>113171.5</v>
      </c>
      <c r="H1236">
        <v>113225.94</v>
      </c>
      <c r="I1236">
        <v>11.704806899999999</v>
      </c>
      <c r="J1236">
        <v>113182.61</v>
      </c>
      <c r="K1236">
        <v>313</v>
      </c>
      <c r="L1236" t="s">
        <v>800</v>
      </c>
      <c r="M1236" t="s">
        <v>18</v>
      </c>
      <c r="N1236" t="s">
        <v>801</v>
      </c>
    </row>
    <row r="1237" spans="1:14" x14ac:dyDescent="0.25">
      <c r="A1237">
        <v>171774</v>
      </c>
      <c r="B1237" t="s">
        <v>1645</v>
      </c>
      <c r="C1237" s="1">
        <v>45924</v>
      </c>
      <c r="D1237" t="s">
        <v>4135</v>
      </c>
      <c r="E1237">
        <v>113225.93</v>
      </c>
      <c r="F1237">
        <v>113410</v>
      </c>
      <c r="G1237">
        <v>113174.39999999999</v>
      </c>
      <c r="H1237">
        <v>113212.08</v>
      </c>
      <c r="I1237">
        <v>1.9204713200000001</v>
      </c>
      <c r="J1237">
        <v>113230.86</v>
      </c>
      <c r="K1237">
        <v>250</v>
      </c>
      <c r="L1237" t="s">
        <v>800</v>
      </c>
      <c r="M1237" t="s">
        <v>18</v>
      </c>
      <c r="N1237" t="s">
        <v>801</v>
      </c>
    </row>
    <row r="1238" spans="1:14" x14ac:dyDescent="0.25">
      <c r="A1238">
        <v>171775</v>
      </c>
      <c r="B1238" t="s">
        <v>1646</v>
      </c>
      <c r="C1238" s="1">
        <v>45924</v>
      </c>
      <c r="D1238" t="s">
        <v>4136</v>
      </c>
      <c r="E1238">
        <v>113212.07</v>
      </c>
      <c r="F1238">
        <v>113390</v>
      </c>
      <c r="G1238">
        <v>113133</v>
      </c>
      <c r="H1238">
        <v>113142.97</v>
      </c>
      <c r="I1238">
        <v>1.1252105100000001</v>
      </c>
      <c r="J1238">
        <v>113163.57</v>
      </c>
      <c r="K1238">
        <v>286</v>
      </c>
      <c r="L1238" t="s">
        <v>800</v>
      </c>
      <c r="M1238" t="s">
        <v>18</v>
      </c>
      <c r="N1238" t="s">
        <v>801</v>
      </c>
    </row>
    <row r="1239" spans="1:14" x14ac:dyDescent="0.25">
      <c r="A1239">
        <v>171776</v>
      </c>
      <c r="B1239" t="s">
        <v>1647</v>
      </c>
      <c r="C1239" s="1">
        <v>45924</v>
      </c>
      <c r="D1239" t="s">
        <v>4137</v>
      </c>
      <c r="E1239">
        <v>113142.98</v>
      </c>
      <c r="F1239">
        <v>113350</v>
      </c>
      <c r="G1239">
        <v>113090.62</v>
      </c>
      <c r="H1239">
        <v>113146.21</v>
      </c>
      <c r="I1239">
        <v>8.5441936799999993</v>
      </c>
      <c r="J1239">
        <v>113186.24000000001</v>
      </c>
      <c r="K1239">
        <v>471</v>
      </c>
      <c r="L1239" t="s">
        <v>800</v>
      </c>
      <c r="M1239" t="s">
        <v>18</v>
      </c>
      <c r="N1239" t="s">
        <v>801</v>
      </c>
    </row>
    <row r="1240" spans="1:14" x14ac:dyDescent="0.25">
      <c r="A1240">
        <v>171777</v>
      </c>
      <c r="B1240" t="s">
        <v>1648</v>
      </c>
      <c r="C1240" s="1">
        <v>45924</v>
      </c>
      <c r="D1240" t="s">
        <v>4138</v>
      </c>
      <c r="E1240">
        <v>113146.21</v>
      </c>
      <c r="F1240">
        <v>113360</v>
      </c>
      <c r="G1240">
        <v>113141.9</v>
      </c>
      <c r="H1240">
        <v>113198.53</v>
      </c>
      <c r="I1240">
        <v>3.1208524999999998</v>
      </c>
      <c r="J1240">
        <v>113173.04</v>
      </c>
      <c r="K1240">
        <v>306</v>
      </c>
      <c r="L1240" t="s">
        <v>800</v>
      </c>
      <c r="M1240" t="s">
        <v>18</v>
      </c>
      <c r="N1240" t="s">
        <v>801</v>
      </c>
    </row>
    <row r="1241" spans="1:14" x14ac:dyDescent="0.25">
      <c r="A1241">
        <v>171778</v>
      </c>
      <c r="B1241" t="s">
        <v>1649</v>
      </c>
      <c r="C1241" s="1">
        <v>45924</v>
      </c>
      <c r="D1241" t="s">
        <v>4139</v>
      </c>
      <c r="E1241">
        <v>113192.53</v>
      </c>
      <c r="F1241">
        <v>113390</v>
      </c>
      <c r="G1241">
        <v>113175</v>
      </c>
      <c r="H1241">
        <v>113258.86</v>
      </c>
      <c r="I1241">
        <v>1.6949617299999999</v>
      </c>
      <c r="J1241">
        <v>113227.09</v>
      </c>
      <c r="K1241">
        <v>352</v>
      </c>
      <c r="L1241" t="s">
        <v>800</v>
      </c>
      <c r="M1241" t="s">
        <v>18</v>
      </c>
      <c r="N1241" t="s">
        <v>801</v>
      </c>
    </row>
    <row r="1242" spans="1:14" x14ac:dyDescent="0.25">
      <c r="A1242">
        <v>171779</v>
      </c>
      <c r="B1242" t="s">
        <v>1650</v>
      </c>
      <c r="C1242" s="1">
        <v>45924</v>
      </c>
      <c r="D1242" t="s">
        <v>4140</v>
      </c>
      <c r="E1242">
        <v>113258.86</v>
      </c>
      <c r="F1242">
        <v>113480</v>
      </c>
      <c r="G1242">
        <v>113178</v>
      </c>
      <c r="H1242">
        <v>113252.63</v>
      </c>
      <c r="I1242">
        <v>6.3914468700000002</v>
      </c>
      <c r="J1242">
        <v>113299.39</v>
      </c>
      <c r="K1242">
        <v>598</v>
      </c>
      <c r="L1242" t="s">
        <v>800</v>
      </c>
      <c r="M1242" t="s">
        <v>18</v>
      </c>
      <c r="N1242" t="s">
        <v>801</v>
      </c>
    </row>
    <row r="1243" spans="1:14" x14ac:dyDescent="0.25">
      <c r="A1243">
        <v>171780</v>
      </c>
      <c r="B1243" t="s">
        <v>1651</v>
      </c>
      <c r="C1243" s="1">
        <v>45924</v>
      </c>
      <c r="D1243" t="s">
        <v>4141</v>
      </c>
      <c r="E1243">
        <v>113252.62</v>
      </c>
      <c r="F1243">
        <v>113450</v>
      </c>
      <c r="G1243">
        <v>113237.93</v>
      </c>
      <c r="H1243">
        <v>113245.72</v>
      </c>
      <c r="I1243">
        <v>1.8010510500000001</v>
      </c>
      <c r="J1243">
        <v>113246.21</v>
      </c>
      <c r="K1243">
        <v>202</v>
      </c>
      <c r="L1243" t="s">
        <v>800</v>
      </c>
      <c r="M1243" t="s">
        <v>18</v>
      </c>
      <c r="N1243" t="s">
        <v>801</v>
      </c>
    </row>
    <row r="1244" spans="1:14" x14ac:dyDescent="0.25">
      <c r="A1244">
        <v>171781</v>
      </c>
      <c r="B1244" t="s">
        <v>1652</v>
      </c>
      <c r="C1244" s="1">
        <v>45924</v>
      </c>
      <c r="D1244" t="s">
        <v>4142</v>
      </c>
      <c r="E1244">
        <v>113245.73</v>
      </c>
      <c r="F1244">
        <v>113490</v>
      </c>
      <c r="G1244">
        <v>113245.72</v>
      </c>
      <c r="H1244">
        <v>113279.94</v>
      </c>
      <c r="I1244">
        <v>3.9099183100000001</v>
      </c>
      <c r="J1244">
        <v>113321.07</v>
      </c>
      <c r="K1244">
        <v>342</v>
      </c>
      <c r="L1244" t="s">
        <v>800</v>
      </c>
      <c r="M1244" t="s">
        <v>18</v>
      </c>
      <c r="N1244" t="s">
        <v>801</v>
      </c>
    </row>
    <row r="1245" spans="1:14" x14ac:dyDescent="0.25">
      <c r="A1245">
        <v>171782</v>
      </c>
      <c r="B1245" t="s">
        <v>1653</v>
      </c>
      <c r="C1245" s="1">
        <v>45924</v>
      </c>
      <c r="D1245" t="s">
        <v>4143</v>
      </c>
      <c r="E1245">
        <v>113279.94</v>
      </c>
      <c r="F1245">
        <v>113291.26</v>
      </c>
      <c r="G1245">
        <v>113247.42</v>
      </c>
      <c r="H1245">
        <v>113251.27</v>
      </c>
      <c r="I1245">
        <v>1.56157233</v>
      </c>
      <c r="J1245">
        <v>113258.53</v>
      </c>
      <c r="K1245">
        <v>263</v>
      </c>
      <c r="L1245" t="s">
        <v>800</v>
      </c>
      <c r="M1245" t="s">
        <v>18</v>
      </c>
      <c r="N1245" t="s">
        <v>801</v>
      </c>
    </row>
    <row r="1246" spans="1:14" x14ac:dyDescent="0.25">
      <c r="A1246">
        <v>171783</v>
      </c>
      <c r="B1246" t="s">
        <v>1654</v>
      </c>
      <c r="C1246" s="1">
        <v>45924</v>
      </c>
      <c r="D1246" t="s">
        <v>4144</v>
      </c>
      <c r="E1246">
        <v>113251.28</v>
      </c>
      <c r="F1246">
        <v>113440</v>
      </c>
      <c r="G1246">
        <v>113227.05</v>
      </c>
      <c r="H1246">
        <v>113241.51</v>
      </c>
      <c r="I1246">
        <v>3.1538464799999999</v>
      </c>
      <c r="J1246">
        <v>113244.79</v>
      </c>
      <c r="K1246">
        <v>287</v>
      </c>
      <c r="L1246" t="s">
        <v>800</v>
      </c>
      <c r="M1246" t="s">
        <v>18</v>
      </c>
      <c r="N1246" t="s">
        <v>801</v>
      </c>
    </row>
    <row r="1247" spans="1:14" x14ac:dyDescent="0.25">
      <c r="A1247">
        <v>171784</v>
      </c>
      <c r="B1247" t="s">
        <v>1655</v>
      </c>
      <c r="C1247" s="1">
        <v>45924</v>
      </c>
      <c r="D1247" t="s">
        <v>4145</v>
      </c>
      <c r="E1247">
        <v>113241.5</v>
      </c>
      <c r="F1247">
        <v>113450</v>
      </c>
      <c r="G1247">
        <v>113241.5</v>
      </c>
      <c r="H1247">
        <v>113293.7</v>
      </c>
      <c r="I1247">
        <v>1.2259853700000001</v>
      </c>
      <c r="J1247">
        <v>113288.29</v>
      </c>
      <c r="K1247">
        <v>225</v>
      </c>
      <c r="L1247" t="s">
        <v>800</v>
      </c>
      <c r="M1247" t="s">
        <v>18</v>
      </c>
      <c r="N1247" t="s">
        <v>801</v>
      </c>
    </row>
    <row r="1248" spans="1:14" x14ac:dyDescent="0.25">
      <c r="A1248">
        <v>171785</v>
      </c>
      <c r="B1248" t="s">
        <v>1656</v>
      </c>
      <c r="C1248" s="1">
        <v>45924</v>
      </c>
      <c r="D1248" t="s">
        <v>4146</v>
      </c>
      <c r="E1248">
        <v>113293.7</v>
      </c>
      <c r="F1248">
        <v>113390</v>
      </c>
      <c r="G1248">
        <v>113176.51</v>
      </c>
      <c r="H1248">
        <v>113217.86</v>
      </c>
      <c r="I1248">
        <v>2.7104605500000001</v>
      </c>
      <c r="J1248">
        <v>113252.8</v>
      </c>
      <c r="K1248">
        <v>397</v>
      </c>
      <c r="L1248" t="s">
        <v>800</v>
      </c>
      <c r="M1248" t="s">
        <v>18</v>
      </c>
      <c r="N1248" t="s">
        <v>801</v>
      </c>
    </row>
    <row r="1249" spans="1:14" x14ac:dyDescent="0.25">
      <c r="A1249">
        <v>171786</v>
      </c>
      <c r="B1249" t="s">
        <v>1657</v>
      </c>
      <c r="C1249" s="1">
        <v>45924</v>
      </c>
      <c r="D1249" t="s">
        <v>4147</v>
      </c>
      <c r="E1249">
        <v>113217.87</v>
      </c>
      <c r="F1249">
        <v>113360</v>
      </c>
      <c r="G1249">
        <v>113048.36</v>
      </c>
      <c r="H1249">
        <v>113139.98</v>
      </c>
      <c r="I1249">
        <v>22.331176549999999</v>
      </c>
      <c r="J1249">
        <v>113149.58</v>
      </c>
      <c r="K1249">
        <v>783</v>
      </c>
      <c r="L1249" t="s">
        <v>800</v>
      </c>
      <c r="M1249" t="s">
        <v>18</v>
      </c>
      <c r="N1249" t="s">
        <v>801</v>
      </c>
    </row>
    <row r="1250" spans="1:14" x14ac:dyDescent="0.25">
      <c r="A1250">
        <v>171787</v>
      </c>
      <c r="B1250" t="s">
        <v>1658</v>
      </c>
      <c r="C1250" s="1">
        <v>45924</v>
      </c>
      <c r="D1250" t="s">
        <v>4148</v>
      </c>
      <c r="E1250">
        <v>113155.1</v>
      </c>
      <c r="F1250">
        <v>113300</v>
      </c>
      <c r="G1250">
        <v>113081.58</v>
      </c>
      <c r="H1250">
        <v>113115.32</v>
      </c>
      <c r="I1250">
        <v>1.0908703900000001</v>
      </c>
      <c r="J1250">
        <v>113105.97</v>
      </c>
      <c r="K1250">
        <v>261</v>
      </c>
      <c r="L1250" t="s">
        <v>800</v>
      </c>
      <c r="M1250" t="s">
        <v>18</v>
      </c>
      <c r="N1250" t="s">
        <v>801</v>
      </c>
    </row>
    <row r="1251" spans="1:14" x14ac:dyDescent="0.25">
      <c r="A1251">
        <v>171788</v>
      </c>
      <c r="B1251" t="s">
        <v>1659</v>
      </c>
      <c r="C1251" s="1">
        <v>45924</v>
      </c>
      <c r="D1251" t="s">
        <v>4149</v>
      </c>
      <c r="E1251">
        <v>113115.32</v>
      </c>
      <c r="F1251">
        <v>113290</v>
      </c>
      <c r="G1251">
        <v>113099.44</v>
      </c>
      <c r="H1251">
        <v>113129.24</v>
      </c>
      <c r="I1251">
        <v>0.90342690000000003</v>
      </c>
      <c r="J1251">
        <v>113117.95</v>
      </c>
      <c r="K1251">
        <v>228</v>
      </c>
      <c r="L1251" t="s">
        <v>800</v>
      </c>
      <c r="M1251" t="s">
        <v>18</v>
      </c>
      <c r="N1251" t="s">
        <v>801</v>
      </c>
    </row>
    <row r="1252" spans="1:14" x14ac:dyDescent="0.25">
      <c r="A1252">
        <v>171789</v>
      </c>
      <c r="B1252" t="s">
        <v>1660</v>
      </c>
      <c r="C1252" s="1">
        <v>45924</v>
      </c>
      <c r="D1252" t="s">
        <v>4150</v>
      </c>
      <c r="E1252">
        <v>113129.23</v>
      </c>
      <c r="F1252">
        <v>113300</v>
      </c>
      <c r="G1252">
        <v>113129.23</v>
      </c>
      <c r="H1252">
        <v>113148.44</v>
      </c>
      <c r="I1252">
        <v>1.41783799</v>
      </c>
      <c r="J1252">
        <v>113142.34</v>
      </c>
      <c r="K1252">
        <v>260</v>
      </c>
      <c r="L1252" t="s">
        <v>800</v>
      </c>
      <c r="M1252" t="s">
        <v>18</v>
      </c>
      <c r="N1252" t="s">
        <v>801</v>
      </c>
    </row>
    <row r="1253" spans="1:14" x14ac:dyDescent="0.25">
      <c r="A1253">
        <v>171790</v>
      </c>
      <c r="B1253" t="s">
        <v>1661</v>
      </c>
      <c r="C1253" s="1">
        <v>45924</v>
      </c>
      <c r="D1253" t="s">
        <v>4151</v>
      </c>
      <c r="E1253">
        <v>113148.45</v>
      </c>
      <c r="F1253">
        <v>113320</v>
      </c>
      <c r="G1253">
        <v>113100.67</v>
      </c>
      <c r="H1253">
        <v>113103.87</v>
      </c>
      <c r="I1253">
        <v>3.1504712399999999</v>
      </c>
      <c r="J1253">
        <v>113139.53</v>
      </c>
      <c r="K1253">
        <v>319</v>
      </c>
      <c r="L1253" t="s">
        <v>800</v>
      </c>
      <c r="M1253" t="s">
        <v>18</v>
      </c>
      <c r="N1253" t="s">
        <v>801</v>
      </c>
    </row>
    <row r="1254" spans="1:14" x14ac:dyDescent="0.25">
      <c r="A1254">
        <v>171791</v>
      </c>
      <c r="B1254" t="s">
        <v>1662</v>
      </c>
      <c r="C1254" s="1">
        <v>45924</v>
      </c>
      <c r="D1254" t="s">
        <v>4152</v>
      </c>
      <c r="E1254">
        <v>113107.98</v>
      </c>
      <c r="F1254">
        <v>113300</v>
      </c>
      <c r="G1254">
        <v>113107.98</v>
      </c>
      <c r="H1254">
        <v>113152.86</v>
      </c>
      <c r="I1254">
        <v>1.2704000799999999</v>
      </c>
      <c r="J1254">
        <v>113142.85</v>
      </c>
      <c r="K1254">
        <v>279</v>
      </c>
      <c r="L1254" t="s">
        <v>800</v>
      </c>
      <c r="M1254" t="s">
        <v>18</v>
      </c>
      <c r="N1254" t="s">
        <v>801</v>
      </c>
    </row>
    <row r="1255" spans="1:14" x14ac:dyDescent="0.25">
      <c r="A1255">
        <v>171792</v>
      </c>
      <c r="B1255" t="s">
        <v>1663</v>
      </c>
      <c r="C1255" s="1">
        <v>45924</v>
      </c>
      <c r="D1255" t="s">
        <v>4153</v>
      </c>
      <c r="E1255">
        <v>113152.86</v>
      </c>
      <c r="F1255">
        <v>113310</v>
      </c>
      <c r="G1255">
        <v>113136.09</v>
      </c>
      <c r="H1255">
        <v>113150</v>
      </c>
      <c r="I1255">
        <v>1.24935493</v>
      </c>
      <c r="J1255">
        <v>113147.04</v>
      </c>
      <c r="K1255">
        <v>223</v>
      </c>
      <c r="L1255" t="s">
        <v>800</v>
      </c>
      <c r="M1255" t="s">
        <v>18</v>
      </c>
      <c r="N1255" t="s">
        <v>801</v>
      </c>
    </row>
    <row r="1256" spans="1:14" x14ac:dyDescent="0.25">
      <c r="A1256">
        <v>171793</v>
      </c>
      <c r="B1256" t="s">
        <v>1664</v>
      </c>
      <c r="C1256" s="1">
        <v>45924</v>
      </c>
      <c r="D1256" t="s">
        <v>4154</v>
      </c>
      <c r="E1256">
        <v>113150</v>
      </c>
      <c r="F1256">
        <v>113300</v>
      </c>
      <c r="G1256">
        <v>113123.31</v>
      </c>
      <c r="H1256">
        <v>113148.42</v>
      </c>
      <c r="I1256">
        <v>2.55893083</v>
      </c>
      <c r="J1256">
        <v>113151.87</v>
      </c>
      <c r="K1256">
        <v>328</v>
      </c>
      <c r="L1256" t="s">
        <v>800</v>
      </c>
      <c r="M1256" t="s">
        <v>18</v>
      </c>
      <c r="N1256" t="s">
        <v>801</v>
      </c>
    </row>
    <row r="1257" spans="1:14" x14ac:dyDescent="0.25">
      <c r="A1257">
        <v>171794</v>
      </c>
      <c r="B1257" t="s">
        <v>1665</v>
      </c>
      <c r="C1257" s="1">
        <v>45924</v>
      </c>
      <c r="D1257" t="s">
        <v>4155</v>
      </c>
      <c r="E1257">
        <v>113148.15</v>
      </c>
      <c r="F1257">
        <v>113350</v>
      </c>
      <c r="G1257">
        <v>113148.15</v>
      </c>
      <c r="H1257">
        <v>113174</v>
      </c>
      <c r="I1257">
        <v>2.0730776199999998</v>
      </c>
      <c r="J1257">
        <v>113172.35</v>
      </c>
      <c r="K1257">
        <v>262</v>
      </c>
      <c r="L1257" t="s">
        <v>800</v>
      </c>
      <c r="M1257" t="s">
        <v>18</v>
      </c>
      <c r="N1257" t="s">
        <v>801</v>
      </c>
    </row>
    <row r="1258" spans="1:14" x14ac:dyDescent="0.25">
      <c r="A1258">
        <v>171795</v>
      </c>
      <c r="B1258" t="s">
        <v>1666</v>
      </c>
      <c r="C1258" s="1">
        <v>45924</v>
      </c>
      <c r="D1258" t="s">
        <v>4156</v>
      </c>
      <c r="E1258">
        <v>113187.44</v>
      </c>
      <c r="F1258">
        <v>113203.45</v>
      </c>
      <c r="G1258">
        <v>113148.15</v>
      </c>
      <c r="H1258">
        <v>113149.32</v>
      </c>
      <c r="I1258">
        <v>2.9676396399999998</v>
      </c>
      <c r="J1258">
        <v>113182.11</v>
      </c>
      <c r="K1258">
        <v>318</v>
      </c>
      <c r="L1258" t="s">
        <v>800</v>
      </c>
      <c r="M1258" t="s">
        <v>18</v>
      </c>
      <c r="N1258" t="s">
        <v>801</v>
      </c>
    </row>
    <row r="1259" spans="1:14" x14ac:dyDescent="0.25">
      <c r="A1259">
        <v>171796</v>
      </c>
      <c r="B1259" t="s">
        <v>1667</v>
      </c>
      <c r="C1259" s="1">
        <v>45924</v>
      </c>
      <c r="D1259" t="s">
        <v>4157</v>
      </c>
      <c r="E1259">
        <v>113149.32</v>
      </c>
      <c r="F1259">
        <v>113320</v>
      </c>
      <c r="G1259">
        <v>113000</v>
      </c>
      <c r="H1259">
        <v>113035.6</v>
      </c>
      <c r="I1259">
        <v>16.927371579999999</v>
      </c>
      <c r="J1259">
        <v>113061.17</v>
      </c>
      <c r="K1259">
        <v>732</v>
      </c>
      <c r="L1259" t="s">
        <v>800</v>
      </c>
      <c r="M1259" t="s">
        <v>18</v>
      </c>
      <c r="N1259" t="s">
        <v>801</v>
      </c>
    </row>
    <row r="1260" spans="1:14" x14ac:dyDescent="0.25">
      <c r="A1260">
        <v>171797</v>
      </c>
      <c r="B1260" t="s">
        <v>1668</v>
      </c>
      <c r="C1260" s="1">
        <v>45924</v>
      </c>
      <c r="D1260" t="s">
        <v>4158</v>
      </c>
      <c r="E1260">
        <v>113033.99</v>
      </c>
      <c r="F1260">
        <v>113250</v>
      </c>
      <c r="G1260">
        <v>113032.78</v>
      </c>
      <c r="H1260">
        <v>113104.84</v>
      </c>
      <c r="I1260">
        <v>3.0906899600000002</v>
      </c>
      <c r="J1260">
        <v>113067.7</v>
      </c>
      <c r="K1260">
        <v>295</v>
      </c>
      <c r="L1260" t="s">
        <v>800</v>
      </c>
      <c r="M1260" t="s">
        <v>18</v>
      </c>
      <c r="N1260" t="s">
        <v>801</v>
      </c>
    </row>
    <row r="1261" spans="1:14" x14ac:dyDescent="0.25">
      <c r="A1261">
        <v>171798</v>
      </c>
      <c r="B1261" t="s">
        <v>1669</v>
      </c>
      <c r="C1261" s="1">
        <v>45924</v>
      </c>
      <c r="D1261" t="s">
        <v>4159</v>
      </c>
      <c r="E1261">
        <v>113104.85</v>
      </c>
      <c r="F1261">
        <v>113260</v>
      </c>
      <c r="G1261">
        <v>113052.39</v>
      </c>
      <c r="H1261">
        <v>113087.85</v>
      </c>
      <c r="I1261">
        <v>3.19162634</v>
      </c>
      <c r="J1261">
        <v>113076.67</v>
      </c>
      <c r="K1261">
        <v>379</v>
      </c>
      <c r="L1261" t="s">
        <v>800</v>
      </c>
      <c r="M1261" t="s">
        <v>18</v>
      </c>
      <c r="N1261" t="s">
        <v>801</v>
      </c>
    </row>
    <row r="1262" spans="1:14" x14ac:dyDescent="0.25">
      <c r="A1262">
        <v>171799</v>
      </c>
      <c r="B1262" t="s">
        <v>1670</v>
      </c>
      <c r="C1262" s="1">
        <v>45924</v>
      </c>
      <c r="D1262" t="s">
        <v>4160</v>
      </c>
      <c r="E1262">
        <v>113073.8</v>
      </c>
      <c r="F1262">
        <v>113087.85</v>
      </c>
      <c r="G1262">
        <v>113036.02</v>
      </c>
      <c r="H1262">
        <v>113060.73</v>
      </c>
      <c r="I1262">
        <v>2.1563908000000001</v>
      </c>
      <c r="J1262">
        <v>113059.56</v>
      </c>
      <c r="K1262">
        <v>283</v>
      </c>
      <c r="L1262" t="s">
        <v>800</v>
      </c>
      <c r="M1262" t="s">
        <v>18</v>
      </c>
      <c r="N1262" t="s">
        <v>801</v>
      </c>
    </row>
    <row r="1263" spans="1:14" x14ac:dyDescent="0.25">
      <c r="A1263">
        <v>171800</v>
      </c>
      <c r="B1263" t="s">
        <v>1671</v>
      </c>
      <c r="C1263" s="1">
        <v>45924</v>
      </c>
      <c r="D1263" t="s">
        <v>4161</v>
      </c>
      <c r="E1263">
        <v>113060.73</v>
      </c>
      <c r="F1263">
        <v>113240</v>
      </c>
      <c r="G1263">
        <v>112952.04</v>
      </c>
      <c r="H1263">
        <v>113026.53</v>
      </c>
      <c r="I1263">
        <v>10.824475440000001</v>
      </c>
      <c r="J1263">
        <v>113004.03</v>
      </c>
      <c r="K1263">
        <v>733</v>
      </c>
      <c r="L1263" t="s">
        <v>800</v>
      </c>
      <c r="M1263" t="s">
        <v>18</v>
      </c>
      <c r="N1263" t="s">
        <v>801</v>
      </c>
    </row>
    <row r="1264" spans="1:14" x14ac:dyDescent="0.25">
      <c r="A1264">
        <v>171801</v>
      </c>
      <c r="B1264" t="s">
        <v>1672</v>
      </c>
      <c r="C1264" s="1">
        <v>45924</v>
      </c>
      <c r="D1264" t="s">
        <v>4162</v>
      </c>
      <c r="E1264">
        <v>113180</v>
      </c>
      <c r="F1264">
        <v>113230</v>
      </c>
      <c r="G1264">
        <v>112949.22</v>
      </c>
      <c r="H1264">
        <v>113090.34</v>
      </c>
      <c r="I1264">
        <v>14.284763379999999</v>
      </c>
      <c r="J1264">
        <v>112994.16</v>
      </c>
      <c r="K1264">
        <v>667</v>
      </c>
      <c r="L1264" t="s">
        <v>800</v>
      </c>
      <c r="M1264" t="s">
        <v>18</v>
      </c>
      <c r="N1264" t="s">
        <v>801</v>
      </c>
    </row>
    <row r="1265" spans="1:14" x14ac:dyDescent="0.25">
      <c r="A1265">
        <v>171802</v>
      </c>
      <c r="B1265" t="s">
        <v>1673</v>
      </c>
      <c r="C1265" s="1">
        <v>45924</v>
      </c>
      <c r="D1265" t="s">
        <v>4163</v>
      </c>
      <c r="E1265">
        <v>113020</v>
      </c>
      <c r="F1265">
        <v>113340</v>
      </c>
      <c r="G1265">
        <v>113020</v>
      </c>
      <c r="H1265">
        <v>113340</v>
      </c>
      <c r="I1265">
        <v>0.78534619999999999</v>
      </c>
      <c r="J1265">
        <v>113133.81</v>
      </c>
      <c r="K1265">
        <v>301</v>
      </c>
      <c r="L1265" t="s">
        <v>800</v>
      </c>
      <c r="M1265" t="s">
        <v>18</v>
      </c>
      <c r="N1265" t="s">
        <v>801</v>
      </c>
    </row>
    <row r="1266" spans="1:14" x14ac:dyDescent="0.25">
      <c r="A1266">
        <v>171803</v>
      </c>
      <c r="B1266" t="s">
        <v>1674</v>
      </c>
      <c r="C1266" s="1">
        <v>45924</v>
      </c>
      <c r="D1266" t="s">
        <v>4164</v>
      </c>
      <c r="E1266">
        <v>113195.07</v>
      </c>
      <c r="F1266">
        <v>113205.65</v>
      </c>
      <c r="G1266">
        <v>113106</v>
      </c>
      <c r="H1266">
        <v>113158.75</v>
      </c>
      <c r="I1266">
        <v>6.6352749700000002</v>
      </c>
      <c r="J1266">
        <v>113161.55</v>
      </c>
      <c r="K1266">
        <v>550</v>
      </c>
      <c r="L1266" t="s">
        <v>800</v>
      </c>
      <c r="M1266" t="s">
        <v>18</v>
      </c>
      <c r="N1266" t="s">
        <v>801</v>
      </c>
    </row>
    <row r="1267" spans="1:14" x14ac:dyDescent="0.25">
      <c r="A1267">
        <v>171804</v>
      </c>
      <c r="B1267" t="s">
        <v>1675</v>
      </c>
      <c r="C1267" s="1">
        <v>45924</v>
      </c>
      <c r="D1267" t="s">
        <v>4165</v>
      </c>
      <c r="E1267">
        <v>113158.76</v>
      </c>
      <c r="F1267">
        <v>113176.49</v>
      </c>
      <c r="G1267">
        <v>113130.85</v>
      </c>
      <c r="H1267">
        <v>113160.01</v>
      </c>
      <c r="I1267">
        <v>4.6434445000000002</v>
      </c>
      <c r="J1267">
        <v>113149.55</v>
      </c>
      <c r="K1267">
        <v>306</v>
      </c>
      <c r="L1267" t="s">
        <v>800</v>
      </c>
      <c r="M1267" t="s">
        <v>18</v>
      </c>
      <c r="N1267" t="s">
        <v>801</v>
      </c>
    </row>
    <row r="1268" spans="1:14" x14ac:dyDescent="0.25">
      <c r="A1268">
        <v>171805</v>
      </c>
      <c r="B1268" t="s">
        <v>1676</v>
      </c>
      <c r="C1268" s="1">
        <v>45924</v>
      </c>
      <c r="D1268" t="s">
        <v>4166</v>
      </c>
      <c r="E1268">
        <v>113160.01</v>
      </c>
      <c r="F1268">
        <v>113204.02</v>
      </c>
      <c r="G1268">
        <v>113149.7</v>
      </c>
      <c r="H1268">
        <v>113187.85</v>
      </c>
      <c r="I1268">
        <v>2.4346215899999999</v>
      </c>
      <c r="J1268">
        <v>113186.64</v>
      </c>
      <c r="K1268">
        <v>234</v>
      </c>
      <c r="L1268" t="s">
        <v>800</v>
      </c>
      <c r="M1268" t="s">
        <v>18</v>
      </c>
      <c r="N1268" t="s">
        <v>801</v>
      </c>
    </row>
    <row r="1269" spans="1:14" x14ac:dyDescent="0.25">
      <c r="A1269">
        <v>171806</v>
      </c>
      <c r="B1269" t="s">
        <v>1677</v>
      </c>
      <c r="C1269" s="1">
        <v>45924</v>
      </c>
      <c r="D1269" t="s">
        <v>4167</v>
      </c>
      <c r="E1269">
        <v>113187.86</v>
      </c>
      <c r="F1269">
        <v>113340</v>
      </c>
      <c r="G1269">
        <v>113092.84</v>
      </c>
      <c r="H1269">
        <v>113116.89</v>
      </c>
      <c r="I1269">
        <v>3.9877420400000001</v>
      </c>
      <c r="J1269">
        <v>113153.21</v>
      </c>
      <c r="K1269">
        <v>384</v>
      </c>
      <c r="L1269" t="s">
        <v>800</v>
      </c>
      <c r="M1269" t="s">
        <v>18</v>
      </c>
      <c r="N1269" t="s">
        <v>801</v>
      </c>
    </row>
    <row r="1270" spans="1:14" x14ac:dyDescent="0.25">
      <c r="A1270">
        <v>171807</v>
      </c>
      <c r="B1270" t="s">
        <v>1678</v>
      </c>
      <c r="C1270" s="1">
        <v>45924</v>
      </c>
      <c r="D1270" t="s">
        <v>4168</v>
      </c>
      <c r="E1270">
        <v>113116.9</v>
      </c>
      <c r="F1270">
        <v>113310</v>
      </c>
      <c r="G1270">
        <v>113106.98</v>
      </c>
      <c r="H1270">
        <v>113106.98</v>
      </c>
      <c r="I1270">
        <v>11.725626</v>
      </c>
      <c r="J1270">
        <v>113154.62</v>
      </c>
      <c r="K1270">
        <v>500</v>
      </c>
      <c r="L1270" t="s">
        <v>800</v>
      </c>
      <c r="M1270" t="s">
        <v>18</v>
      </c>
      <c r="N1270" t="s">
        <v>801</v>
      </c>
    </row>
    <row r="1271" spans="1:14" x14ac:dyDescent="0.25">
      <c r="A1271">
        <v>171808</v>
      </c>
      <c r="B1271" t="s">
        <v>1679</v>
      </c>
      <c r="C1271" s="1">
        <v>45924</v>
      </c>
      <c r="D1271" t="s">
        <v>4169</v>
      </c>
      <c r="E1271">
        <v>113106.97</v>
      </c>
      <c r="F1271">
        <v>113290</v>
      </c>
      <c r="G1271">
        <v>113054.22</v>
      </c>
      <c r="H1271">
        <v>113107.85</v>
      </c>
      <c r="I1271">
        <v>7.5783992900000001</v>
      </c>
      <c r="J1271">
        <v>113086.69</v>
      </c>
      <c r="K1271">
        <v>385</v>
      </c>
      <c r="L1271" t="s">
        <v>800</v>
      </c>
      <c r="M1271" t="s">
        <v>18</v>
      </c>
      <c r="N1271" t="s">
        <v>801</v>
      </c>
    </row>
    <row r="1272" spans="1:14" x14ac:dyDescent="0.25">
      <c r="A1272">
        <v>171809</v>
      </c>
      <c r="B1272" t="s">
        <v>1680</v>
      </c>
      <c r="C1272" s="1">
        <v>45924</v>
      </c>
      <c r="D1272" t="s">
        <v>4170</v>
      </c>
      <c r="E1272">
        <v>113107.85</v>
      </c>
      <c r="F1272">
        <v>113320</v>
      </c>
      <c r="G1272">
        <v>113107.85</v>
      </c>
      <c r="H1272">
        <v>113183.98</v>
      </c>
      <c r="I1272">
        <v>2.5597808299999998</v>
      </c>
      <c r="J1272">
        <v>113147.01</v>
      </c>
      <c r="K1272">
        <v>311</v>
      </c>
      <c r="L1272" t="s">
        <v>800</v>
      </c>
      <c r="M1272" t="s">
        <v>18</v>
      </c>
      <c r="N1272" t="s">
        <v>801</v>
      </c>
    </row>
    <row r="1273" spans="1:14" x14ac:dyDescent="0.25">
      <c r="A1273">
        <v>171810</v>
      </c>
      <c r="B1273" t="s">
        <v>1681</v>
      </c>
      <c r="C1273" s="1">
        <v>45924</v>
      </c>
      <c r="D1273" t="s">
        <v>4171</v>
      </c>
      <c r="E1273">
        <v>113183.98</v>
      </c>
      <c r="F1273">
        <v>113410</v>
      </c>
      <c r="G1273">
        <v>113125.1</v>
      </c>
      <c r="H1273">
        <v>113210.97</v>
      </c>
      <c r="I1273">
        <v>4.9327722700000001</v>
      </c>
      <c r="J1273">
        <v>113216.7</v>
      </c>
      <c r="K1273">
        <v>359</v>
      </c>
      <c r="L1273" t="s">
        <v>800</v>
      </c>
      <c r="M1273" t="s">
        <v>18</v>
      </c>
      <c r="N1273" t="s">
        <v>801</v>
      </c>
    </row>
    <row r="1274" spans="1:14" x14ac:dyDescent="0.25">
      <c r="A1274">
        <v>171811</v>
      </c>
      <c r="B1274" t="s">
        <v>1682</v>
      </c>
      <c r="C1274" s="1">
        <v>45924</v>
      </c>
      <c r="D1274" t="s">
        <v>4172</v>
      </c>
      <c r="E1274">
        <v>113210.97</v>
      </c>
      <c r="F1274">
        <v>113400</v>
      </c>
      <c r="G1274">
        <v>113175</v>
      </c>
      <c r="H1274">
        <v>113254.09</v>
      </c>
      <c r="I1274">
        <v>3.9925132400000001</v>
      </c>
      <c r="J1274">
        <v>113226.21</v>
      </c>
      <c r="K1274">
        <v>333</v>
      </c>
      <c r="L1274" t="s">
        <v>800</v>
      </c>
      <c r="M1274" t="s">
        <v>18</v>
      </c>
      <c r="N1274" t="s">
        <v>801</v>
      </c>
    </row>
    <row r="1275" spans="1:14" x14ac:dyDescent="0.25">
      <c r="A1275">
        <v>171812</v>
      </c>
      <c r="B1275" t="s">
        <v>1683</v>
      </c>
      <c r="C1275" s="1">
        <v>45924</v>
      </c>
      <c r="D1275" t="s">
        <v>4173</v>
      </c>
      <c r="E1275">
        <v>113254.09</v>
      </c>
      <c r="F1275">
        <v>113500</v>
      </c>
      <c r="G1275">
        <v>113182.1</v>
      </c>
      <c r="H1275">
        <v>113349.99</v>
      </c>
      <c r="I1275">
        <v>1.94003261</v>
      </c>
      <c r="J1275">
        <v>113266.05</v>
      </c>
      <c r="K1275">
        <v>351</v>
      </c>
      <c r="L1275" t="s">
        <v>800</v>
      </c>
      <c r="M1275" t="s">
        <v>18</v>
      </c>
      <c r="N1275" t="s">
        <v>801</v>
      </c>
    </row>
    <row r="1276" spans="1:14" x14ac:dyDescent="0.25">
      <c r="A1276">
        <v>171813</v>
      </c>
      <c r="B1276" t="s">
        <v>1684</v>
      </c>
      <c r="C1276" s="1">
        <v>45924</v>
      </c>
      <c r="D1276" t="s">
        <v>4174</v>
      </c>
      <c r="E1276">
        <v>113349.99</v>
      </c>
      <c r="F1276">
        <v>113530</v>
      </c>
      <c r="G1276">
        <v>113275</v>
      </c>
      <c r="H1276">
        <v>113290.61</v>
      </c>
      <c r="I1276">
        <v>11.396842360000001</v>
      </c>
      <c r="J1276">
        <v>113351.71</v>
      </c>
      <c r="K1276">
        <v>610</v>
      </c>
      <c r="L1276" t="s">
        <v>800</v>
      </c>
      <c r="M1276" t="s">
        <v>18</v>
      </c>
      <c r="N1276" t="s">
        <v>801</v>
      </c>
    </row>
    <row r="1277" spans="1:14" x14ac:dyDescent="0.25">
      <c r="A1277">
        <v>171814</v>
      </c>
      <c r="B1277" t="s">
        <v>1685</v>
      </c>
      <c r="C1277" s="1">
        <v>45924</v>
      </c>
      <c r="D1277" t="s">
        <v>4175</v>
      </c>
      <c r="E1277">
        <v>113510</v>
      </c>
      <c r="F1277">
        <v>113510</v>
      </c>
      <c r="G1277">
        <v>113197.85</v>
      </c>
      <c r="H1277">
        <v>113236.59</v>
      </c>
      <c r="I1277">
        <v>7.1873836500000001</v>
      </c>
      <c r="J1277">
        <v>113275.88</v>
      </c>
      <c r="K1277">
        <v>450</v>
      </c>
      <c r="L1277" t="s">
        <v>800</v>
      </c>
      <c r="M1277" t="s">
        <v>18</v>
      </c>
      <c r="N1277" t="s">
        <v>801</v>
      </c>
    </row>
    <row r="1278" spans="1:14" x14ac:dyDescent="0.25">
      <c r="A1278">
        <v>171815</v>
      </c>
      <c r="B1278" t="s">
        <v>1686</v>
      </c>
      <c r="C1278" s="1">
        <v>45924</v>
      </c>
      <c r="D1278" t="s">
        <v>4176</v>
      </c>
      <c r="E1278">
        <v>113410</v>
      </c>
      <c r="F1278">
        <v>113460</v>
      </c>
      <c r="G1278">
        <v>113241.5</v>
      </c>
      <c r="H1278">
        <v>113320.61</v>
      </c>
      <c r="I1278">
        <v>2.3086494499999999</v>
      </c>
      <c r="J1278">
        <v>113301.31</v>
      </c>
      <c r="K1278">
        <v>361</v>
      </c>
      <c r="L1278" t="s">
        <v>800</v>
      </c>
      <c r="M1278" t="s">
        <v>18</v>
      </c>
      <c r="N1278" t="s">
        <v>801</v>
      </c>
    </row>
    <row r="1279" spans="1:14" x14ac:dyDescent="0.25">
      <c r="A1279">
        <v>171816</v>
      </c>
      <c r="B1279" t="s">
        <v>1687</v>
      </c>
      <c r="C1279" s="1">
        <v>45924</v>
      </c>
      <c r="D1279" t="s">
        <v>4177</v>
      </c>
      <c r="E1279">
        <v>113320.61</v>
      </c>
      <c r="F1279">
        <v>113480</v>
      </c>
      <c r="G1279">
        <v>113212.45</v>
      </c>
      <c r="H1279">
        <v>113240.95</v>
      </c>
      <c r="I1279">
        <v>6.0904641899999996</v>
      </c>
      <c r="J1279">
        <v>113289.23</v>
      </c>
      <c r="K1279">
        <v>464</v>
      </c>
      <c r="L1279" t="s">
        <v>800</v>
      </c>
      <c r="M1279" t="s">
        <v>18</v>
      </c>
      <c r="N1279" t="s">
        <v>801</v>
      </c>
    </row>
    <row r="1280" spans="1:14" x14ac:dyDescent="0.25">
      <c r="A1280">
        <v>171817</v>
      </c>
      <c r="B1280" t="s">
        <v>1688</v>
      </c>
      <c r="C1280" s="1">
        <v>45924</v>
      </c>
      <c r="D1280" t="s">
        <v>4178</v>
      </c>
      <c r="E1280">
        <v>113240.95</v>
      </c>
      <c r="F1280">
        <v>113440</v>
      </c>
      <c r="G1280">
        <v>113190.56</v>
      </c>
      <c r="H1280">
        <v>113223.78</v>
      </c>
      <c r="I1280">
        <v>1.4156807499999999</v>
      </c>
      <c r="J1280">
        <v>113210.65</v>
      </c>
      <c r="K1280">
        <v>352</v>
      </c>
      <c r="L1280" t="s">
        <v>800</v>
      </c>
      <c r="M1280" t="s">
        <v>18</v>
      </c>
      <c r="N1280" t="s">
        <v>801</v>
      </c>
    </row>
    <row r="1281" spans="1:14" x14ac:dyDescent="0.25">
      <c r="A1281">
        <v>171818</v>
      </c>
      <c r="B1281" t="s">
        <v>1689</v>
      </c>
      <c r="C1281" s="1">
        <v>45924</v>
      </c>
      <c r="D1281" t="s">
        <v>4179</v>
      </c>
      <c r="E1281">
        <v>113223.78</v>
      </c>
      <c r="F1281">
        <v>113460</v>
      </c>
      <c r="G1281">
        <v>113223.78</v>
      </c>
      <c r="H1281">
        <v>113285.99</v>
      </c>
      <c r="I1281">
        <v>3.2568456499999998</v>
      </c>
      <c r="J1281">
        <v>113298.52</v>
      </c>
      <c r="K1281">
        <v>456</v>
      </c>
      <c r="L1281" t="s">
        <v>800</v>
      </c>
      <c r="M1281" t="s">
        <v>18</v>
      </c>
      <c r="N1281" t="s">
        <v>801</v>
      </c>
    </row>
    <row r="1282" spans="1:14" x14ac:dyDescent="0.25">
      <c r="A1282">
        <v>171819</v>
      </c>
      <c r="B1282" t="s">
        <v>1690</v>
      </c>
      <c r="C1282" s="1">
        <v>45924</v>
      </c>
      <c r="D1282" t="s">
        <v>4180</v>
      </c>
      <c r="E1282">
        <v>113284.54</v>
      </c>
      <c r="F1282">
        <v>113312.96000000001</v>
      </c>
      <c r="G1282">
        <v>113253.51</v>
      </c>
      <c r="H1282">
        <v>113285.46</v>
      </c>
      <c r="I1282">
        <v>2.46308119</v>
      </c>
      <c r="J1282">
        <v>113281.8</v>
      </c>
      <c r="K1282">
        <v>301</v>
      </c>
      <c r="L1282" t="s">
        <v>800</v>
      </c>
      <c r="M1282" t="s">
        <v>18</v>
      </c>
      <c r="N1282" t="s">
        <v>801</v>
      </c>
    </row>
    <row r="1283" spans="1:14" x14ac:dyDescent="0.25">
      <c r="A1283">
        <v>171820</v>
      </c>
      <c r="B1283" t="s">
        <v>1691</v>
      </c>
      <c r="C1283" s="1">
        <v>45924</v>
      </c>
      <c r="D1283" t="s">
        <v>4181</v>
      </c>
      <c r="E1283">
        <v>113285.47</v>
      </c>
      <c r="F1283">
        <v>113450</v>
      </c>
      <c r="G1283">
        <v>113200.15</v>
      </c>
      <c r="H1283">
        <v>113211.98</v>
      </c>
      <c r="I1283">
        <v>2.5718931600000001</v>
      </c>
      <c r="J1283">
        <v>113235.9</v>
      </c>
      <c r="K1283">
        <v>298</v>
      </c>
      <c r="L1283" t="s">
        <v>800</v>
      </c>
      <c r="M1283" t="s">
        <v>18</v>
      </c>
      <c r="N1283" t="s">
        <v>801</v>
      </c>
    </row>
    <row r="1284" spans="1:14" x14ac:dyDescent="0.25">
      <c r="A1284">
        <v>171821</v>
      </c>
      <c r="B1284" t="s">
        <v>1692</v>
      </c>
      <c r="C1284" s="1">
        <v>45924</v>
      </c>
      <c r="D1284" t="s">
        <v>4182</v>
      </c>
      <c r="E1284">
        <v>113211.99</v>
      </c>
      <c r="F1284">
        <v>113262.7</v>
      </c>
      <c r="G1284">
        <v>113208.29</v>
      </c>
      <c r="H1284">
        <v>113245.65</v>
      </c>
      <c r="I1284">
        <v>5.0199896400000004</v>
      </c>
      <c r="J1284">
        <v>113220.26</v>
      </c>
      <c r="K1284">
        <v>282</v>
      </c>
      <c r="L1284" t="s">
        <v>800</v>
      </c>
      <c r="M1284" t="s">
        <v>18</v>
      </c>
      <c r="N1284" t="s">
        <v>801</v>
      </c>
    </row>
    <row r="1285" spans="1:14" x14ac:dyDescent="0.25">
      <c r="A1285">
        <v>171822</v>
      </c>
      <c r="B1285" t="s">
        <v>1693</v>
      </c>
      <c r="C1285" s="1">
        <v>45924</v>
      </c>
      <c r="D1285" t="s">
        <v>4183</v>
      </c>
      <c r="E1285">
        <v>113262.6</v>
      </c>
      <c r="F1285">
        <v>113400</v>
      </c>
      <c r="G1285">
        <v>113126.16</v>
      </c>
      <c r="H1285">
        <v>113136</v>
      </c>
      <c r="I1285">
        <v>3.5771456499999998</v>
      </c>
      <c r="J1285">
        <v>113173.14</v>
      </c>
      <c r="K1285">
        <v>411</v>
      </c>
      <c r="L1285" t="s">
        <v>800</v>
      </c>
      <c r="M1285" t="s">
        <v>18</v>
      </c>
      <c r="N1285" t="s">
        <v>801</v>
      </c>
    </row>
    <row r="1286" spans="1:14" x14ac:dyDescent="0.25">
      <c r="A1286">
        <v>171823</v>
      </c>
      <c r="B1286" t="s">
        <v>1694</v>
      </c>
      <c r="C1286" s="1">
        <v>45924</v>
      </c>
      <c r="D1286" t="s">
        <v>4184</v>
      </c>
      <c r="E1286">
        <v>113141.42</v>
      </c>
      <c r="F1286">
        <v>113200.1</v>
      </c>
      <c r="G1286">
        <v>113135.14</v>
      </c>
      <c r="H1286">
        <v>113143.41</v>
      </c>
      <c r="I1286">
        <v>1.8410039199999999</v>
      </c>
      <c r="J1286">
        <v>113146.62</v>
      </c>
      <c r="K1286">
        <v>222</v>
      </c>
      <c r="L1286" t="s">
        <v>800</v>
      </c>
      <c r="M1286" t="s">
        <v>18</v>
      </c>
      <c r="N1286" t="s">
        <v>801</v>
      </c>
    </row>
    <row r="1287" spans="1:14" x14ac:dyDescent="0.25">
      <c r="A1287">
        <v>171824</v>
      </c>
      <c r="B1287" t="s">
        <v>1695</v>
      </c>
      <c r="C1287" s="1">
        <v>45924</v>
      </c>
      <c r="D1287" t="s">
        <v>4185</v>
      </c>
      <c r="E1287">
        <v>113143.41</v>
      </c>
      <c r="F1287">
        <v>113340</v>
      </c>
      <c r="G1287">
        <v>113141.05</v>
      </c>
      <c r="H1287">
        <v>113200</v>
      </c>
      <c r="I1287">
        <v>2.0185200700000001</v>
      </c>
      <c r="J1287">
        <v>113172.64</v>
      </c>
      <c r="K1287">
        <v>330</v>
      </c>
      <c r="L1287" t="s">
        <v>800</v>
      </c>
      <c r="M1287" t="s">
        <v>18</v>
      </c>
      <c r="N1287" t="s">
        <v>801</v>
      </c>
    </row>
    <row r="1288" spans="1:14" x14ac:dyDescent="0.25">
      <c r="A1288">
        <v>171825</v>
      </c>
      <c r="B1288" t="s">
        <v>1696</v>
      </c>
      <c r="C1288" s="1">
        <v>45924</v>
      </c>
      <c r="D1288" t="s">
        <v>4186</v>
      </c>
      <c r="E1288">
        <v>113172.48</v>
      </c>
      <c r="F1288">
        <v>113320</v>
      </c>
      <c r="G1288">
        <v>113050.01</v>
      </c>
      <c r="H1288">
        <v>113106.81</v>
      </c>
      <c r="I1288">
        <v>3.0529731600000001</v>
      </c>
      <c r="J1288">
        <v>113098.69</v>
      </c>
      <c r="K1288">
        <v>472</v>
      </c>
      <c r="L1288" t="s">
        <v>800</v>
      </c>
      <c r="M1288" t="s">
        <v>18</v>
      </c>
      <c r="N1288" t="s">
        <v>801</v>
      </c>
    </row>
    <row r="1289" spans="1:14" x14ac:dyDescent="0.25">
      <c r="A1289">
        <v>171826</v>
      </c>
      <c r="B1289" t="s">
        <v>1697</v>
      </c>
      <c r="C1289" s="1">
        <v>45924</v>
      </c>
      <c r="D1289" t="s">
        <v>4187</v>
      </c>
      <c r="E1289">
        <v>113270</v>
      </c>
      <c r="F1289">
        <v>113280</v>
      </c>
      <c r="G1289">
        <v>113098</v>
      </c>
      <c r="H1289">
        <v>113104.86</v>
      </c>
      <c r="I1289">
        <v>3.5894936999999998</v>
      </c>
      <c r="J1289">
        <v>113118.97</v>
      </c>
      <c r="K1289">
        <v>305</v>
      </c>
      <c r="L1289" t="s">
        <v>800</v>
      </c>
      <c r="M1289" t="s">
        <v>18</v>
      </c>
      <c r="N1289" t="s">
        <v>801</v>
      </c>
    </row>
    <row r="1290" spans="1:14" x14ac:dyDescent="0.25">
      <c r="A1290">
        <v>171827</v>
      </c>
      <c r="B1290" t="s">
        <v>1698</v>
      </c>
      <c r="C1290" s="1">
        <v>45924</v>
      </c>
      <c r="D1290" t="s">
        <v>4188</v>
      </c>
      <c r="E1290">
        <v>113104.86</v>
      </c>
      <c r="F1290">
        <v>113131.79</v>
      </c>
      <c r="G1290">
        <v>113070.12</v>
      </c>
      <c r="H1290">
        <v>113112.54</v>
      </c>
      <c r="I1290">
        <v>4.2349363000000002</v>
      </c>
      <c r="J1290">
        <v>113093.75</v>
      </c>
      <c r="K1290">
        <v>377</v>
      </c>
      <c r="L1290" t="s">
        <v>800</v>
      </c>
      <c r="M1290" t="s">
        <v>18</v>
      </c>
      <c r="N1290" t="s">
        <v>801</v>
      </c>
    </row>
    <row r="1291" spans="1:14" x14ac:dyDescent="0.25">
      <c r="A1291">
        <v>171828</v>
      </c>
      <c r="B1291" t="s">
        <v>1699</v>
      </c>
      <c r="C1291" s="1">
        <v>45924</v>
      </c>
      <c r="D1291" t="s">
        <v>4189</v>
      </c>
      <c r="E1291">
        <v>113111.56</v>
      </c>
      <c r="F1291">
        <v>113270</v>
      </c>
      <c r="G1291">
        <v>113058.3</v>
      </c>
      <c r="H1291">
        <v>113112.29</v>
      </c>
      <c r="I1291">
        <v>2.6690958</v>
      </c>
      <c r="J1291">
        <v>113090.16</v>
      </c>
      <c r="K1291">
        <v>301</v>
      </c>
      <c r="L1291" t="s">
        <v>800</v>
      </c>
      <c r="M1291" t="s">
        <v>18</v>
      </c>
      <c r="N1291" t="s">
        <v>801</v>
      </c>
    </row>
    <row r="1292" spans="1:14" x14ac:dyDescent="0.25">
      <c r="A1292">
        <v>171829</v>
      </c>
      <c r="B1292" t="s">
        <v>1700</v>
      </c>
      <c r="C1292" s="1">
        <v>45924</v>
      </c>
      <c r="D1292" t="s">
        <v>4190</v>
      </c>
      <c r="E1292">
        <v>113112.28</v>
      </c>
      <c r="F1292">
        <v>113260</v>
      </c>
      <c r="G1292">
        <v>112981.47</v>
      </c>
      <c r="H1292">
        <v>113024.48</v>
      </c>
      <c r="I1292">
        <v>5.5331072700000004</v>
      </c>
      <c r="J1292">
        <v>113035.44</v>
      </c>
      <c r="K1292">
        <v>415</v>
      </c>
      <c r="L1292" t="s">
        <v>800</v>
      </c>
      <c r="M1292" t="s">
        <v>18</v>
      </c>
      <c r="N1292" t="s">
        <v>801</v>
      </c>
    </row>
    <row r="1293" spans="1:14" x14ac:dyDescent="0.25">
      <c r="A1293">
        <v>171830</v>
      </c>
      <c r="B1293" t="s">
        <v>1701</v>
      </c>
      <c r="C1293" s="1">
        <v>45924</v>
      </c>
      <c r="D1293" t="s">
        <v>4191</v>
      </c>
      <c r="E1293">
        <v>113024.49</v>
      </c>
      <c r="F1293">
        <v>113190</v>
      </c>
      <c r="G1293">
        <v>112961.32</v>
      </c>
      <c r="H1293">
        <v>113022.84</v>
      </c>
      <c r="I1293">
        <v>2.5736606700000002</v>
      </c>
      <c r="J1293">
        <v>112990.96</v>
      </c>
      <c r="K1293">
        <v>342</v>
      </c>
      <c r="L1293" t="s">
        <v>800</v>
      </c>
      <c r="M1293" t="s">
        <v>18</v>
      </c>
      <c r="N1293" t="s">
        <v>801</v>
      </c>
    </row>
    <row r="1294" spans="1:14" x14ac:dyDescent="0.25">
      <c r="A1294">
        <v>171831</v>
      </c>
      <c r="B1294" t="s">
        <v>1702</v>
      </c>
      <c r="C1294" s="1">
        <v>45924</v>
      </c>
      <c r="D1294" t="s">
        <v>4192</v>
      </c>
      <c r="E1294">
        <v>113022.84</v>
      </c>
      <c r="F1294">
        <v>113200</v>
      </c>
      <c r="G1294">
        <v>112963.75</v>
      </c>
      <c r="H1294">
        <v>112971.88</v>
      </c>
      <c r="I1294">
        <v>3.9282978200000001</v>
      </c>
      <c r="J1294">
        <v>113004.96</v>
      </c>
      <c r="K1294">
        <v>387</v>
      </c>
      <c r="L1294" t="s">
        <v>800</v>
      </c>
      <c r="M1294" t="s">
        <v>18</v>
      </c>
      <c r="N1294" t="s">
        <v>801</v>
      </c>
    </row>
    <row r="1295" spans="1:14" x14ac:dyDescent="0.25">
      <c r="A1295">
        <v>171832</v>
      </c>
      <c r="B1295" t="s">
        <v>1703</v>
      </c>
      <c r="C1295" s="1">
        <v>45924</v>
      </c>
      <c r="D1295" t="s">
        <v>4193</v>
      </c>
      <c r="E1295">
        <v>112971.89</v>
      </c>
      <c r="F1295">
        <v>113170</v>
      </c>
      <c r="G1295">
        <v>112869.55</v>
      </c>
      <c r="H1295">
        <v>112899.48</v>
      </c>
      <c r="I1295">
        <v>23.349109339999998</v>
      </c>
      <c r="J1295">
        <v>112921.14</v>
      </c>
      <c r="K1295">
        <v>744</v>
      </c>
      <c r="L1295" t="s">
        <v>800</v>
      </c>
      <c r="M1295" t="s">
        <v>18</v>
      </c>
      <c r="N1295" t="s">
        <v>801</v>
      </c>
    </row>
    <row r="1296" spans="1:14" x14ac:dyDescent="0.25">
      <c r="A1296">
        <v>171833</v>
      </c>
      <c r="B1296" t="s">
        <v>1704</v>
      </c>
      <c r="C1296" s="1">
        <v>45924</v>
      </c>
      <c r="D1296" t="s">
        <v>4194</v>
      </c>
      <c r="E1296">
        <v>112899.49</v>
      </c>
      <c r="F1296">
        <v>113120</v>
      </c>
      <c r="G1296">
        <v>112899.49</v>
      </c>
      <c r="H1296">
        <v>112901.61</v>
      </c>
      <c r="I1296">
        <v>3.4663269099999998</v>
      </c>
      <c r="J1296">
        <v>112938.61</v>
      </c>
      <c r="K1296">
        <v>356</v>
      </c>
      <c r="L1296" t="s">
        <v>800</v>
      </c>
      <c r="M1296" t="s">
        <v>18</v>
      </c>
      <c r="N1296" t="s">
        <v>801</v>
      </c>
    </row>
    <row r="1297" spans="1:14" x14ac:dyDescent="0.25">
      <c r="A1297">
        <v>171834</v>
      </c>
      <c r="B1297" t="s">
        <v>1705</v>
      </c>
      <c r="C1297" s="1">
        <v>45924</v>
      </c>
      <c r="D1297" t="s">
        <v>4195</v>
      </c>
      <c r="E1297">
        <v>112908.14</v>
      </c>
      <c r="F1297">
        <v>113120</v>
      </c>
      <c r="G1297">
        <v>112852.02</v>
      </c>
      <c r="H1297">
        <v>112942</v>
      </c>
      <c r="I1297">
        <v>3.62101527</v>
      </c>
      <c r="J1297">
        <v>112897.51</v>
      </c>
      <c r="K1297">
        <v>412</v>
      </c>
      <c r="L1297" t="s">
        <v>800</v>
      </c>
      <c r="M1297" t="s">
        <v>18</v>
      </c>
      <c r="N1297" t="s">
        <v>801</v>
      </c>
    </row>
    <row r="1298" spans="1:14" x14ac:dyDescent="0.25">
      <c r="A1298">
        <v>171835</v>
      </c>
      <c r="B1298" t="s">
        <v>1706</v>
      </c>
      <c r="C1298" s="1">
        <v>45924</v>
      </c>
      <c r="D1298" t="s">
        <v>4196</v>
      </c>
      <c r="E1298">
        <v>112942</v>
      </c>
      <c r="F1298">
        <v>113130</v>
      </c>
      <c r="G1298">
        <v>112902.5</v>
      </c>
      <c r="H1298">
        <v>112963.33</v>
      </c>
      <c r="I1298">
        <v>4.3380867500000004</v>
      </c>
      <c r="J1298">
        <v>112956.21</v>
      </c>
      <c r="K1298">
        <v>358</v>
      </c>
      <c r="L1298" t="s">
        <v>800</v>
      </c>
      <c r="M1298" t="s">
        <v>18</v>
      </c>
      <c r="N1298" t="s">
        <v>801</v>
      </c>
    </row>
    <row r="1299" spans="1:14" x14ac:dyDescent="0.25">
      <c r="A1299">
        <v>171836</v>
      </c>
      <c r="B1299" t="s">
        <v>1707</v>
      </c>
      <c r="C1299" s="1">
        <v>45924</v>
      </c>
      <c r="D1299" t="s">
        <v>4197</v>
      </c>
      <c r="E1299">
        <v>112963.74</v>
      </c>
      <c r="F1299">
        <v>112986.56</v>
      </c>
      <c r="G1299">
        <v>112902.5</v>
      </c>
      <c r="H1299">
        <v>112916.97</v>
      </c>
      <c r="I1299">
        <v>2.6543852000000001</v>
      </c>
      <c r="J1299">
        <v>112948.02</v>
      </c>
      <c r="K1299">
        <v>241</v>
      </c>
      <c r="L1299" t="s">
        <v>800</v>
      </c>
      <c r="M1299" t="s">
        <v>18</v>
      </c>
      <c r="N1299" t="s">
        <v>801</v>
      </c>
    </row>
    <row r="1300" spans="1:14" x14ac:dyDescent="0.25">
      <c r="A1300">
        <v>171837</v>
      </c>
      <c r="B1300" t="s">
        <v>1708</v>
      </c>
      <c r="C1300" s="1">
        <v>45924</v>
      </c>
      <c r="D1300" t="s">
        <v>4198</v>
      </c>
      <c r="E1300">
        <v>112916.97</v>
      </c>
      <c r="F1300">
        <v>113070</v>
      </c>
      <c r="G1300">
        <v>112854.87</v>
      </c>
      <c r="H1300">
        <v>112874.74</v>
      </c>
      <c r="I1300">
        <v>2.5104951099999999</v>
      </c>
      <c r="J1300">
        <v>112893.55</v>
      </c>
      <c r="K1300">
        <v>279</v>
      </c>
      <c r="L1300" t="s">
        <v>800</v>
      </c>
      <c r="M1300" t="s">
        <v>18</v>
      </c>
      <c r="N1300" t="s">
        <v>801</v>
      </c>
    </row>
    <row r="1301" spans="1:14" x14ac:dyDescent="0.25">
      <c r="A1301">
        <v>171838</v>
      </c>
      <c r="B1301" t="s">
        <v>1709</v>
      </c>
      <c r="C1301" s="1">
        <v>45924</v>
      </c>
      <c r="D1301" t="s">
        <v>4199</v>
      </c>
      <c r="E1301">
        <v>112874.87</v>
      </c>
      <c r="F1301">
        <v>113060</v>
      </c>
      <c r="G1301">
        <v>112691.88</v>
      </c>
      <c r="H1301">
        <v>112781.99</v>
      </c>
      <c r="I1301">
        <v>26.23193002</v>
      </c>
      <c r="J1301">
        <v>112813.72</v>
      </c>
      <c r="K1301">
        <v>1024</v>
      </c>
      <c r="L1301" t="s">
        <v>800</v>
      </c>
      <c r="M1301" t="s">
        <v>18</v>
      </c>
      <c r="N1301" t="s">
        <v>801</v>
      </c>
    </row>
    <row r="1302" spans="1:14" x14ac:dyDescent="0.25">
      <c r="A1302">
        <v>171839</v>
      </c>
      <c r="B1302" t="s">
        <v>1710</v>
      </c>
      <c r="C1302" s="1">
        <v>45924</v>
      </c>
      <c r="D1302" t="s">
        <v>4200</v>
      </c>
      <c r="E1302">
        <v>112781.99</v>
      </c>
      <c r="F1302">
        <v>112990</v>
      </c>
      <c r="G1302">
        <v>112733</v>
      </c>
      <c r="H1302">
        <v>112799.65</v>
      </c>
      <c r="I1302">
        <v>6.1984904299999997</v>
      </c>
      <c r="J1302">
        <v>112786.28</v>
      </c>
      <c r="K1302">
        <v>449</v>
      </c>
      <c r="L1302" t="s">
        <v>800</v>
      </c>
      <c r="M1302" t="s">
        <v>18</v>
      </c>
      <c r="N1302" t="s">
        <v>801</v>
      </c>
    </row>
    <row r="1303" spans="1:14" x14ac:dyDescent="0.25">
      <c r="A1303">
        <v>171840</v>
      </c>
      <c r="B1303" t="s">
        <v>1711</v>
      </c>
      <c r="C1303" s="1">
        <v>45924</v>
      </c>
      <c r="D1303" t="s">
        <v>4201</v>
      </c>
      <c r="E1303">
        <v>112796.7</v>
      </c>
      <c r="F1303">
        <v>112940</v>
      </c>
      <c r="G1303">
        <v>112694.52</v>
      </c>
      <c r="H1303">
        <v>112756.04</v>
      </c>
      <c r="I1303">
        <v>3.8135960799999999</v>
      </c>
      <c r="J1303">
        <v>112759.27</v>
      </c>
      <c r="K1303">
        <v>437</v>
      </c>
      <c r="L1303" t="s">
        <v>800</v>
      </c>
      <c r="M1303" t="s">
        <v>18</v>
      </c>
      <c r="N1303" t="s">
        <v>801</v>
      </c>
    </row>
    <row r="1304" spans="1:14" x14ac:dyDescent="0.25">
      <c r="A1304">
        <v>171841</v>
      </c>
      <c r="B1304" t="s">
        <v>1712</v>
      </c>
      <c r="C1304" s="1">
        <v>45924</v>
      </c>
      <c r="D1304" t="s">
        <v>4202</v>
      </c>
      <c r="E1304">
        <v>112756.05</v>
      </c>
      <c r="F1304">
        <v>112970</v>
      </c>
      <c r="G1304">
        <v>112662.33</v>
      </c>
      <c r="H1304">
        <v>112800.52</v>
      </c>
      <c r="I1304">
        <v>16.219756400000001</v>
      </c>
      <c r="J1304">
        <v>112723.13</v>
      </c>
      <c r="K1304">
        <v>570</v>
      </c>
      <c r="L1304" t="s">
        <v>800</v>
      </c>
      <c r="M1304" t="s">
        <v>18</v>
      </c>
      <c r="N1304" t="s">
        <v>801</v>
      </c>
    </row>
    <row r="1305" spans="1:14" x14ac:dyDescent="0.25">
      <c r="A1305">
        <v>171842</v>
      </c>
      <c r="B1305" t="s">
        <v>1713</v>
      </c>
      <c r="C1305" s="1">
        <v>45924</v>
      </c>
      <c r="D1305" t="s">
        <v>4203</v>
      </c>
      <c r="E1305">
        <v>112804.17</v>
      </c>
      <c r="F1305">
        <v>113000</v>
      </c>
      <c r="G1305">
        <v>112657.07</v>
      </c>
      <c r="H1305">
        <v>112733.28</v>
      </c>
      <c r="I1305">
        <v>17.626540339999998</v>
      </c>
      <c r="J1305">
        <v>112730.03</v>
      </c>
      <c r="K1305">
        <v>611</v>
      </c>
      <c r="L1305" t="s">
        <v>800</v>
      </c>
      <c r="M1305" t="s">
        <v>18</v>
      </c>
      <c r="N1305" t="s">
        <v>801</v>
      </c>
    </row>
    <row r="1306" spans="1:14" x14ac:dyDescent="0.25">
      <c r="A1306">
        <v>171843</v>
      </c>
      <c r="B1306" t="s">
        <v>1714</v>
      </c>
      <c r="C1306" s="1">
        <v>45924</v>
      </c>
      <c r="D1306" t="s">
        <v>4204</v>
      </c>
      <c r="E1306">
        <v>112733.27</v>
      </c>
      <c r="F1306">
        <v>112930</v>
      </c>
      <c r="G1306">
        <v>112723.1</v>
      </c>
      <c r="H1306">
        <v>112727.34</v>
      </c>
      <c r="I1306">
        <v>3.1197773</v>
      </c>
      <c r="J1306">
        <v>112747.41</v>
      </c>
      <c r="K1306">
        <v>342</v>
      </c>
      <c r="L1306" t="s">
        <v>800</v>
      </c>
      <c r="M1306" t="s">
        <v>18</v>
      </c>
      <c r="N1306" t="s">
        <v>801</v>
      </c>
    </row>
    <row r="1307" spans="1:14" x14ac:dyDescent="0.25">
      <c r="A1307">
        <v>171844</v>
      </c>
      <c r="B1307" t="s">
        <v>1715</v>
      </c>
      <c r="C1307" s="1">
        <v>45924</v>
      </c>
      <c r="D1307" t="s">
        <v>4205</v>
      </c>
      <c r="E1307">
        <v>112721.44</v>
      </c>
      <c r="F1307">
        <v>112950</v>
      </c>
      <c r="G1307">
        <v>112721.43</v>
      </c>
      <c r="H1307">
        <v>112769.98</v>
      </c>
      <c r="I1307">
        <v>9.4710142400000006</v>
      </c>
      <c r="J1307">
        <v>112740.96</v>
      </c>
      <c r="K1307">
        <v>410</v>
      </c>
      <c r="L1307" t="s">
        <v>800</v>
      </c>
      <c r="M1307" t="s">
        <v>18</v>
      </c>
      <c r="N1307" t="s">
        <v>801</v>
      </c>
    </row>
    <row r="1308" spans="1:14" x14ac:dyDescent="0.25">
      <c r="A1308">
        <v>171845</v>
      </c>
      <c r="B1308" t="s">
        <v>1716</v>
      </c>
      <c r="C1308" s="1">
        <v>45924</v>
      </c>
      <c r="D1308" t="s">
        <v>4206</v>
      </c>
      <c r="E1308">
        <v>112769.99</v>
      </c>
      <c r="F1308">
        <v>113020</v>
      </c>
      <c r="G1308">
        <v>112736</v>
      </c>
      <c r="H1308">
        <v>112799.87</v>
      </c>
      <c r="I1308">
        <v>6.0132766100000001</v>
      </c>
      <c r="J1308">
        <v>112807.77</v>
      </c>
      <c r="K1308">
        <v>376</v>
      </c>
      <c r="L1308" t="s">
        <v>800</v>
      </c>
      <c r="M1308" t="s">
        <v>18</v>
      </c>
      <c r="N1308" t="s">
        <v>801</v>
      </c>
    </row>
    <row r="1309" spans="1:14" x14ac:dyDescent="0.25">
      <c r="A1309">
        <v>171846</v>
      </c>
      <c r="B1309" t="s">
        <v>1717</v>
      </c>
      <c r="C1309" s="1">
        <v>45924</v>
      </c>
      <c r="D1309" t="s">
        <v>4207</v>
      </c>
      <c r="E1309">
        <v>112799.87</v>
      </c>
      <c r="F1309">
        <v>113020</v>
      </c>
      <c r="G1309">
        <v>112783.05</v>
      </c>
      <c r="H1309">
        <v>112831.7</v>
      </c>
      <c r="I1309">
        <v>9.4908880700000005</v>
      </c>
      <c r="J1309">
        <v>112852.56</v>
      </c>
      <c r="K1309">
        <v>424</v>
      </c>
      <c r="L1309" t="s">
        <v>800</v>
      </c>
      <c r="M1309" t="s">
        <v>18</v>
      </c>
      <c r="N1309" t="s">
        <v>801</v>
      </c>
    </row>
    <row r="1310" spans="1:14" x14ac:dyDescent="0.25">
      <c r="A1310">
        <v>171847</v>
      </c>
      <c r="B1310" t="s">
        <v>1718</v>
      </c>
      <c r="C1310" s="1">
        <v>45924</v>
      </c>
      <c r="D1310" t="s">
        <v>4208</v>
      </c>
      <c r="E1310">
        <v>112789.94</v>
      </c>
      <c r="F1310">
        <v>113020</v>
      </c>
      <c r="G1310">
        <v>112756.9</v>
      </c>
      <c r="H1310">
        <v>112790</v>
      </c>
      <c r="I1310">
        <v>7.4978357899999999</v>
      </c>
      <c r="J1310">
        <v>112982.66</v>
      </c>
      <c r="K1310">
        <v>303</v>
      </c>
      <c r="L1310" t="s">
        <v>800</v>
      </c>
      <c r="M1310" t="s">
        <v>18</v>
      </c>
      <c r="N1310" t="s">
        <v>801</v>
      </c>
    </row>
    <row r="1311" spans="1:14" x14ac:dyDescent="0.25">
      <c r="A1311">
        <v>171848</v>
      </c>
      <c r="B1311" t="s">
        <v>1719</v>
      </c>
      <c r="C1311" s="1">
        <v>45924</v>
      </c>
      <c r="D1311" t="s">
        <v>4209</v>
      </c>
      <c r="E1311">
        <v>112789.99</v>
      </c>
      <c r="F1311">
        <v>113020</v>
      </c>
      <c r="G1311">
        <v>112754.87</v>
      </c>
      <c r="H1311">
        <v>112769.74</v>
      </c>
      <c r="I1311">
        <v>4.1602756200000002</v>
      </c>
      <c r="J1311">
        <v>112894.99</v>
      </c>
      <c r="K1311">
        <v>317</v>
      </c>
      <c r="L1311" t="s">
        <v>800</v>
      </c>
      <c r="M1311" t="s">
        <v>18</v>
      </c>
      <c r="N1311" t="s">
        <v>801</v>
      </c>
    </row>
    <row r="1312" spans="1:14" x14ac:dyDescent="0.25">
      <c r="A1312">
        <v>171849</v>
      </c>
      <c r="B1312" t="s">
        <v>1720</v>
      </c>
      <c r="C1312" s="1">
        <v>45924</v>
      </c>
      <c r="D1312" t="s">
        <v>4210</v>
      </c>
      <c r="E1312">
        <v>112769.74</v>
      </c>
      <c r="F1312">
        <v>112980</v>
      </c>
      <c r="G1312">
        <v>112655</v>
      </c>
      <c r="H1312">
        <v>112692.84</v>
      </c>
      <c r="I1312">
        <v>10.176483559999999</v>
      </c>
      <c r="J1312">
        <v>112692.82</v>
      </c>
      <c r="K1312">
        <v>407</v>
      </c>
      <c r="L1312" t="s">
        <v>800</v>
      </c>
      <c r="M1312" t="s">
        <v>18</v>
      </c>
      <c r="N1312" t="s">
        <v>801</v>
      </c>
    </row>
    <row r="1313" spans="1:14" x14ac:dyDescent="0.25">
      <c r="A1313">
        <v>171850</v>
      </c>
      <c r="B1313" t="s">
        <v>1721</v>
      </c>
      <c r="C1313" s="1">
        <v>45924</v>
      </c>
      <c r="D1313" t="s">
        <v>4211</v>
      </c>
      <c r="E1313">
        <v>112695.93</v>
      </c>
      <c r="F1313">
        <v>112900</v>
      </c>
      <c r="G1313">
        <v>112552.6</v>
      </c>
      <c r="H1313">
        <v>112603.23</v>
      </c>
      <c r="I1313">
        <v>60.664923850000001</v>
      </c>
      <c r="J1313">
        <v>112688.29</v>
      </c>
      <c r="K1313">
        <v>933</v>
      </c>
      <c r="L1313" t="s">
        <v>800</v>
      </c>
      <c r="M1313" t="s">
        <v>18</v>
      </c>
      <c r="N1313" t="s">
        <v>801</v>
      </c>
    </row>
    <row r="1314" spans="1:14" x14ac:dyDescent="0.25">
      <c r="A1314">
        <v>171851</v>
      </c>
      <c r="B1314" t="s">
        <v>1722</v>
      </c>
      <c r="C1314" s="1">
        <v>45924</v>
      </c>
      <c r="D1314" t="s">
        <v>4212</v>
      </c>
      <c r="E1314">
        <v>112609.14</v>
      </c>
      <c r="F1314">
        <v>112890</v>
      </c>
      <c r="G1314">
        <v>112569.75</v>
      </c>
      <c r="H1314">
        <v>112708</v>
      </c>
      <c r="I1314">
        <v>6.90529276</v>
      </c>
      <c r="J1314">
        <v>112650.21</v>
      </c>
      <c r="K1314">
        <v>548</v>
      </c>
      <c r="L1314" t="s">
        <v>800</v>
      </c>
      <c r="M1314" t="s">
        <v>18</v>
      </c>
      <c r="N1314" t="s">
        <v>801</v>
      </c>
    </row>
    <row r="1315" spans="1:14" x14ac:dyDescent="0.25">
      <c r="A1315">
        <v>171852</v>
      </c>
      <c r="B1315" t="s">
        <v>1723</v>
      </c>
      <c r="C1315" s="1">
        <v>45924</v>
      </c>
      <c r="D1315" t="s">
        <v>4213</v>
      </c>
      <c r="E1315">
        <v>112691.1</v>
      </c>
      <c r="F1315">
        <v>112900</v>
      </c>
      <c r="G1315">
        <v>112486</v>
      </c>
      <c r="H1315">
        <v>112519.26</v>
      </c>
      <c r="I1315">
        <v>27.935839860000002</v>
      </c>
      <c r="J1315">
        <v>112580.55</v>
      </c>
      <c r="K1315">
        <v>1044</v>
      </c>
      <c r="L1315" t="s">
        <v>800</v>
      </c>
      <c r="M1315" t="s">
        <v>18</v>
      </c>
      <c r="N1315" t="s">
        <v>801</v>
      </c>
    </row>
    <row r="1316" spans="1:14" x14ac:dyDescent="0.25">
      <c r="A1316">
        <v>171853</v>
      </c>
      <c r="B1316" t="s">
        <v>1724</v>
      </c>
      <c r="C1316" s="1">
        <v>45924</v>
      </c>
      <c r="D1316" t="s">
        <v>4214</v>
      </c>
      <c r="E1316">
        <v>112561.60000000001</v>
      </c>
      <c r="F1316">
        <v>112750</v>
      </c>
      <c r="G1316">
        <v>112478.01</v>
      </c>
      <c r="H1316">
        <v>112554.2</v>
      </c>
      <c r="I1316">
        <v>16.565058749999999</v>
      </c>
      <c r="J1316">
        <v>112524.21</v>
      </c>
      <c r="K1316">
        <v>564</v>
      </c>
      <c r="L1316" t="s">
        <v>800</v>
      </c>
      <c r="M1316" t="s">
        <v>18</v>
      </c>
      <c r="N1316" t="s">
        <v>801</v>
      </c>
    </row>
    <row r="1317" spans="1:14" x14ac:dyDescent="0.25">
      <c r="A1317">
        <v>171854</v>
      </c>
      <c r="B1317" t="s">
        <v>1725</v>
      </c>
      <c r="C1317" s="1">
        <v>45924</v>
      </c>
      <c r="D1317" t="s">
        <v>4215</v>
      </c>
      <c r="E1317">
        <v>112504.11</v>
      </c>
      <c r="F1317">
        <v>112780</v>
      </c>
      <c r="G1317">
        <v>112500</v>
      </c>
      <c r="H1317">
        <v>112515.75</v>
      </c>
      <c r="I1317">
        <v>9.58048359</v>
      </c>
      <c r="J1317">
        <v>112547.28</v>
      </c>
      <c r="K1317">
        <v>390</v>
      </c>
      <c r="L1317" t="s">
        <v>800</v>
      </c>
      <c r="M1317" t="s">
        <v>18</v>
      </c>
      <c r="N1317" t="s">
        <v>801</v>
      </c>
    </row>
    <row r="1318" spans="1:14" x14ac:dyDescent="0.25">
      <c r="A1318">
        <v>171855</v>
      </c>
      <c r="B1318" t="s">
        <v>1726</v>
      </c>
      <c r="C1318" s="1">
        <v>45924</v>
      </c>
      <c r="D1318" t="s">
        <v>4216</v>
      </c>
      <c r="E1318">
        <v>112515.75</v>
      </c>
      <c r="F1318">
        <v>112850</v>
      </c>
      <c r="G1318">
        <v>112515.75</v>
      </c>
      <c r="H1318">
        <v>112631.55</v>
      </c>
      <c r="I1318">
        <v>24.822474769999999</v>
      </c>
      <c r="J1318">
        <v>112577.61</v>
      </c>
      <c r="K1318">
        <v>607</v>
      </c>
      <c r="L1318" t="s">
        <v>800</v>
      </c>
      <c r="M1318" t="s">
        <v>18</v>
      </c>
      <c r="N1318" t="s">
        <v>801</v>
      </c>
    </row>
    <row r="1319" spans="1:14" x14ac:dyDescent="0.25">
      <c r="A1319">
        <v>171856</v>
      </c>
      <c r="B1319" t="s">
        <v>1727</v>
      </c>
      <c r="C1319" s="1">
        <v>45924</v>
      </c>
      <c r="D1319" t="s">
        <v>4217</v>
      </c>
      <c r="E1319">
        <v>112628.66</v>
      </c>
      <c r="F1319">
        <v>112850</v>
      </c>
      <c r="G1319">
        <v>112554.1</v>
      </c>
      <c r="H1319">
        <v>112651.2</v>
      </c>
      <c r="I1319">
        <v>10.708009430000001</v>
      </c>
      <c r="J1319">
        <v>112637.61</v>
      </c>
      <c r="K1319">
        <v>470</v>
      </c>
      <c r="L1319" t="s">
        <v>800</v>
      </c>
      <c r="M1319" t="s">
        <v>18</v>
      </c>
      <c r="N1319" t="s">
        <v>801</v>
      </c>
    </row>
    <row r="1320" spans="1:14" x14ac:dyDescent="0.25">
      <c r="A1320">
        <v>171857</v>
      </c>
      <c r="B1320" t="s">
        <v>1728</v>
      </c>
      <c r="C1320" s="1">
        <v>45924</v>
      </c>
      <c r="D1320" t="s">
        <v>4218</v>
      </c>
      <c r="E1320">
        <v>112651.21</v>
      </c>
      <c r="F1320">
        <v>112850</v>
      </c>
      <c r="G1320">
        <v>112583.9</v>
      </c>
      <c r="H1320">
        <v>112614</v>
      </c>
      <c r="I1320">
        <v>8.8405802199999997</v>
      </c>
      <c r="J1320">
        <v>112671.35</v>
      </c>
      <c r="K1320">
        <v>416</v>
      </c>
      <c r="L1320" t="s">
        <v>800</v>
      </c>
      <c r="M1320" t="s">
        <v>18</v>
      </c>
      <c r="N1320" t="s">
        <v>801</v>
      </c>
    </row>
    <row r="1321" spans="1:14" x14ac:dyDescent="0.25">
      <c r="A1321">
        <v>171858</v>
      </c>
      <c r="B1321" t="s">
        <v>1729</v>
      </c>
      <c r="C1321" s="1">
        <v>45924</v>
      </c>
      <c r="D1321" t="s">
        <v>4219</v>
      </c>
      <c r="E1321">
        <v>112650.51</v>
      </c>
      <c r="F1321">
        <v>112700.52</v>
      </c>
      <c r="G1321">
        <v>112613.9</v>
      </c>
      <c r="H1321">
        <v>112691.88</v>
      </c>
      <c r="I1321">
        <v>8.7097152900000001</v>
      </c>
      <c r="J1321">
        <v>112673.82</v>
      </c>
      <c r="K1321">
        <v>376</v>
      </c>
      <c r="L1321" t="s">
        <v>800</v>
      </c>
      <c r="M1321" t="s">
        <v>18</v>
      </c>
      <c r="N1321" t="s">
        <v>801</v>
      </c>
    </row>
    <row r="1322" spans="1:14" x14ac:dyDescent="0.25">
      <c r="A1322">
        <v>171859</v>
      </c>
      <c r="B1322" t="s">
        <v>1730</v>
      </c>
      <c r="C1322" s="1">
        <v>45924</v>
      </c>
      <c r="D1322" t="s">
        <v>4220</v>
      </c>
      <c r="E1322">
        <v>112697.79</v>
      </c>
      <c r="F1322">
        <v>112980</v>
      </c>
      <c r="G1322">
        <v>112675.33</v>
      </c>
      <c r="H1322">
        <v>112804.16</v>
      </c>
      <c r="I1322">
        <v>28.986157179999999</v>
      </c>
      <c r="J1322">
        <v>112746.26</v>
      </c>
      <c r="K1322">
        <v>659</v>
      </c>
      <c r="L1322" t="s">
        <v>800</v>
      </c>
      <c r="M1322" t="s">
        <v>18</v>
      </c>
      <c r="N1322" t="s">
        <v>801</v>
      </c>
    </row>
    <row r="1323" spans="1:14" x14ac:dyDescent="0.25">
      <c r="A1323">
        <v>171860</v>
      </c>
      <c r="B1323" t="s">
        <v>1731</v>
      </c>
      <c r="C1323" s="1">
        <v>45924</v>
      </c>
      <c r="D1323" t="s">
        <v>4221</v>
      </c>
      <c r="E1323">
        <v>112795.35</v>
      </c>
      <c r="F1323">
        <v>113000</v>
      </c>
      <c r="G1323">
        <v>112741.53</v>
      </c>
      <c r="H1323">
        <v>112829.99</v>
      </c>
      <c r="I1323">
        <v>3.2131528999999999</v>
      </c>
      <c r="J1323">
        <v>112784.88</v>
      </c>
      <c r="K1323">
        <v>357</v>
      </c>
      <c r="L1323" t="s">
        <v>800</v>
      </c>
      <c r="M1323" t="s">
        <v>18</v>
      </c>
      <c r="N1323" t="s">
        <v>801</v>
      </c>
    </row>
    <row r="1324" spans="1:14" x14ac:dyDescent="0.25">
      <c r="A1324">
        <v>171861</v>
      </c>
      <c r="B1324" t="s">
        <v>1732</v>
      </c>
      <c r="C1324" s="1">
        <v>45924</v>
      </c>
      <c r="D1324" t="s">
        <v>4222</v>
      </c>
      <c r="E1324">
        <v>112829.99</v>
      </c>
      <c r="F1324">
        <v>113060</v>
      </c>
      <c r="G1324">
        <v>112824.9</v>
      </c>
      <c r="H1324">
        <v>112839.63</v>
      </c>
      <c r="I1324">
        <v>2.6685175700000001</v>
      </c>
      <c r="J1324">
        <v>112852.98</v>
      </c>
      <c r="K1324">
        <v>268</v>
      </c>
      <c r="L1324" t="s">
        <v>800</v>
      </c>
      <c r="M1324" t="s">
        <v>18</v>
      </c>
      <c r="N1324" t="s">
        <v>801</v>
      </c>
    </row>
    <row r="1325" spans="1:14" x14ac:dyDescent="0.25">
      <c r="A1325">
        <v>171862</v>
      </c>
      <c r="B1325" t="s">
        <v>1733</v>
      </c>
      <c r="C1325" s="1">
        <v>45924</v>
      </c>
      <c r="D1325" t="s">
        <v>4223</v>
      </c>
      <c r="E1325">
        <v>112839.63</v>
      </c>
      <c r="F1325">
        <v>113050</v>
      </c>
      <c r="G1325">
        <v>112821.9</v>
      </c>
      <c r="H1325">
        <v>112841.15</v>
      </c>
      <c r="I1325">
        <v>1.9818254799999999</v>
      </c>
      <c r="J1325">
        <v>112836.61</v>
      </c>
      <c r="K1325">
        <v>259</v>
      </c>
      <c r="L1325" t="s">
        <v>800</v>
      </c>
      <c r="M1325" t="s">
        <v>18</v>
      </c>
      <c r="N1325" t="s">
        <v>801</v>
      </c>
    </row>
    <row r="1326" spans="1:14" x14ac:dyDescent="0.25">
      <c r="A1326">
        <v>171863</v>
      </c>
      <c r="B1326" t="s">
        <v>1734</v>
      </c>
      <c r="C1326" s="1">
        <v>45924</v>
      </c>
      <c r="D1326" t="s">
        <v>4224</v>
      </c>
      <c r="E1326">
        <v>112831.7</v>
      </c>
      <c r="F1326">
        <v>112863.9</v>
      </c>
      <c r="G1326">
        <v>112827.81</v>
      </c>
      <c r="H1326">
        <v>112846.31</v>
      </c>
      <c r="I1326">
        <v>3.6659305500000001</v>
      </c>
      <c r="J1326">
        <v>112845.23</v>
      </c>
      <c r="K1326">
        <v>289</v>
      </c>
      <c r="L1326" t="s">
        <v>800</v>
      </c>
      <c r="M1326" t="s">
        <v>18</v>
      </c>
      <c r="N1326" t="s">
        <v>801</v>
      </c>
    </row>
    <row r="1327" spans="1:14" x14ac:dyDescent="0.25">
      <c r="A1327">
        <v>171864</v>
      </c>
      <c r="B1327" t="s">
        <v>1735</v>
      </c>
      <c r="C1327" s="1">
        <v>45924</v>
      </c>
      <c r="D1327" t="s">
        <v>4225</v>
      </c>
      <c r="E1327">
        <v>112843.99</v>
      </c>
      <c r="F1327">
        <v>113070</v>
      </c>
      <c r="G1327">
        <v>112823.07</v>
      </c>
      <c r="H1327">
        <v>112862</v>
      </c>
      <c r="I1327">
        <v>2.2442510000000002</v>
      </c>
      <c r="J1327">
        <v>112859.42</v>
      </c>
      <c r="K1327">
        <v>262</v>
      </c>
      <c r="L1327" t="s">
        <v>800</v>
      </c>
      <c r="M1327" t="s">
        <v>18</v>
      </c>
      <c r="N1327" t="s">
        <v>801</v>
      </c>
    </row>
    <row r="1328" spans="1:14" x14ac:dyDescent="0.25">
      <c r="A1328">
        <v>171865</v>
      </c>
      <c r="B1328" t="s">
        <v>1736</v>
      </c>
      <c r="C1328" s="1">
        <v>45924</v>
      </c>
      <c r="D1328" t="s">
        <v>4226</v>
      </c>
      <c r="E1328">
        <v>112862</v>
      </c>
      <c r="F1328">
        <v>113140</v>
      </c>
      <c r="G1328">
        <v>112833.73</v>
      </c>
      <c r="H1328">
        <v>112833.73</v>
      </c>
      <c r="I1328">
        <v>5.6768026699999998</v>
      </c>
      <c r="J1328">
        <v>112951.11</v>
      </c>
      <c r="K1328">
        <v>340</v>
      </c>
      <c r="L1328" t="s">
        <v>800</v>
      </c>
      <c r="M1328" t="s">
        <v>18</v>
      </c>
      <c r="N1328" t="s">
        <v>801</v>
      </c>
    </row>
    <row r="1329" spans="1:14" x14ac:dyDescent="0.25">
      <c r="A1329">
        <v>171866</v>
      </c>
      <c r="B1329" t="s">
        <v>1737</v>
      </c>
      <c r="C1329" s="1">
        <v>45924</v>
      </c>
      <c r="D1329" t="s">
        <v>4227</v>
      </c>
      <c r="E1329">
        <v>112833.73</v>
      </c>
      <c r="F1329">
        <v>113060</v>
      </c>
      <c r="G1329">
        <v>112796.63</v>
      </c>
      <c r="H1329">
        <v>112888.9</v>
      </c>
      <c r="I1329">
        <v>3.5593581900000002</v>
      </c>
      <c r="J1329">
        <v>112808.86</v>
      </c>
      <c r="K1329">
        <v>201</v>
      </c>
      <c r="L1329" t="s">
        <v>800</v>
      </c>
      <c r="M1329" t="s">
        <v>18</v>
      </c>
      <c r="N1329" t="s">
        <v>801</v>
      </c>
    </row>
    <row r="1330" spans="1:14" x14ac:dyDescent="0.25">
      <c r="A1330">
        <v>171867</v>
      </c>
      <c r="B1330" t="s">
        <v>1738</v>
      </c>
      <c r="C1330" s="1">
        <v>45924</v>
      </c>
      <c r="D1330" t="s">
        <v>4228</v>
      </c>
      <c r="E1330">
        <v>112888.9</v>
      </c>
      <c r="F1330">
        <v>113040</v>
      </c>
      <c r="G1330">
        <v>112756.9</v>
      </c>
      <c r="H1330">
        <v>112775.49</v>
      </c>
      <c r="I1330">
        <v>4.7260452900000001</v>
      </c>
      <c r="J1330">
        <v>112825.61</v>
      </c>
      <c r="K1330">
        <v>298</v>
      </c>
      <c r="L1330" t="s">
        <v>800</v>
      </c>
      <c r="M1330" t="s">
        <v>18</v>
      </c>
      <c r="N1330" t="s">
        <v>801</v>
      </c>
    </row>
    <row r="1331" spans="1:14" x14ac:dyDescent="0.25">
      <c r="A1331">
        <v>171868</v>
      </c>
      <c r="B1331" t="s">
        <v>1739</v>
      </c>
      <c r="C1331" s="1">
        <v>45924</v>
      </c>
      <c r="D1331" t="s">
        <v>4229</v>
      </c>
      <c r="E1331">
        <v>112780.53</v>
      </c>
      <c r="F1331">
        <v>113000</v>
      </c>
      <c r="G1331">
        <v>112733.25</v>
      </c>
      <c r="H1331">
        <v>112733.26</v>
      </c>
      <c r="I1331">
        <v>2.3451614300000001</v>
      </c>
      <c r="J1331">
        <v>112868.48</v>
      </c>
      <c r="K1331">
        <v>219</v>
      </c>
      <c r="L1331" t="s">
        <v>800</v>
      </c>
      <c r="M1331" t="s">
        <v>18</v>
      </c>
      <c r="N1331" t="s">
        <v>801</v>
      </c>
    </row>
    <row r="1332" spans="1:14" x14ac:dyDescent="0.25">
      <c r="A1332">
        <v>171869</v>
      </c>
      <c r="B1332" t="s">
        <v>1740</v>
      </c>
      <c r="C1332" s="1">
        <v>45924</v>
      </c>
      <c r="D1332" t="s">
        <v>4230</v>
      </c>
      <c r="E1332">
        <v>112751.5</v>
      </c>
      <c r="F1332">
        <v>112970</v>
      </c>
      <c r="G1332">
        <v>112700</v>
      </c>
      <c r="H1332">
        <v>112768.71</v>
      </c>
      <c r="I1332">
        <v>2.58378066</v>
      </c>
      <c r="J1332">
        <v>112736.02</v>
      </c>
      <c r="K1332">
        <v>284</v>
      </c>
      <c r="L1332" t="s">
        <v>800</v>
      </c>
      <c r="M1332" t="s">
        <v>18</v>
      </c>
      <c r="N1332" t="s">
        <v>801</v>
      </c>
    </row>
    <row r="1333" spans="1:14" x14ac:dyDescent="0.25">
      <c r="A1333">
        <v>171870</v>
      </c>
      <c r="B1333" t="s">
        <v>1741</v>
      </c>
      <c r="C1333" s="1">
        <v>45924</v>
      </c>
      <c r="D1333" t="s">
        <v>4231</v>
      </c>
      <c r="E1333">
        <v>112768.71</v>
      </c>
      <c r="F1333">
        <v>112780.53</v>
      </c>
      <c r="G1333">
        <v>112762.6</v>
      </c>
      <c r="H1333">
        <v>112774</v>
      </c>
      <c r="I1333">
        <v>0.61478221</v>
      </c>
      <c r="J1333">
        <v>112778.76</v>
      </c>
      <c r="K1333">
        <v>161</v>
      </c>
      <c r="L1333" t="s">
        <v>800</v>
      </c>
      <c r="M1333" t="s">
        <v>18</v>
      </c>
      <c r="N1333" t="s">
        <v>801</v>
      </c>
    </row>
    <row r="1334" spans="1:14" x14ac:dyDescent="0.25">
      <c r="A1334">
        <v>171871</v>
      </c>
      <c r="B1334" t="s">
        <v>1742</v>
      </c>
      <c r="C1334" s="1">
        <v>45924</v>
      </c>
      <c r="D1334" t="s">
        <v>4232</v>
      </c>
      <c r="E1334">
        <v>112774</v>
      </c>
      <c r="F1334">
        <v>112930</v>
      </c>
      <c r="G1334">
        <v>112691.88</v>
      </c>
      <c r="H1334">
        <v>112707.35</v>
      </c>
      <c r="I1334">
        <v>2.74997135</v>
      </c>
      <c r="J1334">
        <v>112756.38</v>
      </c>
      <c r="K1334">
        <v>257</v>
      </c>
      <c r="L1334" t="s">
        <v>800</v>
      </c>
      <c r="M1334" t="s">
        <v>18</v>
      </c>
      <c r="N1334" t="s">
        <v>801</v>
      </c>
    </row>
    <row r="1335" spans="1:14" x14ac:dyDescent="0.25">
      <c r="A1335">
        <v>171872</v>
      </c>
      <c r="B1335" t="s">
        <v>1743</v>
      </c>
      <c r="C1335" s="1">
        <v>45924</v>
      </c>
      <c r="D1335" t="s">
        <v>4233</v>
      </c>
      <c r="E1335">
        <v>112707.35</v>
      </c>
      <c r="F1335">
        <v>112910</v>
      </c>
      <c r="G1335">
        <v>112689.32</v>
      </c>
      <c r="H1335">
        <v>112695.42</v>
      </c>
      <c r="I1335">
        <v>0.71264079000000002</v>
      </c>
      <c r="J1335">
        <v>112698.7</v>
      </c>
      <c r="K1335">
        <v>138</v>
      </c>
      <c r="L1335" t="s">
        <v>800</v>
      </c>
      <c r="M1335" t="s">
        <v>18</v>
      </c>
      <c r="N1335" t="s">
        <v>801</v>
      </c>
    </row>
    <row r="1336" spans="1:14" x14ac:dyDescent="0.25">
      <c r="A1336">
        <v>171873</v>
      </c>
      <c r="B1336" t="s">
        <v>1744</v>
      </c>
      <c r="C1336" s="1">
        <v>45924</v>
      </c>
      <c r="D1336" t="s">
        <v>4234</v>
      </c>
      <c r="E1336">
        <v>112695.42</v>
      </c>
      <c r="F1336">
        <v>112703.8</v>
      </c>
      <c r="G1336">
        <v>112689.32</v>
      </c>
      <c r="H1336">
        <v>112696.82</v>
      </c>
      <c r="I1336">
        <v>1.11454041</v>
      </c>
      <c r="J1336">
        <v>112696.21</v>
      </c>
      <c r="K1336">
        <v>181</v>
      </c>
      <c r="L1336" t="s">
        <v>800</v>
      </c>
      <c r="M1336" t="s">
        <v>18</v>
      </c>
      <c r="N1336" t="s">
        <v>801</v>
      </c>
    </row>
    <row r="1337" spans="1:14" x14ac:dyDescent="0.25">
      <c r="A1337">
        <v>171874</v>
      </c>
      <c r="B1337" t="s">
        <v>1745</v>
      </c>
      <c r="C1337" s="1">
        <v>45924</v>
      </c>
      <c r="D1337" t="s">
        <v>4235</v>
      </c>
      <c r="E1337">
        <v>112696.82</v>
      </c>
      <c r="F1337">
        <v>112910</v>
      </c>
      <c r="G1337">
        <v>112685.97</v>
      </c>
      <c r="H1337">
        <v>112686</v>
      </c>
      <c r="I1337">
        <v>1.27361137</v>
      </c>
      <c r="J1337">
        <v>112691.87</v>
      </c>
      <c r="K1337">
        <v>219</v>
      </c>
      <c r="L1337" t="s">
        <v>800</v>
      </c>
      <c r="M1337" t="s">
        <v>18</v>
      </c>
      <c r="N1337" t="s">
        <v>801</v>
      </c>
    </row>
    <row r="1338" spans="1:14" x14ac:dyDescent="0.25">
      <c r="A1338">
        <v>171875</v>
      </c>
      <c r="B1338" t="s">
        <v>1746</v>
      </c>
      <c r="C1338" s="1">
        <v>45924</v>
      </c>
      <c r="D1338" t="s">
        <v>4236</v>
      </c>
      <c r="E1338">
        <v>112686</v>
      </c>
      <c r="F1338">
        <v>112900</v>
      </c>
      <c r="G1338">
        <v>112625</v>
      </c>
      <c r="H1338">
        <v>112641.60000000001</v>
      </c>
      <c r="I1338">
        <v>6.8670726499999999</v>
      </c>
      <c r="J1338">
        <v>112713.43</v>
      </c>
      <c r="K1338">
        <v>333</v>
      </c>
      <c r="L1338" t="s">
        <v>800</v>
      </c>
      <c r="M1338" t="s">
        <v>18</v>
      </c>
      <c r="N1338" t="s">
        <v>801</v>
      </c>
    </row>
    <row r="1339" spans="1:14" x14ac:dyDescent="0.25">
      <c r="A1339">
        <v>171876</v>
      </c>
      <c r="B1339" t="s">
        <v>1747</v>
      </c>
      <c r="C1339" s="1">
        <v>45924</v>
      </c>
      <c r="D1339" t="s">
        <v>4237</v>
      </c>
      <c r="E1339">
        <v>112641.60000000001</v>
      </c>
      <c r="F1339">
        <v>112850</v>
      </c>
      <c r="G1339">
        <v>112561.7</v>
      </c>
      <c r="H1339">
        <v>112627.73</v>
      </c>
      <c r="I1339">
        <v>12.236134529999999</v>
      </c>
      <c r="J1339">
        <v>112610.23</v>
      </c>
      <c r="K1339">
        <v>502</v>
      </c>
      <c r="L1339" t="s">
        <v>800</v>
      </c>
      <c r="M1339" t="s">
        <v>18</v>
      </c>
      <c r="N1339" t="s">
        <v>801</v>
      </c>
    </row>
    <row r="1340" spans="1:14" x14ac:dyDescent="0.25">
      <c r="A1340">
        <v>171877</v>
      </c>
      <c r="B1340" t="s">
        <v>1748</v>
      </c>
      <c r="C1340" s="1">
        <v>45924</v>
      </c>
      <c r="D1340" t="s">
        <v>4238</v>
      </c>
      <c r="E1340">
        <v>112625</v>
      </c>
      <c r="F1340">
        <v>112840</v>
      </c>
      <c r="G1340">
        <v>112555.96</v>
      </c>
      <c r="H1340">
        <v>112638.69</v>
      </c>
      <c r="I1340">
        <v>6.8934226000000001</v>
      </c>
      <c r="J1340">
        <v>112603.36</v>
      </c>
      <c r="K1340">
        <v>388</v>
      </c>
      <c r="L1340" t="s">
        <v>800</v>
      </c>
      <c r="M1340" t="s">
        <v>18</v>
      </c>
      <c r="N1340" t="s">
        <v>801</v>
      </c>
    </row>
    <row r="1341" spans="1:14" x14ac:dyDescent="0.25">
      <c r="A1341">
        <v>171878</v>
      </c>
      <c r="B1341" t="s">
        <v>1749</v>
      </c>
      <c r="C1341" s="1">
        <v>45924</v>
      </c>
      <c r="D1341" t="s">
        <v>4239</v>
      </c>
      <c r="E1341">
        <v>112638.01</v>
      </c>
      <c r="F1341">
        <v>112830</v>
      </c>
      <c r="G1341">
        <v>112544.14</v>
      </c>
      <c r="H1341">
        <v>112561.86</v>
      </c>
      <c r="I1341">
        <v>3.6817833100000001</v>
      </c>
      <c r="J1341">
        <v>112624.76</v>
      </c>
      <c r="K1341">
        <v>259</v>
      </c>
      <c r="L1341" t="s">
        <v>800</v>
      </c>
      <c r="M1341" t="s">
        <v>18</v>
      </c>
      <c r="N1341" t="s">
        <v>801</v>
      </c>
    </row>
    <row r="1342" spans="1:14" x14ac:dyDescent="0.25">
      <c r="A1342">
        <v>171879</v>
      </c>
      <c r="B1342" t="s">
        <v>1750</v>
      </c>
      <c r="C1342" s="1">
        <v>45924</v>
      </c>
      <c r="D1342" t="s">
        <v>4240</v>
      </c>
      <c r="E1342">
        <v>112561.86</v>
      </c>
      <c r="F1342">
        <v>112780</v>
      </c>
      <c r="G1342">
        <v>112532.32</v>
      </c>
      <c r="H1342">
        <v>112579.59</v>
      </c>
      <c r="I1342">
        <v>2.80670873</v>
      </c>
      <c r="J1342">
        <v>112545.49</v>
      </c>
      <c r="K1342">
        <v>283</v>
      </c>
      <c r="L1342" t="s">
        <v>800</v>
      </c>
      <c r="M1342" t="s">
        <v>18</v>
      </c>
      <c r="N1342" t="s">
        <v>801</v>
      </c>
    </row>
    <row r="1343" spans="1:14" x14ac:dyDescent="0.25">
      <c r="A1343">
        <v>171880</v>
      </c>
      <c r="B1343" t="s">
        <v>1751</v>
      </c>
      <c r="C1343" s="1">
        <v>45924</v>
      </c>
      <c r="D1343" t="s">
        <v>4241</v>
      </c>
      <c r="E1343">
        <v>112558</v>
      </c>
      <c r="F1343">
        <v>112820</v>
      </c>
      <c r="G1343">
        <v>112558</v>
      </c>
      <c r="H1343">
        <v>112608</v>
      </c>
      <c r="I1343">
        <v>1.94198833</v>
      </c>
      <c r="J1343">
        <v>112658.5</v>
      </c>
      <c r="K1343">
        <v>312</v>
      </c>
      <c r="L1343" t="s">
        <v>800</v>
      </c>
      <c r="M1343" t="s">
        <v>18</v>
      </c>
      <c r="N1343" t="s">
        <v>801</v>
      </c>
    </row>
    <row r="1344" spans="1:14" x14ac:dyDescent="0.25">
      <c r="A1344">
        <v>171881</v>
      </c>
      <c r="B1344" t="s">
        <v>1752</v>
      </c>
      <c r="C1344" s="1">
        <v>45924</v>
      </c>
      <c r="D1344" t="s">
        <v>4242</v>
      </c>
      <c r="E1344">
        <v>112558.1</v>
      </c>
      <c r="F1344">
        <v>112810</v>
      </c>
      <c r="G1344">
        <v>112558</v>
      </c>
      <c r="H1344">
        <v>112592.51</v>
      </c>
      <c r="I1344">
        <v>1.4588184900000001</v>
      </c>
      <c r="J1344">
        <v>112668.53</v>
      </c>
      <c r="K1344">
        <v>222</v>
      </c>
      <c r="L1344" t="s">
        <v>800</v>
      </c>
      <c r="M1344" t="s">
        <v>18</v>
      </c>
      <c r="N1344" t="s">
        <v>801</v>
      </c>
    </row>
    <row r="1345" spans="1:14" x14ac:dyDescent="0.25">
      <c r="A1345">
        <v>171882</v>
      </c>
      <c r="B1345" t="s">
        <v>1753</v>
      </c>
      <c r="C1345" s="1">
        <v>45924</v>
      </c>
      <c r="D1345" t="s">
        <v>4243</v>
      </c>
      <c r="E1345">
        <v>112558.1</v>
      </c>
      <c r="F1345">
        <v>112820</v>
      </c>
      <c r="G1345">
        <v>112558.1</v>
      </c>
      <c r="H1345">
        <v>112820</v>
      </c>
      <c r="I1345">
        <v>1.8109873299999999</v>
      </c>
      <c r="J1345">
        <v>112597.3</v>
      </c>
      <c r="K1345">
        <v>276</v>
      </c>
      <c r="L1345" t="s">
        <v>800</v>
      </c>
      <c r="M1345" t="s">
        <v>18</v>
      </c>
      <c r="N1345" t="s">
        <v>801</v>
      </c>
    </row>
    <row r="1346" spans="1:14" x14ac:dyDescent="0.25">
      <c r="A1346">
        <v>171883</v>
      </c>
      <c r="B1346" t="s">
        <v>1754</v>
      </c>
      <c r="C1346" s="1">
        <v>45924</v>
      </c>
      <c r="D1346" t="s">
        <v>4244</v>
      </c>
      <c r="E1346">
        <v>112626.2</v>
      </c>
      <c r="F1346">
        <v>112870</v>
      </c>
      <c r="G1346">
        <v>112558.1</v>
      </c>
      <c r="H1346">
        <v>112674.15</v>
      </c>
      <c r="I1346">
        <v>3.4913412500000001</v>
      </c>
      <c r="J1346">
        <v>112669.6</v>
      </c>
      <c r="K1346">
        <v>235</v>
      </c>
      <c r="L1346" t="s">
        <v>800</v>
      </c>
      <c r="M1346" t="s">
        <v>18</v>
      </c>
      <c r="N1346" t="s">
        <v>801</v>
      </c>
    </row>
    <row r="1347" spans="1:14" x14ac:dyDescent="0.25">
      <c r="A1347">
        <v>171884</v>
      </c>
      <c r="B1347" t="s">
        <v>1755</v>
      </c>
      <c r="C1347" s="1">
        <v>45924</v>
      </c>
      <c r="D1347" t="s">
        <v>4245</v>
      </c>
      <c r="E1347">
        <v>112680.05</v>
      </c>
      <c r="F1347">
        <v>112900</v>
      </c>
      <c r="G1347">
        <v>112662.34</v>
      </c>
      <c r="H1347">
        <v>112708.72</v>
      </c>
      <c r="I1347">
        <v>7.3580034699999999</v>
      </c>
      <c r="J1347">
        <v>112734.01</v>
      </c>
      <c r="K1347">
        <v>365</v>
      </c>
      <c r="L1347" t="s">
        <v>800</v>
      </c>
      <c r="M1347" t="s">
        <v>18</v>
      </c>
      <c r="N1347" t="s">
        <v>801</v>
      </c>
    </row>
    <row r="1348" spans="1:14" x14ac:dyDescent="0.25">
      <c r="A1348">
        <v>171885</v>
      </c>
      <c r="B1348" t="s">
        <v>1756</v>
      </c>
      <c r="C1348" s="1">
        <v>45924</v>
      </c>
      <c r="D1348" t="s">
        <v>4246</v>
      </c>
      <c r="E1348">
        <v>112708.72</v>
      </c>
      <c r="F1348">
        <v>112920</v>
      </c>
      <c r="G1348">
        <v>112700.45</v>
      </c>
      <c r="H1348">
        <v>112700.46</v>
      </c>
      <c r="I1348">
        <v>1.2272547499999999</v>
      </c>
      <c r="J1348">
        <v>112725.62</v>
      </c>
      <c r="K1348">
        <v>210</v>
      </c>
      <c r="L1348" t="s">
        <v>800</v>
      </c>
      <c r="M1348" t="s">
        <v>18</v>
      </c>
      <c r="N1348" t="s">
        <v>801</v>
      </c>
    </row>
    <row r="1349" spans="1:14" x14ac:dyDescent="0.25">
      <c r="A1349">
        <v>171886</v>
      </c>
      <c r="B1349" t="s">
        <v>1757</v>
      </c>
      <c r="C1349" s="1">
        <v>45924</v>
      </c>
      <c r="D1349" t="s">
        <v>4247</v>
      </c>
      <c r="E1349">
        <v>112709.09</v>
      </c>
      <c r="F1349">
        <v>112930</v>
      </c>
      <c r="G1349">
        <v>112700.46</v>
      </c>
      <c r="H1349">
        <v>112756.82</v>
      </c>
      <c r="I1349">
        <v>1.05782058</v>
      </c>
      <c r="J1349">
        <v>112761.51</v>
      </c>
      <c r="K1349">
        <v>243</v>
      </c>
      <c r="L1349" t="s">
        <v>800</v>
      </c>
      <c r="M1349" t="s">
        <v>18</v>
      </c>
      <c r="N1349" t="s">
        <v>801</v>
      </c>
    </row>
    <row r="1350" spans="1:14" x14ac:dyDescent="0.25">
      <c r="A1350">
        <v>171887</v>
      </c>
      <c r="B1350" t="s">
        <v>1758</v>
      </c>
      <c r="C1350" s="1">
        <v>45924</v>
      </c>
      <c r="D1350" t="s">
        <v>4248</v>
      </c>
      <c r="E1350">
        <v>112756.83</v>
      </c>
      <c r="F1350">
        <v>112960</v>
      </c>
      <c r="G1350">
        <v>112734</v>
      </c>
      <c r="H1350">
        <v>112803.14</v>
      </c>
      <c r="I1350">
        <v>1.11418284</v>
      </c>
      <c r="J1350">
        <v>112770.44</v>
      </c>
      <c r="K1350">
        <v>219</v>
      </c>
      <c r="L1350" t="s">
        <v>800</v>
      </c>
      <c r="M1350" t="s">
        <v>18</v>
      </c>
      <c r="N1350" t="s">
        <v>801</v>
      </c>
    </row>
    <row r="1351" spans="1:14" x14ac:dyDescent="0.25">
      <c r="A1351">
        <v>171888</v>
      </c>
      <c r="B1351" t="s">
        <v>1759</v>
      </c>
      <c r="C1351" s="1">
        <v>45924</v>
      </c>
      <c r="D1351" t="s">
        <v>4249</v>
      </c>
      <c r="E1351">
        <v>112803.13</v>
      </c>
      <c r="F1351">
        <v>112990</v>
      </c>
      <c r="G1351">
        <v>112736</v>
      </c>
      <c r="H1351">
        <v>112768.82</v>
      </c>
      <c r="I1351">
        <v>2.7901000499999999</v>
      </c>
      <c r="J1351">
        <v>112794.58</v>
      </c>
      <c r="K1351">
        <v>311</v>
      </c>
      <c r="L1351" t="s">
        <v>800</v>
      </c>
      <c r="M1351" t="s">
        <v>18</v>
      </c>
      <c r="N1351" t="s">
        <v>801</v>
      </c>
    </row>
    <row r="1352" spans="1:14" x14ac:dyDescent="0.25">
      <c r="A1352">
        <v>171889</v>
      </c>
      <c r="B1352" t="s">
        <v>1760</v>
      </c>
      <c r="C1352" s="1">
        <v>45924</v>
      </c>
      <c r="D1352" t="s">
        <v>4250</v>
      </c>
      <c r="E1352">
        <v>112736.1</v>
      </c>
      <c r="F1352">
        <v>113030</v>
      </c>
      <c r="G1352">
        <v>112736.1</v>
      </c>
      <c r="H1352">
        <v>112848.7</v>
      </c>
      <c r="I1352">
        <v>1.0794413199999999</v>
      </c>
      <c r="J1352">
        <v>112834.93</v>
      </c>
      <c r="K1352">
        <v>260</v>
      </c>
      <c r="L1352" t="s">
        <v>800</v>
      </c>
      <c r="M1352" t="s">
        <v>18</v>
      </c>
      <c r="N1352" t="s">
        <v>801</v>
      </c>
    </row>
    <row r="1353" spans="1:14" x14ac:dyDescent="0.25">
      <c r="A1353">
        <v>171890</v>
      </c>
      <c r="B1353" t="s">
        <v>1761</v>
      </c>
      <c r="C1353" s="1">
        <v>45924</v>
      </c>
      <c r="D1353" t="s">
        <v>4251</v>
      </c>
      <c r="E1353">
        <v>112855.99</v>
      </c>
      <c r="F1353">
        <v>113180</v>
      </c>
      <c r="G1353">
        <v>112827.32</v>
      </c>
      <c r="H1353">
        <v>113026.08</v>
      </c>
      <c r="I1353">
        <v>6.9372912800000002</v>
      </c>
      <c r="J1353">
        <v>112889.21</v>
      </c>
      <c r="K1353">
        <v>439</v>
      </c>
      <c r="L1353" t="s">
        <v>800</v>
      </c>
      <c r="M1353" t="s">
        <v>18</v>
      </c>
      <c r="N1353" t="s">
        <v>801</v>
      </c>
    </row>
    <row r="1354" spans="1:14" x14ac:dyDescent="0.25">
      <c r="A1354">
        <v>171891</v>
      </c>
      <c r="B1354" t="s">
        <v>1762</v>
      </c>
      <c r="C1354" s="1">
        <v>45924</v>
      </c>
      <c r="D1354" t="s">
        <v>4252</v>
      </c>
      <c r="E1354">
        <v>113026.09</v>
      </c>
      <c r="F1354">
        <v>113340</v>
      </c>
      <c r="G1354">
        <v>112947.1</v>
      </c>
      <c r="H1354">
        <v>113172.99</v>
      </c>
      <c r="I1354">
        <v>6.3571180900000002</v>
      </c>
      <c r="J1354">
        <v>113148.3</v>
      </c>
      <c r="K1354">
        <v>582</v>
      </c>
      <c r="L1354" t="s">
        <v>800</v>
      </c>
      <c r="M1354" t="s">
        <v>18</v>
      </c>
      <c r="N1354" t="s">
        <v>801</v>
      </c>
    </row>
    <row r="1355" spans="1:14" x14ac:dyDescent="0.25">
      <c r="A1355">
        <v>171892</v>
      </c>
      <c r="B1355" t="s">
        <v>1763</v>
      </c>
      <c r="C1355" s="1">
        <v>45924</v>
      </c>
      <c r="D1355" t="s">
        <v>4253</v>
      </c>
      <c r="E1355">
        <v>113173.23</v>
      </c>
      <c r="F1355">
        <v>113390</v>
      </c>
      <c r="G1355">
        <v>113082</v>
      </c>
      <c r="H1355">
        <v>113111.5</v>
      </c>
      <c r="I1355">
        <v>7.9776361700000002</v>
      </c>
      <c r="J1355">
        <v>113133.75999999999</v>
      </c>
      <c r="K1355">
        <v>480</v>
      </c>
      <c r="L1355" t="s">
        <v>800</v>
      </c>
      <c r="M1355" t="s">
        <v>18</v>
      </c>
      <c r="N1355" t="s">
        <v>801</v>
      </c>
    </row>
    <row r="1356" spans="1:14" x14ac:dyDescent="0.25">
      <c r="A1356">
        <v>171893</v>
      </c>
      <c r="B1356" t="s">
        <v>1764</v>
      </c>
      <c r="C1356" s="1">
        <v>45924</v>
      </c>
      <c r="D1356" t="s">
        <v>4254</v>
      </c>
      <c r="E1356">
        <v>113117.61</v>
      </c>
      <c r="F1356">
        <v>113320</v>
      </c>
      <c r="G1356">
        <v>113046.49</v>
      </c>
      <c r="H1356">
        <v>113124</v>
      </c>
      <c r="I1356">
        <v>12.610651369999999</v>
      </c>
      <c r="J1356">
        <v>113103.15</v>
      </c>
      <c r="K1356">
        <v>398</v>
      </c>
      <c r="L1356" t="s">
        <v>800</v>
      </c>
      <c r="M1356" t="s">
        <v>18</v>
      </c>
      <c r="N1356" t="s">
        <v>801</v>
      </c>
    </row>
    <row r="1357" spans="1:14" x14ac:dyDescent="0.25">
      <c r="A1357">
        <v>171894</v>
      </c>
      <c r="B1357" t="s">
        <v>1765</v>
      </c>
      <c r="C1357" s="1">
        <v>45924</v>
      </c>
      <c r="D1357" t="s">
        <v>4255</v>
      </c>
      <c r="E1357">
        <v>113124</v>
      </c>
      <c r="F1357">
        <v>113290</v>
      </c>
      <c r="G1357">
        <v>112960</v>
      </c>
      <c r="H1357">
        <v>112982.87</v>
      </c>
      <c r="I1357">
        <v>5.2866221800000002</v>
      </c>
      <c r="J1357">
        <v>113061.5</v>
      </c>
      <c r="K1357">
        <v>409</v>
      </c>
      <c r="L1357" t="s">
        <v>800</v>
      </c>
      <c r="M1357" t="s">
        <v>18</v>
      </c>
      <c r="N1357" t="s">
        <v>801</v>
      </c>
    </row>
    <row r="1358" spans="1:14" x14ac:dyDescent="0.25">
      <c r="A1358">
        <v>171895</v>
      </c>
      <c r="B1358" t="s">
        <v>1766</v>
      </c>
      <c r="C1358" s="1">
        <v>45924</v>
      </c>
      <c r="D1358" t="s">
        <v>4256</v>
      </c>
      <c r="E1358">
        <v>112982.87</v>
      </c>
      <c r="F1358">
        <v>113190</v>
      </c>
      <c r="G1358">
        <v>112959.2</v>
      </c>
      <c r="H1358">
        <v>112978.3</v>
      </c>
      <c r="I1358">
        <v>3.342047</v>
      </c>
      <c r="J1358">
        <v>112984.62</v>
      </c>
      <c r="K1358">
        <v>216</v>
      </c>
      <c r="L1358" t="s">
        <v>800</v>
      </c>
      <c r="M1358" t="s">
        <v>18</v>
      </c>
      <c r="N1358" t="s">
        <v>801</v>
      </c>
    </row>
    <row r="1359" spans="1:14" x14ac:dyDescent="0.25">
      <c r="A1359">
        <v>171896</v>
      </c>
      <c r="B1359" t="s">
        <v>1767</v>
      </c>
      <c r="C1359" s="1">
        <v>45924</v>
      </c>
      <c r="D1359" t="s">
        <v>4257</v>
      </c>
      <c r="E1359">
        <v>112969.99</v>
      </c>
      <c r="F1359">
        <v>113180</v>
      </c>
      <c r="G1359">
        <v>112916.47</v>
      </c>
      <c r="H1359">
        <v>112932.4</v>
      </c>
      <c r="I1359">
        <v>1.80665626</v>
      </c>
      <c r="J1359">
        <v>112933.42</v>
      </c>
      <c r="K1359">
        <v>290</v>
      </c>
      <c r="L1359" t="s">
        <v>800</v>
      </c>
      <c r="M1359" t="s">
        <v>18</v>
      </c>
      <c r="N1359" t="s">
        <v>801</v>
      </c>
    </row>
    <row r="1360" spans="1:14" x14ac:dyDescent="0.25">
      <c r="A1360">
        <v>171897</v>
      </c>
      <c r="B1360" t="s">
        <v>1768</v>
      </c>
      <c r="C1360" s="1">
        <v>45924</v>
      </c>
      <c r="D1360" t="s">
        <v>4258</v>
      </c>
      <c r="E1360">
        <v>112929.71</v>
      </c>
      <c r="F1360">
        <v>113160</v>
      </c>
      <c r="G1360">
        <v>112875.32</v>
      </c>
      <c r="H1360">
        <v>112954.24000000001</v>
      </c>
      <c r="I1360">
        <v>5.4583651700000004</v>
      </c>
      <c r="J1360">
        <v>112902.95</v>
      </c>
      <c r="K1360">
        <v>330</v>
      </c>
      <c r="L1360" t="s">
        <v>800</v>
      </c>
      <c r="M1360" t="s">
        <v>18</v>
      </c>
      <c r="N1360" t="s">
        <v>801</v>
      </c>
    </row>
    <row r="1361" spans="1:14" x14ac:dyDescent="0.25">
      <c r="A1361">
        <v>171898</v>
      </c>
      <c r="B1361" t="s">
        <v>1769</v>
      </c>
      <c r="C1361" s="1">
        <v>45924</v>
      </c>
      <c r="D1361" t="s">
        <v>4259</v>
      </c>
      <c r="E1361">
        <v>112950</v>
      </c>
      <c r="F1361">
        <v>113150</v>
      </c>
      <c r="G1361">
        <v>112904.2</v>
      </c>
      <c r="H1361">
        <v>112922.46</v>
      </c>
      <c r="I1361">
        <v>0.62358806</v>
      </c>
      <c r="J1361">
        <v>112947.04</v>
      </c>
      <c r="K1361">
        <v>217</v>
      </c>
      <c r="L1361" t="s">
        <v>800</v>
      </c>
      <c r="M1361" t="s">
        <v>18</v>
      </c>
      <c r="N1361" t="s">
        <v>801</v>
      </c>
    </row>
    <row r="1362" spans="1:14" x14ac:dyDescent="0.25">
      <c r="A1362">
        <v>171899</v>
      </c>
      <c r="B1362" t="s">
        <v>1770</v>
      </c>
      <c r="C1362" s="1">
        <v>45924</v>
      </c>
      <c r="D1362" t="s">
        <v>4260</v>
      </c>
      <c r="E1362">
        <v>112922.47</v>
      </c>
      <c r="F1362">
        <v>113160</v>
      </c>
      <c r="G1362">
        <v>112922.47</v>
      </c>
      <c r="H1362">
        <v>112964.66</v>
      </c>
      <c r="I1362">
        <v>2.7445147599999999</v>
      </c>
      <c r="J1362">
        <v>112971</v>
      </c>
      <c r="K1362">
        <v>261</v>
      </c>
      <c r="L1362" t="s">
        <v>800</v>
      </c>
      <c r="M1362" t="s">
        <v>18</v>
      </c>
      <c r="N1362" t="s">
        <v>801</v>
      </c>
    </row>
    <row r="1363" spans="1:14" x14ac:dyDescent="0.25">
      <c r="A1363">
        <v>171900</v>
      </c>
      <c r="B1363" t="s">
        <v>1771</v>
      </c>
      <c r="C1363" s="1">
        <v>45924</v>
      </c>
      <c r="D1363" t="s">
        <v>4261</v>
      </c>
      <c r="E1363">
        <v>112955</v>
      </c>
      <c r="F1363">
        <v>112974.7</v>
      </c>
      <c r="G1363">
        <v>112947.1</v>
      </c>
      <c r="H1363">
        <v>112947.11</v>
      </c>
      <c r="I1363">
        <v>0.81308088999999995</v>
      </c>
      <c r="J1363">
        <v>112965.05</v>
      </c>
      <c r="K1363">
        <v>192</v>
      </c>
      <c r="L1363" t="s">
        <v>800</v>
      </c>
      <c r="M1363" t="s">
        <v>18</v>
      </c>
      <c r="N1363" t="s">
        <v>801</v>
      </c>
    </row>
    <row r="1364" spans="1:14" x14ac:dyDescent="0.25">
      <c r="A1364">
        <v>171901</v>
      </c>
      <c r="B1364" t="s">
        <v>1772</v>
      </c>
      <c r="C1364" s="1">
        <v>45924</v>
      </c>
      <c r="D1364" t="s">
        <v>4262</v>
      </c>
      <c r="E1364">
        <v>112947.11</v>
      </c>
      <c r="F1364">
        <v>113130</v>
      </c>
      <c r="G1364">
        <v>112892.82</v>
      </c>
      <c r="H1364">
        <v>112916.47</v>
      </c>
      <c r="I1364">
        <v>2.1227147500000001</v>
      </c>
      <c r="J1364">
        <v>112914.47</v>
      </c>
      <c r="K1364">
        <v>279</v>
      </c>
      <c r="L1364" t="s">
        <v>800</v>
      </c>
      <c r="M1364" t="s">
        <v>18</v>
      </c>
      <c r="N1364" t="s">
        <v>801</v>
      </c>
    </row>
    <row r="1365" spans="1:14" x14ac:dyDescent="0.25">
      <c r="A1365">
        <v>171902</v>
      </c>
      <c r="B1365" t="s">
        <v>1773</v>
      </c>
      <c r="C1365" s="1">
        <v>45924</v>
      </c>
      <c r="D1365" t="s">
        <v>4263</v>
      </c>
      <c r="E1365">
        <v>112916.47</v>
      </c>
      <c r="F1365">
        <v>112954.9</v>
      </c>
      <c r="G1365">
        <v>112879.08</v>
      </c>
      <c r="H1365">
        <v>112916.47</v>
      </c>
      <c r="I1365">
        <v>1.02810153</v>
      </c>
      <c r="J1365">
        <v>112898.76</v>
      </c>
      <c r="K1365">
        <v>213</v>
      </c>
      <c r="L1365" t="s">
        <v>800</v>
      </c>
      <c r="M1365" t="s">
        <v>18</v>
      </c>
      <c r="N1365" t="s">
        <v>801</v>
      </c>
    </row>
    <row r="1366" spans="1:14" x14ac:dyDescent="0.25">
      <c r="A1366">
        <v>171903</v>
      </c>
      <c r="B1366" t="s">
        <v>1774</v>
      </c>
      <c r="C1366" s="1">
        <v>45924</v>
      </c>
      <c r="D1366" t="s">
        <v>4264</v>
      </c>
      <c r="E1366">
        <v>112916.47</v>
      </c>
      <c r="F1366">
        <v>112955</v>
      </c>
      <c r="G1366">
        <v>112900.51</v>
      </c>
      <c r="H1366">
        <v>112924.02</v>
      </c>
      <c r="I1366">
        <v>0.90126088999999998</v>
      </c>
      <c r="J1366">
        <v>112920.53</v>
      </c>
      <c r="K1366">
        <v>209</v>
      </c>
      <c r="L1366" t="s">
        <v>800</v>
      </c>
      <c r="M1366" t="s">
        <v>18</v>
      </c>
      <c r="N1366" t="s">
        <v>801</v>
      </c>
    </row>
    <row r="1367" spans="1:14" x14ac:dyDescent="0.25">
      <c r="A1367">
        <v>171904</v>
      </c>
      <c r="B1367" t="s">
        <v>1775</v>
      </c>
      <c r="C1367" s="1">
        <v>45924</v>
      </c>
      <c r="D1367" t="s">
        <v>4265</v>
      </c>
      <c r="E1367">
        <v>112921.21</v>
      </c>
      <c r="F1367">
        <v>112955</v>
      </c>
      <c r="G1367">
        <v>112907.88</v>
      </c>
      <c r="H1367">
        <v>112922.36</v>
      </c>
      <c r="I1367">
        <v>1.7695642899999999</v>
      </c>
      <c r="J1367">
        <v>112923.57</v>
      </c>
      <c r="K1367">
        <v>205</v>
      </c>
      <c r="L1367" t="s">
        <v>800</v>
      </c>
      <c r="M1367" t="s">
        <v>18</v>
      </c>
      <c r="N1367" t="s">
        <v>801</v>
      </c>
    </row>
    <row r="1368" spans="1:14" x14ac:dyDescent="0.25">
      <c r="A1368">
        <v>171905</v>
      </c>
      <c r="B1368" t="s">
        <v>1776</v>
      </c>
      <c r="C1368" s="1">
        <v>45924</v>
      </c>
      <c r="D1368" t="s">
        <v>4266</v>
      </c>
      <c r="E1368">
        <v>112916.46</v>
      </c>
      <c r="F1368">
        <v>112955</v>
      </c>
      <c r="G1368">
        <v>112870.56</v>
      </c>
      <c r="H1368">
        <v>112903.31</v>
      </c>
      <c r="I1368">
        <v>2.9656704399999998</v>
      </c>
      <c r="J1368">
        <v>112895.97</v>
      </c>
      <c r="K1368">
        <v>304</v>
      </c>
      <c r="L1368" t="s">
        <v>800</v>
      </c>
      <c r="M1368" t="s">
        <v>18</v>
      </c>
      <c r="N1368" t="s">
        <v>801</v>
      </c>
    </row>
    <row r="1369" spans="1:14" x14ac:dyDescent="0.25">
      <c r="A1369">
        <v>171906</v>
      </c>
      <c r="B1369" t="s">
        <v>1777</v>
      </c>
      <c r="C1369" s="1">
        <v>45924</v>
      </c>
      <c r="D1369" t="s">
        <v>4267</v>
      </c>
      <c r="E1369">
        <v>112954.9</v>
      </c>
      <c r="F1369">
        <v>113130</v>
      </c>
      <c r="G1369">
        <v>112903.3</v>
      </c>
      <c r="H1369">
        <v>112971.83</v>
      </c>
      <c r="I1369">
        <v>0.5208737</v>
      </c>
      <c r="J1369">
        <v>112975.16</v>
      </c>
      <c r="K1369">
        <v>209</v>
      </c>
      <c r="L1369" t="s">
        <v>800</v>
      </c>
      <c r="M1369" t="s">
        <v>18</v>
      </c>
      <c r="N1369" t="s">
        <v>801</v>
      </c>
    </row>
    <row r="1370" spans="1:14" x14ac:dyDescent="0.25">
      <c r="A1370">
        <v>171907</v>
      </c>
      <c r="B1370" t="s">
        <v>1778</v>
      </c>
      <c r="C1370" s="1">
        <v>45924</v>
      </c>
      <c r="D1370" t="s">
        <v>4268</v>
      </c>
      <c r="E1370">
        <v>112964.89</v>
      </c>
      <c r="F1370">
        <v>112964.89</v>
      </c>
      <c r="G1370">
        <v>112929.77</v>
      </c>
      <c r="H1370">
        <v>112963.73</v>
      </c>
      <c r="I1370">
        <v>0.93555211000000005</v>
      </c>
      <c r="J1370">
        <v>112949.12</v>
      </c>
      <c r="K1370">
        <v>244</v>
      </c>
      <c r="L1370" t="s">
        <v>800</v>
      </c>
      <c r="M1370" t="s">
        <v>18</v>
      </c>
      <c r="N1370" t="s">
        <v>801</v>
      </c>
    </row>
    <row r="1371" spans="1:14" x14ac:dyDescent="0.25">
      <c r="A1371">
        <v>171908</v>
      </c>
      <c r="B1371" t="s">
        <v>1779</v>
      </c>
      <c r="C1371" s="1">
        <v>45924</v>
      </c>
      <c r="D1371" t="s">
        <v>4269</v>
      </c>
      <c r="E1371">
        <v>112963.74</v>
      </c>
      <c r="F1371">
        <v>113180</v>
      </c>
      <c r="G1371">
        <v>112954.9</v>
      </c>
      <c r="H1371">
        <v>113045.58</v>
      </c>
      <c r="I1371">
        <v>1.6808307199999999</v>
      </c>
      <c r="J1371">
        <v>112985.67</v>
      </c>
      <c r="K1371">
        <v>299</v>
      </c>
      <c r="L1371" t="s">
        <v>800</v>
      </c>
      <c r="M1371" t="s">
        <v>18</v>
      </c>
      <c r="N1371" t="s">
        <v>801</v>
      </c>
    </row>
    <row r="1372" spans="1:14" x14ac:dyDescent="0.25">
      <c r="A1372">
        <v>171909</v>
      </c>
      <c r="B1372" t="s">
        <v>1780</v>
      </c>
      <c r="C1372" s="1">
        <v>45924</v>
      </c>
      <c r="D1372" t="s">
        <v>4270</v>
      </c>
      <c r="E1372">
        <v>113045.58</v>
      </c>
      <c r="F1372">
        <v>113064.5</v>
      </c>
      <c r="G1372">
        <v>112954.9</v>
      </c>
      <c r="H1372">
        <v>113007.72</v>
      </c>
      <c r="I1372">
        <v>9.5782295299999998</v>
      </c>
      <c r="J1372">
        <v>113009.23</v>
      </c>
      <c r="K1372">
        <v>550</v>
      </c>
      <c r="L1372" t="s">
        <v>800</v>
      </c>
      <c r="M1372" t="s">
        <v>18</v>
      </c>
      <c r="N1372" t="s">
        <v>801</v>
      </c>
    </row>
    <row r="1373" spans="1:14" x14ac:dyDescent="0.25">
      <c r="A1373">
        <v>171910</v>
      </c>
      <c r="B1373" t="s">
        <v>1781</v>
      </c>
      <c r="C1373" s="1">
        <v>45924</v>
      </c>
      <c r="D1373" t="s">
        <v>4271</v>
      </c>
      <c r="E1373">
        <v>113007.72</v>
      </c>
      <c r="F1373">
        <v>113160</v>
      </c>
      <c r="G1373">
        <v>112923.67</v>
      </c>
      <c r="H1373">
        <v>112925.17</v>
      </c>
      <c r="I1373">
        <v>72.787786460000007</v>
      </c>
      <c r="J1373">
        <v>113004.15</v>
      </c>
      <c r="K1373">
        <v>693</v>
      </c>
      <c r="L1373" t="s">
        <v>800</v>
      </c>
      <c r="M1373" t="s">
        <v>18</v>
      </c>
      <c r="N1373" t="s">
        <v>801</v>
      </c>
    </row>
    <row r="1374" spans="1:14" x14ac:dyDescent="0.25">
      <c r="A1374">
        <v>171911</v>
      </c>
      <c r="B1374" t="s">
        <v>1782</v>
      </c>
      <c r="C1374" s="1">
        <v>45924</v>
      </c>
      <c r="D1374" t="s">
        <v>4272</v>
      </c>
      <c r="E1374">
        <v>112925.17</v>
      </c>
      <c r="F1374">
        <v>113160</v>
      </c>
      <c r="G1374">
        <v>112911.4</v>
      </c>
      <c r="H1374">
        <v>112929</v>
      </c>
      <c r="I1374">
        <v>1.48890535</v>
      </c>
      <c r="J1374">
        <v>112931.39</v>
      </c>
      <c r="K1374">
        <v>228</v>
      </c>
      <c r="L1374" t="s">
        <v>800</v>
      </c>
      <c r="M1374" t="s">
        <v>18</v>
      </c>
      <c r="N1374" t="s">
        <v>801</v>
      </c>
    </row>
    <row r="1375" spans="1:14" x14ac:dyDescent="0.25">
      <c r="A1375">
        <v>171912</v>
      </c>
      <c r="B1375" t="s">
        <v>1783</v>
      </c>
      <c r="C1375" s="1">
        <v>45924</v>
      </c>
      <c r="D1375" t="s">
        <v>4273</v>
      </c>
      <c r="E1375">
        <v>112928.99</v>
      </c>
      <c r="F1375">
        <v>112994.5</v>
      </c>
      <c r="G1375">
        <v>112914.55</v>
      </c>
      <c r="H1375">
        <v>112941.27</v>
      </c>
      <c r="I1375">
        <v>3.2150077000000001</v>
      </c>
      <c r="J1375">
        <v>112932.03</v>
      </c>
      <c r="K1375">
        <v>213</v>
      </c>
      <c r="L1375" t="s">
        <v>800</v>
      </c>
      <c r="M1375" t="s">
        <v>18</v>
      </c>
      <c r="N1375" t="s">
        <v>801</v>
      </c>
    </row>
    <row r="1376" spans="1:14" x14ac:dyDescent="0.25">
      <c r="A1376">
        <v>171913</v>
      </c>
      <c r="B1376" t="s">
        <v>1784</v>
      </c>
      <c r="C1376" s="1">
        <v>45924</v>
      </c>
      <c r="D1376" t="s">
        <v>4274</v>
      </c>
      <c r="E1376">
        <v>112929.97</v>
      </c>
      <c r="F1376">
        <v>113150</v>
      </c>
      <c r="G1376">
        <v>112857.36</v>
      </c>
      <c r="H1376">
        <v>112861.37</v>
      </c>
      <c r="I1376">
        <v>1.0236492800000001</v>
      </c>
      <c r="J1376">
        <v>112927.11</v>
      </c>
      <c r="K1376">
        <v>239</v>
      </c>
      <c r="L1376" t="s">
        <v>800</v>
      </c>
      <c r="M1376" t="s">
        <v>18</v>
      </c>
      <c r="N1376" t="s">
        <v>801</v>
      </c>
    </row>
    <row r="1377" spans="1:14" x14ac:dyDescent="0.25">
      <c r="A1377">
        <v>171914</v>
      </c>
      <c r="B1377" t="s">
        <v>1785</v>
      </c>
      <c r="C1377" s="1">
        <v>45924</v>
      </c>
      <c r="D1377" t="s">
        <v>4275</v>
      </c>
      <c r="E1377">
        <v>112861.37</v>
      </c>
      <c r="F1377">
        <v>112937.4</v>
      </c>
      <c r="G1377">
        <v>112861.37</v>
      </c>
      <c r="H1377">
        <v>112913.61</v>
      </c>
      <c r="I1377">
        <v>1.1409741600000001</v>
      </c>
      <c r="J1377">
        <v>112881.68</v>
      </c>
      <c r="K1377">
        <v>229</v>
      </c>
      <c r="L1377" t="s">
        <v>800</v>
      </c>
      <c r="M1377" t="s">
        <v>18</v>
      </c>
      <c r="N1377" t="s">
        <v>801</v>
      </c>
    </row>
    <row r="1378" spans="1:14" x14ac:dyDescent="0.25">
      <c r="A1378">
        <v>171915</v>
      </c>
      <c r="B1378" t="s">
        <v>1786</v>
      </c>
      <c r="C1378" s="1">
        <v>45924</v>
      </c>
      <c r="D1378" t="s">
        <v>4276</v>
      </c>
      <c r="E1378">
        <v>112937.3</v>
      </c>
      <c r="F1378">
        <v>112937.4</v>
      </c>
      <c r="G1378">
        <v>112886.92</v>
      </c>
      <c r="H1378">
        <v>112886.92</v>
      </c>
      <c r="I1378">
        <v>0.63479030999999997</v>
      </c>
      <c r="J1378">
        <v>112909.97</v>
      </c>
      <c r="K1378">
        <v>217</v>
      </c>
      <c r="L1378" t="s">
        <v>800</v>
      </c>
      <c r="M1378" t="s">
        <v>18</v>
      </c>
      <c r="N1378" t="s">
        <v>801</v>
      </c>
    </row>
    <row r="1379" spans="1:14" x14ac:dyDescent="0.25">
      <c r="A1379">
        <v>171916</v>
      </c>
      <c r="B1379" t="s">
        <v>1787</v>
      </c>
      <c r="C1379" s="1">
        <v>45924</v>
      </c>
      <c r="D1379" t="s">
        <v>4277</v>
      </c>
      <c r="E1379">
        <v>112886.91</v>
      </c>
      <c r="F1379">
        <v>113120</v>
      </c>
      <c r="G1379">
        <v>112881</v>
      </c>
      <c r="H1379">
        <v>112886.91</v>
      </c>
      <c r="I1379">
        <v>1.5759073699999999</v>
      </c>
      <c r="J1379">
        <v>112939.52</v>
      </c>
      <c r="K1379">
        <v>193</v>
      </c>
      <c r="L1379" t="s">
        <v>800</v>
      </c>
      <c r="M1379" t="s">
        <v>18</v>
      </c>
      <c r="N1379" t="s">
        <v>801</v>
      </c>
    </row>
    <row r="1380" spans="1:14" x14ac:dyDescent="0.25">
      <c r="A1380">
        <v>171917</v>
      </c>
      <c r="B1380" t="s">
        <v>1788</v>
      </c>
      <c r="C1380" s="1">
        <v>45924</v>
      </c>
      <c r="D1380" t="s">
        <v>4278</v>
      </c>
      <c r="E1380">
        <v>112886.91</v>
      </c>
      <c r="F1380">
        <v>113140</v>
      </c>
      <c r="G1380">
        <v>112875.1</v>
      </c>
      <c r="H1380">
        <v>112937.3</v>
      </c>
      <c r="I1380">
        <v>2.9648673799999998</v>
      </c>
      <c r="J1380">
        <v>112912.09</v>
      </c>
      <c r="K1380">
        <v>219</v>
      </c>
      <c r="L1380" t="s">
        <v>800</v>
      </c>
      <c r="M1380" t="s">
        <v>18</v>
      </c>
      <c r="N1380" t="s">
        <v>801</v>
      </c>
    </row>
    <row r="1381" spans="1:14" x14ac:dyDescent="0.25">
      <c r="A1381">
        <v>171918</v>
      </c>
      <c r="B1381" t="s">
        <v>1789</v>
      </c>
      <c r="C1381" s="1">
        <v>45924</v>
      </c>
      <c r="D1381" t="s">
        <v>4279</v>
      </c>
      <c r="E1381">
        <v>112933.16</v>
      </c>
      <c r="F1381">
        <v>112940.1</v>
      </c>
      <c r="G1381">
        <v>112894</v>
      </c>
      <c r="H1381">
        <v>112915.52</v>
      </c>
      <c r="I1381">
        <v>1.88876226</v>
      </c>
      <c r="J1381">
        <v>112920.98</v>
      </c>
      <c r="K1381">
        <v>235</v>
      </c>
      <c r="L1381" t="s">
        <v>800</v>
      </c>
      <c r="M1381" t="s">
        <v>18</v>
      </c>
      <c r="N1381" t="s">
        <v>801</v>
      </c>
    </row>
    <row r="1382" spans="1:14" x14ac:dyDescent="0.25">
      <c r="A1382">
        <v>171919</v>
      </c>
      <c r="B1382" t="s">
        <v>1790</v>
      </c>
      <c r="C1382" s="1">
        <v>45924</v>
      </c>
      <c r="D1382" t="s">
        <v>4280</v>
      </c>
      <c r="E1382">
        <v>112937.4</v>
      </c>
      <c r="F1382">
        <v>113130</v>
      </c>
      <c r="G1382">
        <v>112866.82</v>
      </c>
      <c r="H1382">
        <v>112875.92</v>
      </c>
      <c r="I1382">
        <v>1.0156937100000001</v>
      </c>
      <c r="J1382">
        <v>112889.73</v>
      </c>
      <c r="K1382">
        <v>177</v>
      </c>
      <c r="L1382" t="s">
        <v>800</v>
      </c>
      <c r="M1382" t="s">
        <v>18</v>
      </c>
      <c r="N1382" t="s">
        <v>801</v>
      </c>
    </row>
    <row r="1383" spans="1:14" x14ac:dyDescent="0.25">
      <c r="A1383">
        <v>171920</v>
      </c>
      <c r="B1383" t="s">
        <v>1791</v>
      </c>
      <c r="C1383" s="1">
        <v>45924</v>
      </c>
      <c r="D1383" t="s">
        <v>4281</v>
      </c>
      <c r="E1383">
        <v>112875.92</v>
      </c>
      <c r="F1383">
        <v>113100</v>
      </c>
      <c r="G1383">
        <v>112835.98</v>
      </c>
      <c r="H1383">
        <v>112844.72</v>
      </c>
      <c r="I1383">
        <v>1.64065441</v>
      </c>
      <c r="J1383">
        <v>112868.95</v>
      </c>
      <c r="K1383">
        <v>223</v>
      </c>
      <c r="L1383" t="s">
        <v>800</v>
      </c>
      <c r="M1383" t="s">
        <v>18</v>
      </c>
      <c r="N1383" t="s">
        <v>801</v>
      </c>
    </row>
    <row r="1384" spans="1:14" x14ac:dyDescent="0.25">
      <c r="A1384">
        <v>171921</v>
      </c>
      <c r="B1384" t="s">
        <v>1792</v>
      </c>
      <c r="C1384" s="1">
        <v>45924</v>
      </c>
      <c r="D1384" t="s">
        <v>4282</v>
      </c>
      <c r="E1384">
        <v>112844.72</v>
      </c>
      <c r="F1384">
        <v>113080</v>
      </c>
      <c r="G1384">
        <v>112829.65</v>
      </c>
      <c r="H1384">
        <v>112840.03</v>
      </c>
      <c r="I1384">
        <v>1.1971964399999999</v>
      </c>
      <c r="J1384">
        <v>112845.5</v>
      </c>
      <c r="K1384">
        <v>183</v>
      </c>
      <c r="L1384" t="s">
        <v>800</v>
      </c>
      <c r="M1384" t="s">
        <v>18</v>
      </c>
      <c r="N1384" t="s">
        <v>801</v>
      </c>
    </row>
    <row r="1385" spans="1:14" x14ac:dyDescent="0.25">
      <c r="A1385">
        <v>171922</v>
      </c>
      <c r="B1385" t="s">
        <v>1793</v>
      </c>
      <c r="C1385" s="1">
        <v>45924</v>
      </c>
      <c r="D1385" t="s">
        <v>4283</v>
      </c>
      <c r="E1385">
        <v>112840.03</v>
      </c>
      <c r="F1385">
        <v>113070</v>
      </c>
      <c r="G1385">
        <v>112774.62</v>
      </c>
      <c r="H1385">
        <v>112774.63</v>
      </c>
      <c r="I1385">
        <v>2.92429417</v>
      </c>
      <c r="J1385">
        <v>112799.9</v>
      </c>
      <c r="K1385">
        <v>295</v>
      </c>
      <c r="L1385" t="s">
        <v>800</v>
      </c>
      <c r="M1385" t="s">
        <v>18</v>
      </c>
      <c r="N1385" t="s">
        <v>801</v>
      </c>
    </row>
    <row r="1386" spans="1:14" x14ac:dyDescent="0.25">
      <c r="A1386">
        <v>171923</v>
      </c>
      <c r="B1386" t="s">
        <v>1794</v>
      </c>
      <c r="C1386" s="1">
        <v>45924</v>
      </c>
      <c r="D1386" t="s">
        <v>4284</v>
      </c>
      <c r="E1386">
        <v>112774.63</v>
      </c>
      <c r="F1386">
        <v>113010</v>
      </c>
      <c r="G1386">
        <v>112751.09</v>
      </c>
      <c r="H1386">
        <v>112762.23</v>
      </c>
      <c r="I1386">
        <v>0.71095765</v>
      </c>
      <c r="J1386">
        <v>112764.55</v>
      </c>
      <c r="K1386">
        <v>145</v>
      </c>
      <c r="L1386" t="s">
        <v>800</v>
      </c>
      <c r="M1386" t="s">
        <v>18</v>
      </c>
      <c r="N1386" t="s">
        <v>801</v>
      </c>
    </row>
    <row r="1387" spans="1:14" x14ac:dyDescent="0.25">
      <c r="A1387">
        <v>171924</v>
      </c>
      <c r="B1387" t="s">
        <v>1795</v>
      </c>
      <c r="C1387" s="1">
        <v>45924</v>
      </c>
      <c r="D1387" t="s">
        <v>4285</v>
      </c>
      <c r="E1387">
        <v>112762.23</v>
      </c>
      <c r="F1387">
        <v>112980</v>
      </c>
      <c r="G1387">
        <v>112731.16</v>
      </c>
      <c r="H1387">
        <v>112756.47</v>
      </c>
      <c r="I1387">
        <v>1.07907504</v>
      </c>
      <c r="J1387">
        <v>112756.98</v>
      </c>
      <c r="K1387">
        <v>197</v>
      </c>
      <c r="L1387" t="s">
        <v>800</v>
      </c>
      <c r="M1387" t="s">
        <v>18</v>
      </c>
      <c r="N1387" t="s">
        <v>801</v>
      </c>
    </row>
    <row r="1388" spans="1:14" x14ac:dyDescent="0.25">
      <c r="A1388">
        <v>171925</v>
      </c>
      <c r="B1388" t="s">
        <v>1796</v>
      </c>
      <c r="C1388" s="1">
        <v>45924</v>
      </c>
      <c r="D1388" t="s">
        <v>4286</v>
      </c>
      <c r="E1388">
        <v>112756.88</v>
      </c>
      <c r="F1388">
        <v>112788.39</v>
      </c>
      <c r="G1388">
        <v>112756.88</v>
      </c>
      <c r="H1388">
        <v>112767.98</v>
      </c>
      <c r="I1388">
        <v>1.55616021</v>
      </c>
      <c r="J1388">
        <v>112771.75</v>
      </c>
      <c r="K1388">
        <v>194</v>
      </c>
      <c r="L1388" t="s">
        <v>800</v>
      </c>
      <c r="M1388" t="s">
        <v>18</v>
      </c>
      <c r="N1388" t="s">
        <v>801</v>
      </c>
    </row>
    <row r="1389" spans="1:14" x14ac:dyDescent="0.25">
      <c r="A1389">
        <v>171926</v>
      </c>
      <c r="B1389" t="s">
        <v>1797</v>
      </c>
      <c r="C1389" s="1">
        <v>45924</v>
      </c>
      <c r="D1389" t="s">
        <v>4287</v>
      </c>
      <c r="E1389">
        <v>112767.97</v>
      </c>
      <c r="F1389">
        <v>112768</v>
      </c>
      <c r="G1389">
        <v>112750.99</v>
      </c>
      <c r="H1389">
        <v>112753.82</v>
      </c>
      <c r="I1389">
        <v>1.18613017</v>
      </c>
      <c r="J1389">
        <v>112757.48</v>
      </c>
      <c r="K1389">
        <v>170</v>
      </c>
      <c r="L1389" t="s">
        <v>800</v>
      </c>
      <c r="M1389" t="s">
        <v>18</v>
      </c>
      <c r="N1389" t="s">
        <v>801</v>
      </c>
    </row>
    <row r="1390" spans="1:14" x14ac:dyDescent="0.25">
      <c r="A1390">
        <v>171927</v>
      </c>
      <c r="B1390" t="s">
        <v>1798</v>
      </c>
      <c r="C1390" s="1">
        <v>45924</v>
      </c>
      <c r="D1390" t="s">
        <v>4288</v>
      </c>
      <c r="E1390">
        <v>112753.82</v>
      </c>
      <c r="F1390">
        <v>112960</v>
      </c>
      <c r="G1390">
        <v>112739.16</v>
      </c>
      <c r="H1390">
        <v>112774.93</v>
      </c>
      <c r="I1390">
        <v>2.9698000699999998</v>
      </c>
      <c r="J1390">
        <v>112755.65</v>
      </c>
      <c r="K1390">
        <v>285</v>
      </c>
      <c r="L1390" t="s">
        <v>800</v>
      </c>
      <c r="M1390" t="s">
        <v>18</v>
      </c>
      <c r="N1390" t="s">
        <v>801</v>
      </c>
    </row>
    <row r="1391" spans="1:14" x14ac:dyDescent="0.25">
      <c r="A1391">
        <v>171928</v>
      </c>
      <c r="B1391" t="s">
        <v>1799</v>
      </c>
      <c r="C1391" s="1">
        <v>45924</v>
      </c>
      <c r="D1391" t="s">
        <v>4289</v>
      </c>
      <c r="E1391">
        <v>112774.92</v>
      </c>
      <c r="F1391">
        <v>113040</v>
      </c>
      <c r="G1391">
        <v>112765</v>
      </c>
      <c r="H1391">
        <v>112781.26</v>
      </c>
      <c r="I1391">
        <v>2.04136425</v>
      </c>
      <c r="J1391">
        <v>112788.58</v>
      </c>
      <c r="K1391">
        <v>293</v>
      </c>
      <c r="L1391" t="s">
        <v>800</v>
      </c>
      <c r="M1391" t="s">
        <v>18</v>
      </c>
      <c r="N1391" t="s">
        <v>801</v>
      </c>
    </row>
    <row r="1392" spans="1:14" x14ac:dyDescent="0.25">
      <c r="A1392">
        <v>171929</v>
      </c>
      <c r="B1392" t="s">
        <v>1800</v>
      </c>
      <c r="C1392" s="1">
        <v>45924</v>
      </c>
      <c r="D1392" t="s">
        <v>4290</v>
      </c>
      <c r="E1392">
        <v>112781.26</v>
      </c>
      <c r="F1392">
        <v>113010</v>
      </c>
      <c r="G1392">
        <v>112765</v>
      </c>
      <c r="H1392">
        <v>112781.86</v>
      </c>
      <c r="I1392">
        <v>1.4481416499999999</v>
      </c>
      <c r="J1392">
        <v>112807.62</v>
      </c>
      <c r="K1392">
        <v>269</v>
      </c>
      <c r="L1392" t="s">
        <v>800</v>
      </c>
      <c r="M1392" t="s">
        <v>18</v>
      </c>
      <c r="N1392" t="s">
        <v>801</v>
      </c>
    </row>
    <row r="1393" spans="1:14" x14ac:dyDescent="0.25">
      <c r="A1393">
        <v>171930</v>
      </c>
      <c r="B1393" t="s">
        <v>1801</v>
      </c>
      <c r="C1393" s="1">
        <v>45924</v>
      </c>
      <c r="D1393" t="s">
        <v>4291</v>
      </c>
      <c r="E1393">
        <v>112765.1</v>
      </c>
      <c r="F1393">
        <v>113010</v>
      </c>
      <c r="G1393">
        <v>112765</v>
      </c>
      <c r="H1393">
        <v>113010</v>
      </c>
      <c r="I1393">
        <v>0.79803217000000004</v>
      </c>
      <c r="J1393">
        <v>112781.26</v>
      </c>
      <c r="K1393">
        <v>169</v>
      </c>
      <c r="L1393" t="s">
        <v>800</v>
      </c>
      <c r="M1393" t="s">
        <v>18</v>
      </c>
      <c r="N1393" t="s">
        <v>801</v>
      </c>
    </row>
    <row r="1394" spans="1:14" x14ac:dyDescent="0.25">
      <c r="A1394">
        <v>171931</v>
      </c>
      <c r="B1394" t="s">
        <v>1802</v>
      </c>
      <c r="C1394" s="1">
        <v>45924</v>
      </c>
      <c r="D1394" t="s">
        <v>4292</v>
      </c>
      <c r="E1394">
        <v>112798.26</v>
      </c>
      <c r="F1394">
        <v>113010</v>
      </c>
      <c r="G1394">
        <v>112753.82</v>
      </c>
      <c r="H1394">
        <v>112774.03</v>
      </c>
      <c r="I1394">
        <v>1.5496012299999999</v>
      </c>
      <c r="J1394">
        <v>112776.44</v>
      </c>
      <c r="K1394">
        <v>222</v>
      </c>
      <c r="L1394" t="s">
        <v>800</v>
      </c>
      <c r="M1394" t="s">
        <v>18</v>
      </c>
      <c r="N1394" t="s">
        <v>801</v>
      </c>
    </row>
    <row r="1395" spans="1:14" x14ac:dyDescent="0.25">
      <c r="A1395">
        <v>171932</v>
      </c>
      <c r="B1395" t="s">
        <v>1803</v>
      </c>
      <c r="C1395" s="1">
        <v>45924</v>
      </c>
      <c r="D1395" t="s">
        <v>4293</v>
      </c>
      <c r="E1395">
        <v>112779.2</v>
      </c>
      <c r="F1395">
        <v>112990</v>
      </c>
      <c r="G1395">
        <v>112727.34</v>
      </c>
      <c r="H1395">
        <v>112732.72</v>
      </c>
      <c r="I1395">
        <v>2.4523097599999999</v>
      </c>
      <c r="J1395">
        <v>112748.48</v>
      </c>
      <c r="K1395">
        <v>212</v>
      </c>
      <c r="L1395" t="s">
        <v>800</v>
      </c>
      <c r="M1395" t="s">
        <v>18</v>
      </c>
      <c r="N1395" t="s">
        <v>801</v>
      </c>
    </row>
    <row r="1396" spans="1:14" x14ac:dyDescent="0.25">
      <c r="A1396">
        <v>171933</v>
      </c>
      <c r="B1396" t="s">
        <v>1804</v>
      </c>
      <c r="C1396" s="1">
        <v>45924</v>
      </c>
      <c r="D1396" t="s">
        <v>4294</v>
      </c>
      <c r="E1396">
        <v>112732.72</v>
      </c>
      <c r="F1396">
        <v>112779.2</v>
      </c>
      <c r="G1396">
        <v>112732.72</v>
      </c>
      <c r="H1396">
        <v>112756.88</v>
      </c>
      <c r="I1396">
        <v>1.33782537</v>
      </c>
      <c r="J1396">
        <v>112740.94</v>
      </c>
      <c r="K1396">
        <v>161</v>
      </c>
      <c r="L1396" t="s">
        <v>800</v>
      </c>
      <c r="M1396" t="s">
        <v>18</v>
      </c>
      <c r="N1396" t="s">
        <v>801</v>
      </c>
    </row>
    <row r="1397" spans="1:14" x14ac:dyDescent="0.25">
      <c r="A1397">
        <v>171934</v>
      </c>
      <c r="B1397" t="s">
        <v>1805</v>
      </c>
      <c r="C1397" s="1">
        <v>45924</v>
      </c>
      <c r="D1397" t="s">
        <v>4295</v>
      </c>
      <c r="E1397">
        <v>112756.89</v>
      </c>
      <c r="F1397">
        <v>112990</v>
      </c>
      <c r="G1397">
        <v>112750.99</v>
      </c>
      <c r="H1397">
        <v>112753.8</v>
      </c>
      <c r="I1397">
        <v>2.6464514100000001</v>
      </c>
      <c r="J1397">
        <v>112772.68</v>
      </c>
      <c r="K1397">
        <v>276</v>
      </c>
      <c r="L1397" t="s">
        <v>800</v>
      </c>
      <c r="M1397" t="s">
        <v>18</v>
      </c>
      <c r="N1397" t="s">
        <v>801</v>
      </c>
    </row>
    <row r="1398" spans="1:14" x14ac:dyDescent="0.25">
      <c r="A1398">
        <v>171935</v>
      </c>
      <c r="B1398" t="s">
        <v>1806</v>
      </c>
      <c r="C1398" s="1">
        <v>45924</v>
      </c>
      <c r="D1398" t="s">
        <v>4296</v>
      </c>
      <c r="E1398">
        <v>112753.8</v>
      </c>
      <c r="F1398">
        <v>112980</v>
      </c>
      <c r="G1398">
        <v>112709.16</v>
      </c>
      <c r="H1398">
        <v>112729.17</v>
      </c>
      <c r="I1398">
        <v>5.2867671999999999</v>
      </c>
      <c r="J1398">
        <v>112873.9</v>
      </c>
      <c r="K1398">
        <v>263</v>
      </c>
      <c r="L1398" t="s">
        <v>800</v>
      </c>
      <c r="M1398" t="s">
        <v>18</v>
      </c>
      <c r="N1398" t="s">
        <v>801</v>
      </c>
    </row>
    <row r="1399" spans="1:14" x14ac:dyDescent="0.25">
      <c r="A1399">
        <v>171936</v>
      </c>
      <c r="B1399" t="s">
        <v>1807</v>
      </c>
      <c r="C1399" s="1">
        <v>45924</v>
      </c>
      <c r="D1399" t="s">
        <v>4297</v>
      </c>
      <c r="E1399">
        <v>112729.17</v>
      </c>
      <c r="F1399">
        <v>112950</v>
      </c>
      <c r="G1399">
        <v>112671.58</v>
      </c>
      <c r="H1399">
        <v>112671.61</v>
      </c>
      <c r="I1399">
        <v>2.4813779399999998</v>
      </c>
      <c r="J1399">
        <v>112701.41</v>
      </c>
      <c r="K1399">
        <v>261</v>
      </c>
      <c r="L1399" t="s">
        <v>800</v>
      </c>
      <c r="M1399" t="s">
        <v>18</v>
      </c>
      <c r="N1399" t="s">
        <v>801</v>
      </c>
    </row>
    <row r="1400" spans="1:14" x14ac:dyDescent="0.25">
      <c r="A1400">
        <v>171937</v>
      </c>
      <c r="B1400" t="s">
        <v>1808</v>
      </c>
      <c r="C1400" s="1">
        <v>45924</v>
      </c>
      <c r="D1400" t="s">
        <v>4298</v>
      </c>
      <c r="E1400">
        <v>112671.61</v>
      </c>
      <c r="F1400">
        <v>112900</v>
      </c>
      <c r="G1400">
        <v>112622.96</v>
      </c>
      <c r="H1400">
        <v>112629.14</v>
      </c>
      <c r="I1400">
        <v>3.1309314399999999</v>
      </c>
      <c r="J1400">
        <v>112649.14</v>
      </c>
      <c r="K1400">
        <v>292</v>
      </c>
      <c r="L1400" t="s">
        <v>800</v>
      </c>
      <c r="M1400" t="s">
        <v>18</v>
      </c>
      <c r="N1400" t="s">
        <v>801</v>
      </c>
    </row>
    <row r="1401" spans="1:14" x14ac:dyDescent="0.25">
      <c r="A1401">
        <v>171938</v>
      </c>
      <c r="B1401" t="s">
        <v>1809</v>
      </c>
      <c r="C1401" s="1">
        <v>45924</v>
      </c>
      <c r="D1401" t="s">
        <v>4299</v>
      </c>
      <c r="E1401">
        <v>112701.2</v>
      </c>
      <c r="F1401">
        <v>112850</v>
      </c>
      <c r="G1401">
        <v>112569.56</v>
      </c>
      <c r="H1401">
        <v>112574.83</v>
      </c>
      <c r="I1401">
        <v>2.5138254199999999</v>
      </c>
      <c r="J1401">
        <v>112600.79</v>
      </c>
      <c r="K1401">
        <v>288</v>
      </c>
      <c r="L1401" t="s">
        <v>800</v>
      </c>
      <c r="M1401" t="s">
        <v>18</v>
      </c>
      <c r="N1401" t="s">
        <v>801</v>
      </c>
    </row>
    <row r="1402" spans="1:14" x14ac:dyDescent="0.25">
      <c r="A1402">
        <v>171939</v>
      </c>
      <c r="B1402" t="s">
        <v>1810</v>
      </c>
      <c r="C1402" s="1">
        <v>45924</v>
      </c>
      <c r="D1402" t="s">
        <v>4300</v>
      </c>
      <c r="E1402">
        <v>112574.83</v>
      </c>
      <c r="F1402">
        <v>112830</v>
      </c>
      <c r="G1402">
        <v>112574.83</v>
      </c>
      <c r="H1402">
        <v>112603.2</v>
      </c>
      <c r="I1402">
        <v>2.0795185100000002</v>
      </c>
      <c r="J1402">
        <v>112601.28</v>
      </c>
      <c r="K1402">
        <v>232</v>
      </c>
      <c r="L1402" t="s">
        <v>800</v>
      </c>
      <c r="M1402" t="s">
        <v>18</v>
      </c>
      <c r="N1402" t="s">
        <v>801</v>
      </c>
    </row>
    <row r="1403" spans="1:14" x14ac:dyDescent="0.25">
      <c r="A1403">
        <v>171940</v>
      </c>
      <c r="B1403" t="s">
        <v>1811</v>
      </c>
      <c r="C1403" s="1">
        <v>45924</v>
      </c>
      <c r="D1403" t="s">
        <v>4301</v>
      </c>
      <c r="E1403">
        <v>112590.28</v>
      </c>
      <c r="F1403">
        <v>112800</v>
      </c>
      <c r="G1403">
        <v>112551.81</v>
      </c>
      <c r="H1403">
        <v>112579.83</v>
      </c>
      <c r="I1403">
        <v>3.4506262799999998</v>
      </c>
      <c r="J1403">
        <v>112607.22</v>
      </c>
      <c r="K1403">
        <v>335</v>
      </c>
      <c r="L1403" t="s">
        <v>800</v>
      </c>
      <c r="M1403" t="s">
        <v>18</v>
      </c>
      <c r="N1403" t="s">
        <v>801</v>
      </c>
    </row>
    <row r="1404" spans="1:14" x14ac:dyDescent="0.25">
      <c r="A1404">
        <v>171941</v>
      </c>
      <c r="B1404" t="s">
        <v>1812</v>
      </c>
      <c r="C1404" s="1">
        <v>45924</v>
      </c>
      <c r="D1404" t="s">
        <v>4302</v>
      </c>
      <c r="E1404">
        <v>112579.83</v>
      </c>
      <c r="F1404">
        <v>112790</v>
      </c>
      <c r="G1404">
        <v>112516</v>
      </c>
      <c r="H1404">
        <v>112547.51</v>
      </c>
      <c r="I1404">
        <v>8.5411403700000008</v>
      </c>
      <c r="J1404">
        <v>112547.78</v>
      </c>
      <c r="K1404">
        <v>442</v>
      </c>
      <c r="L1404" t="s">
        <v>800</v>
      </c>
      <c r="M1404" t="s">
        <v>18</v>
      </c>
      <c r="N1404" t="s">
        <v>801</v>
      </c>
    </row>
    <row r="1405" spans="1:14" x14ac:dyDescent="0.25">
      <c r="A1405">
        <v>171942</v>
      </c>
      <c r="B1405" t="s">
        <v>1813</v>
      </c>
      <c r="C1405" s="1">
        <v>45924</v>
      </c>
      <c r="D1405" t="s">
        <v>4303</v>
      </c>
      <c r="E1405">
        <v>112547.52</v>
      </c>
      <c r="F1405">
        <v>112760</v>
      </c>
      <c r="G1405">
        <v>112458.06</v>
      </c>
      <c r="H1405">
        <v>112523.88</v>
      </c>
      <c r="I1405">
        <v>8.2614843800000006</v>
      </c>
      <c r="J1405">
        <v>112530.67</v>
      </c>
      <c r="K1405">
        <v>462</v>
      </c>
      <c r="L1405" t="s">
        <v>800</v>
      </c>
      <c r="M1405" t="s">
        <v>18</v>
      </c>
      <c r="N1405" t="s">
        <v>801</v>
      </c>
    </row>
    <row r="1406" spans="1:14" x14ac:dyDescent="0.25">
      <c r="A1406">
        <v>171943</v>
      </c>
      <c r="B1406" t="s">
        <v>1814</v>
      </c>
      <c r="C1406" s="1">
        <v>45924</v>
      </c>
      <c r="D1406" t="s">
        <v>4304</v>
      </c>
      <c r="E1406">
        <v>112720</v>
      </c>
      <c r="F1406">
        <v>112720</v>
      </c>
      <c r="G1406">
        <v>112458.05</v>
      </c>
      <c r="H1406">
        <v>112485.06</v>
      </c>
      <c r="I1406">
        <v>6.97047083</v>
      </c>
      <c r="J1406">
        <v>112485.35</v>
      </c>
      <c r="K1406">
        <v>409</v>
      </c>
      <c r="L1406" t="s">
        <v>800</v>
      </c>
      <c r="M1406" t="s">
        <v>18</v>
      </c>
      <c r="N1406" t="s">
        <v>801</v>
      </c>
    </row>
    <row r="1407" spans="1:14" x14ac:dyDescent="0.25">
      <c r="A1407">
        <v>171944</v>
      </c>
      <c r="B1407" t="s">
        <v>1815</v>
      </c>
      <c r="C1407" s="1">
        <v>45924</v>
      </c>
      <c r="D1407" t="s">
        <v>4305</v>
      </c>
      <c r="E1407">
        <v>112489.7</v>
      </c>
      <c r="F1407">
        <v>112700</v>
      </c>
      <c r="G1407">
        <v>112454.16</v>
      </c>
      <c r="H1407">
        <v>112456.34</v>
      </c>
      <c r="I1407">
        <v>2.7436774399999999</v>
      </c>
      <c r="J1407">
        <v>112489.56</v>
      </c>
      <c r="K1407">
        <v>244</v>
      </c>
      <c r="L1407" t="s">
        <v>800</v>
      </c>
      <c r="M1407" t="s">
        <v>18</v>
      </c>
      <c r="N1407" t="s">
        <v>801</v>
      </c>
    </row>
    <row r="1408" spans="1:14" x14ac:dyDescent="0.25">
      <c r="A1408">
        <v>171945</v>
      </c>
      <c r="B1408" t="s">
        <v>1816</v>
      </c>
      <c r="C1408" s="1">
        <v>45924</v>
      </c>
      <c r="D1408" t="s">
        <v>4306</v>
      </c>
      <c r="E1408">
        <v>112521.1</v>
      </c>
      <c r="F1408">
        <v>112690</v>
      </c>
      <c r="G1408">
        <v>112365.09</v>
      </c>
      <c r="H1408">
        <v>112430.36</v>
      </c>
      <c r="I1408">
        <v>11.877944579999999</v>
      </c>
      <c r="J1408">
        <v>112452.59</v>
      </c>
      <c r="K1408">
        <v>733</v>
      </c>
      <c r="L1408" t="s">
        <v>800</v>
      </c>
      <c r="M1408" t="s">
        <v>18</v>
      </c>
      <c r="N1408" t="s">
        <v>801</v>
      </c>
    </row>
    <row r="1409" spans="1:14" x14ac:dyDescent="0.25">
      <c r="A1409">
        <v>171946</v>
      </c>
      <c r="B1409" t="s">
        <v>1817</v>
      </c>
      <c r="C1409" s="1">
        <v>45924</v>
      </c>
      <c r="D1409" t="s">
        <v>4307</v>
      </c>
      <c r="E1409">
        <v>112430.36</v>
      </c>
      <c r="F1409">
        <v>112700</v>
      </c>
      <c r="G1409">
        <v>112364.16</v>
      </c>
      <c r="H1409">
        <v>112431.9</v>
      </c>
      <c r="I1409">
        <v>10.126973319999999</v>
      </c>
      <c r="J1409">
        <v>112419.9</v>
      </c>
      <c r="K1409">
        <v>544</v>
      </c>
      <c r="L1409" t="s">
        <v>800</v>
      </c>
      <c r="M1409" t="s">
        <v>18</v>
      </c>
      <c r="N1409" t="s">
        <v>801</v>
      </c>
    </row>
    <row r="1410" spans="1:14" x14ac:dyDescent="0.25">
      <c r="A1410">
        <v>171947</v>
      </c>
      <c r="B1410" t="s">
        <v>1818</v>
      </c>
      <c r="C1410" s="1">
        <v>45924</v>
      </c>
      <c r="D1410" t="s">
        <v>4308</v>
      </c>
      <c r="E1410">
        <v>112452</v>
      </c>
      <c r="F1410">
        <v>112670</v>
      </c>
      <c r="G1410">
        <v>112365</v>
      </c>
      <c r="H1410">
        <v>112370.02</v>
      </c>
      <c r="I1410">
        <v>3.7854233100000001</v>
      </c>
      <c r="J1410">
        <v>112432.69</v>
      </c>
      <c r="K1410">
        <v>374</v>
      </c>
      <c r="L1410" t="s">
        <v>800</v>
      </c>
      <c r="M1410" t="s">
        <v>18</v>
      </c>
      <c r="N1410" t="s">
        <v>801</v>
      </c>
    </row>
    <row r="1411" spans="1:14" x14ac:dyDescent="0.25">
      <c r="A1411">
        <v>171948</v>
      </c>
      <c r="B1411" t="s">
        <v>1819</v>
      </c>
      <c r="C1411" s="1">
        <v>45924</v>
      </c>
      <c r="D1411" t="s">
        <v>4309</v>
      </c>
      <c r="E1411">
        <v>112370.02</v>
      </c>
      <c r="F1411">
        <v>112650</v>
      </c>
      <c r="G1411">
        <v>112330.13</v>
      </c>
      <c r="H1411">
        <v>112373.53</v>
      </c>
      <c r="I1411">
        <v>15.16900195</v>
      </c>
      <c r="J1411">
        <v>112346.75</v>
      </c>
      <c r="K1411">
        <v>367</v>
      </c>
      <c r="L1411" t="s">
        <v>800</v>
      </c>
      <c r="M1411" t="s">
        <v>18</v>
      </c>
      <c r="N1411" t="s">
        <v>801</v>
      </c>
    </row>
    <row r="1412" spans="1:14" x14ac:dyDescent="0.25">
      <c r="A1412">
        <v>171949</v>
      </c>
      <c r="B1412" t="s">
        <v>1820</v>
      </c>
      <c r="C1412" s="1">
        <v>45924</v>
      </c>
      <c r="D1412" t="s">
        <v>4310</v>
      </c>
      <c r="E1412">
        <v>112373.53</v>
      </c>
      <c r="F1412">
        <v>112600</v>
      </c>
      <c r="G1412">
        <v>112222.83</v>
      </c>
      <c r="H1412">
        <v>112296.04</v>
      </c>
      <c r="I1412">
        <v>20.80583549</v>
      </c>
      <c r="J1412">
        <v>112316.54</v>
      </c>
      <c r="K1412">
        <v>722</v>
      </c>
      <c r="L1412" t="s">
        <v>800</v>
      </c>
      <c r="M1412" t="s">
        <v>18</v>
      </c>
      <c r="N1412" t="s">
        <v>801</v>
      </c>
    </row>
    <row r="1413" spans="1:14" x14ac:dyDescent="0.25">
      <c r="A1413">
        <v>171950</v>
      </c>
      <c r="B1413" t="s">
        <v>1821</v>
      </c>
      <c r="C1413" s="1">
        <v>45924</v>
      </c>
      <c r="D1413" t="s">
        <v>4311</v>
      </c>
      <c r="E1413">
        <v>112292.01</v>
      </c>
      <c r="F1413">
        <v>112630</v>
      </c>
      <c r="G1413">
        <v>112236.81</v>
      </c>
      <c r="H1413">
        <v>112411.54</v>
      </c>
      <c r="I1413">
        <v>7.4967207299999998</v>
      </c>
      <c r="J1413">
        <v>112325.02</v>
      </c>
      <c r="K1413">
        <v>531</v>
      </c>
      <c r="L1413" t="s">
        <v>800</v>
      </c>
      <c r="M1413" t="s">
        <v>18</v>
      </c>
      <c r="N1413" t="s">
        <v>801</v>
      </c>
    </row>
    <row r="1414" spans="1:14" x14ac:dyDescent="0.25">
      <c r="A1414">
        <v>171951</v>
      </c>
      <c r="B1414" t="s">
        <v>1822</v>
      </c>
      <c r="C1414" s="1">
        <v>45924</v>
      </c>
      <c r="D1414" t="s">
        <v>4312</v>
      </c>
      <c r="E1414">
        <v>112411.54</v>
      </c>
      <c r="F1414">
        <v>112670</v>
      </c>
      <c r="G1414">
        <v>112399.9</v>
      </c>
      <c r="H1414">
        <v>112492.77</v>
      </c>
      <c r="I1414">
        <v>5.1248983900000002</v>
      </c>
      <c r="J1414">
        <v>112448.33</v>
      </c>
      <c r="K1414">
        <v>361</v>
      </c>
      <c r="L1414" t="s">
        <v>800</v>
      </c>
      <c r="M1414" t="s">
        <v>18</v>
      </c>
      <c r="N1414" t="s">
        <v>801</v>
      </c>
    </row>
    <row r="1415" spans="1:14" x14ac:dyDescent="0.25">
      <c r="A1415">
        <v>171952</v>
      </c>
      <c r="B1415" t="s">
        <v>1823</v>
      </c>
      <c r="C1415" s="1">
        <v>45924</v>
      </c>
      <c r="D1415" t="s">
        <v>4313</v>
      </c>
      <c r="E1415">
        <v>112492.77</v>
      </c>
      <c r="F1415">
        <v>112700</v>
      </c>
      <c r="G1415">
        <v>112424.9</v>
      </c>
      <c r="H1415">
        <v>112479.99</v>
      </c>
      <c r="I1415">
        <v>4.7089847499999999</v>
      </c>
      <c r="J1415">
        <v>112483.96</v>
      </c>
      <c r="K1415">
        <v>363</v>
      </c>
      <c r="L1415" t="s">
        <v>800</v>
      </c>
      <c r="M1415" t="s">
        <v>18</v>
      </c>
      <c r="N1415" t="s">
        <v>801</v>
      </c>
    </row>
    <row r="1416" spans="1:14" x14ac:dyDescent="0.25">
      <c r="A1416">
        <v>171953</v>
      </c>
      <c r="B1416" t="s">
        <v>1824</v>
      </c>
      <c r="C1416" s="1">
        <v>45924</v>
      </c>
      <c r="D1416" t="s">
        <v>4314</v>
      </c>
      <c r="E1416">
        <v>112479.91</v>
      </c>
      <c r="F1416">
        <v>112710</v>
      </c>
      <c r="G1416">
        <v>112454.2</v>
      </c>
      <c r="H1416">
        <v>112515.4</v>
      </c>
      <c r="I1416">
        <v>14.10549864</v>
      </c>
      <c r="J1416">
        <v>112656.51</v>
      </c>
      <c r="K1416">
        <v>384</v>
      </c>
      <c r="L1416" t="s">
        <v>800</v>
      </c>
      <c r="M1416" t="s">
        <v>18</v>
      </c>
      <c r="N1416" t="s">
        <v>801</v>
      </c>
    </row>
    <row r="1417" spans="1:14" x14ac:dyDescent="0.25">
      <c r="A1417">
        <v>171954</v>
      </c>
      <c r="B1417" t="s">
        <v>1825</v>
      </c>
      <c r="C1417" s="1">
        <v>45924</v>
      </c>
      <c r="D1417" t="s">
        <v>4315</v>
      </c>
      <c r="E1417">
        <v>112515.4</v>
      </c>
      <c r="F1417">
        <v>112680</v>
      </c>
      <c r="G1417">
        <v>112443.84</v>
      </c>
      <c r="H1417">
        <v>112481.92</v>
      </c>
      <c r="I1417">
        <v>3.62829362</v>
      </c>
      <c r="J1417">
        <v>112496.46</v>
      </c>
      <c r="K1417">
        <v>292</v>
      </c>
      <c r="L1417" t="s">
        <v>800</v>
      </c>
      <c r="M1417" t="s">
        <v>18</v>
      </c>
      <c r="N1417" t="s">
        <v>801</v>
      </c>
    </row>
    <row r="1418" spans="1:14" x14ac:dyDescent="0.25">
      <c r="A1418">
        <v>171955</v>
      </c>
      <c r="B1418" t="s">
        <v>1826</v>
      </c>
      <c r="C1418" s="1">
        <v>45924</v>
      </c>
      <c r="D1418" t="s">
        <v>4316</v>
      </c>
      <c r="E1418">
        <v>112484.99</v>
      </c>
      <c r="F1418">
        <v>112491.7</v>
      </c>
      <c r="G1418">
        <v>112425.94</v>
      </c>
      <c r="H1418">
        <v>112473.21</v>
      </c>
      <c r="I1418">
        <v>2.4479334100000001</v>
      </c>
      <c r="J1418">
        <v>112452.7</v>
      </c>
      <c r="K1418">
        <v>267</v>
      </c>
      <c r="L1418" t="s">
        <v>800</v>
      </c>
      <c r="M1418" t="s">
        <v>18</v>
      </c>
      <c r="N1418" t="s">
        <v>801</v>
      </c>
    </row>
    <row r="1419" spans="1:14" x14ac:dyDescent="0.25">
      <c r="A1419">
        <v>171956</v>
      </c>
      <c r="B1419" t="s">
        <v>1827</v>
      </c>
      <c r="C1419" s="1">
        <v>45924</v>
      </c>
      <c r="D1419" t="s">
        <v>4317</v>
      </c>
      <c r="E1419">
        <v>112473.2</v>
      </c>
      <c r="F1419">
        <v>112710</v>
      </c>
      <c r="G1419">
        <v>112466</v>
      </c>
      <c r="H1419">
        <v>112534.57</v>
      </c>
      <c r="I1419">
        <v>6.3229262200000003</v>
      </c>
      <c r="J1419">
        <v>112632.75</v>
      </c>
      <c r="K1419">
        <v>277</v>
      </c>
      <c r="L1419" t="s">
        <v>800</v>
      </c>
      <c r="M1419" t="s">
        <v>18</v>
      </c>
      <c r="N1419" t="s">
        <v>801</v>
      </c>
    </row>
    <row r="1420" spans="1:14" x14ac:dyDescent="0.25">
      <c r="A1420">
        <v>171957</v>
      </c>
      <c r="B1420" t="s">
        <v>1828</v>
      </c>
      <c r="C1420" s="1">
        <v>45924</v>
      </c>
      <c r="D1420" t="s">
        <v>4318</v>
      </c>
      <c r="E1420">
        <v>112534.57</v>
      </c>
      <c r="F1420">
        <v>112710</v>
      </c>
      <c r="G1420">
        <v>112495.51</v>
      </c>
      <c r="H1420">
        <v>112534</v>
      </c>
      <c r="I1420">
        <v>8.8582997900000002</v>
      </c>
      <c r="J1420">
        <v>112614.53</v>
      </c>
      <c r="K1420">
        <v>311</v>
      </c>
      <c r="L1420" t="s">
        <v>800</v>
      </c>
      <c r="M1420" t="s">
        <v>18</v>
      </c>
      <c r="N1420" t="s">
        <v>801</v>
      </c>
    </row>
    <row r="1421" spans="1:14" x14ac:dyDescent="0.25">
      <c r="A1421">
        <v>171958</v>
      </c>
      <c r="B1421" t="s">
        <v>1829</v>
      </c>
      <c r="C1421" s="1">
        <v>45924</v>
      </c>
      <c r="D1421" t="s">
        <v>4319</v>
      </c>
      <c r="E1421">
        <v>112533.99</v>
      </c>
      <c r="F1421">
        <v>112710</v>
      </c>
      <c r="G1421">
        <v>112502.77</v>
      </c>
      <c r="H1421">
        <v>112534.01</v>
      </c>
      <c r="I1421">
        <v>15.939055939999999</v>
      </c>
      <c r="J1421">
        <v>112540.28</v>
      </c>
      <c r="K1421">
        <v>346</v>
      </c>
      <c r="L1421" t="s">
        <v>800</v>
      </c>
      <c r="M1421" t="s">
        <v>18</v>
      </c>
      <c r="N1421" t="s">
        <v>801</v>
      </c>
    </row>
    <row r="1422" spans="1:14" x14ac:dyDescent="0.25">
      <c r="A1422">
        <v>171959</v>
      </c>
      <c r="B1422" t="s">
        <v>1830</v>
      </c>
      <c r="C1422" s="1">
        <v>45924</v>
      </c>
      <c r="D1422" t="s">
        <v>4320</v>
      </c>
      <c r="E1422">
        <v>112534</v>
      </c>
      <c r="F1422">
        <v>112710</v>
      </c>
      <c r="G1422">
        <v>112479.12</v>
      </c>
      <c r="H1422">
        <v>112710</v>
      </c>
      <c r="I1422">
        <v>3.74493235</v>
      </c>
      <c r="J1422">
        <v>112541.69</v>
      </c>
      <c r="K1422">
        <v>258</v>
      </c>
      <c r="L1422" t="s">
        <v>800</v>
      </c>
      <c r="M1422" t="s">
        <v>18</v>
      </c>
      <c r="N1422" t="s">
        <v>801</v>
      </c>
    </row>
    <row r="1423" spans="1:14" x14ac:dyDescent="0.25">
      <c r="A1423">
        <v>171960</v>
      </c>
      <c r="B1423" t="s">
        <v>1831</v>
      </c>
      <c r="C1423" s="1">
        <v>45924</v>
      </c>
      <c r="D1423" t="s">
        <v>4321</v>
      </c>
      <c r="E1423">
        <v>112518</v>
      </c>
      <c r="F1423">
        <v>112710</v>
      </c>
      <c r="G1423">
        <v>112467.98</v>
      </c>
      <c r="H1423">
        <v>112488.13</v>
      </c>
      <c r="I1423">
        <v>4.7439355499999998</v>
      </c>
      <c r="J1423">
        <v>112517.54</v>
      </c>
      <c r="K1423">
        <v>278</v>
      </c>
      <c r="L1423" t="s">
        <v>800</v>
      </c>
      <c r="M1423" t="s">
        <v>18</v>
      </c>
      <c r="N1423" t="s">
        <v>801</v>
      </c>
    </row>
    <row r="1424" spans="1:14" x14ac:dyDescent="0.25">
      <c r="A1424">
        <v>171961</v>
      </c>
      <c r="B1424" t="s">
        <v>1832</v>
      </c>
      <c r="C1424" s="1">
        <v>45924</v>
      </c>
      <c r="D1424" t="s">
        <v>4322</v>
      </c>
      <c r="E1424">
        <v>112491.98</v>
      </c>
      <c r="F1424">
        <v>112690</v>
      </c>
      <c r="G1424">
        <v>112426.35</v>
      </c>
      <c r="H1424">
        <v>112458</v>
      </c>
      <c r="I1424">
        <v>2.5057630899999999</v>
      </c>
      <c r="J1424">
        <v>112486.8</v>
      </c>
      <c r="K1424">
        <v>252</v>
      </c>
      <c r="L1424" t="s">
        <v>800</v>
      </c>
      <c r="M1424" t="s">
        <v>18</v>
      </c>
      <c r="N1424" t="s">
        <v>801</v>
      </c>
    </row>
    <row r="1425" spans="1:14" x14ac:dyDescent="0.25">
      <c r="A1425">
        <v>171962</v>
      </c>
      <c r="B1425" t="s">
        <v>1833</v>
      </c>
      <c r="C1425" s="1">
        <v>45924</v>
      </c>
      <c r="D1425" t="s">
        <v>4323</v>
      </c>
      <c r="E1425">
        <v>112458.27</v>
      </c>
      <c r="F1425">
        <v>112479.05</v>
      </c>
      <c r="G1425">
        <v>112440.22</v>
      </c>
      <c r="H1425">
        <v>112465.84</v>
      </c>
      <c r="I1425">
        <v>12.89652817</v>
      </c>
      <c r="J1425">
        <v>112454.71</v>
      </c>
      <c r="K1425">
        <v>211</v>
      </c>
      <c r="L1425" t="s">
        <v>800</v>
      </c>
      <c r="M1425" t="s">
        <v>18</v>
      </c>
      <c r="N1425" t="s">
        <v>801</v>
      </c>
    </row>
    <row r="1426" spans="1:14" x14ac:dyDescent="0.25">
      <c r="A1426">
        <v>171963</v>
      </c>
      <c r="B1426" t="s">
        <v>1834</v>
      </c>
      <c r="C1426" s="1">
        <v>45924</v>
      </c>
      <c r="D1426" t="s">
        <v>4324</v>
      </c>
      <c r="E1426">
        <v>112465.83</v>
      </c>
      <c r="F1426">
        <v>112680</v>
      </c>
      <c r="G1426">
        <v>112425.93</v>
      </c>
      <c r="H1426">
        <v>112452</v>
      </c>
      <c r="I1426">
        <v>2.4664997199999998</v>
      </c>
      <c r="J1426">
        <v>112463.4</v>
      </c>
      <c r="K1426">
        <v>211</v>
      </c>
      <c r="L1426" t="s">
        <v>800</v>
      </c>
      <c r="M1426" t="s">
        <v>18</v>
      </c>
      <c r="N1426" t="s">
        <v>801</v>
      </c>
    </row>
    <row r="1427" spans="1:14" x14ac:dyDescent="0.25">
      <c r="A1427">
        <v>171964</v>
      </c>
      <c r="B1427" t="s">
        <v>1835</v>
      </c>
      <c r="C1427" s="1">
        <v>45924</v>
      </c>
      <c r="D1427" t="s">
        <v>4325</v>
      </c>
      <c r="E1427">
        <v>112437.78</v>
      </c>
      <c r="F1427">
        <v>112700</v>
      </c>
      <c r="G1427">
        <v>112415.01</v>
      </c>
      <c r="H1427">
        <v>112488.12</v>
      </c>
      <c r="I1427">
        <v>2.2444218999999999</v>
      </c>
      <c r="J1427">
        <v>112463.28</v>
      </c>
      <c r="K1427">
        <v>283</v>
      </c>
      <c r="L1427" t="s">
        <v>800</v>
      </c>
      <c r="M1427" t="s">
        <v>18</v>
      </c>
      <c r="N1427" t="s">
        <v>801</v>
      </c>
    </row>
    <row r="1428" spans="1:14" x14ac:dyDescent="0.25">
      <c r="A1428">
        <v>171965</v>
      </c>
      <c r="B1428" t="s">
        <v>1836</v>
      </c>
      <c r="C1428" s="1">
        <v>45924</v>
      </c>
      <c r="D1428" t="s">
        <v>4326</v>
      </c>
      <c r="E1428">
        <v>112488.11</v>
      </c>
      <c r="F1428">
        <v>112680</v>
      </c>
      <c r="G1428">
        <v>112435.51</v>
      </c>
      <c r="H1428">
        <v>112461.05</v>
      </c>
      <c r="I1428">
        <v>2.3458096899999998</v>
      </c>
      <c r="J1428">
        <v>112472.88</v>
      </c>
      <c r="K1428">
        <v>190</v>
      </c>
      <c r="L1428" t="s">
        <v>800</v>
      </c>
      <c r="M1428" t="s">
        <v>18</v>
      </c>
      <c r="N1428" t="s">
        <v>801</v>
      </c>
    </row>
    <row r="1429" spans="1:14" x14ac:dyDescent="0.25">
      <c r="A1429">
        <v>171966</v>
      </c>
      <c r="B1429" t="s">
        <v>1837</v>
      </c>
      <c r="C1429" s="1">
        <v>45924</v>
      </c>
      <c r="D1429" t="s">
        <v>4327</v>
      </c>
      <c r="E1429">
        <v>112461.05</v>
      </c>
      <c r="F1429">
        <v>112670</v>
      </c>
      <c r="G1429">
        <v>112414.11</v>
      </c>
      <c r="H1429">
        <v>112427.67</v>
      </c>
      <c r="I1429">
        <v>1.99284729</v>
      </c>
      <c r="J1429">
        <v>112458.43</v>
      </c>
      <c r="K1429">
        <v>239</v>
      </c>
      <c r="L1429" t="s">
        <v>800</v>
      </c>
      <c r="M1429" t="s">
        <v>18</v>
      </c>
      <c r="N1429" t="s">
        <v>801</v>
      </c>
    </row>
    <row r="1430" spans="1:14" x14ac:dyDescent="0.25">
      <c r="A1430">
        <v>171967</v>
      </c>
      <c r="B1430" t="s">
        <v>1838</v>
      </c>
      <c r="C1430" s="1">
        <v>45924</v>
      </c>
      <c r="D1430" t="s">
        <v>4328</v>
      </c>
      <c r="E1430">
        <v>112429.9</v>
      </c>
      <c r="F1430">
        <v>112670</v>
      </c>
      <c r="G1430">
        <v>112410.62</v>
      </c>
      <c r="H1430">
        <v>112450</v>
      </c>
      <c r="I1430">
        <v>1.1997727899999999</v>
      </c>
      <c r="J1430">
        <v>112476.61</v>
      </c>
      <c r="K1430">
        <v>182</v>
      </c>
      <c r="L1430" t="s">
        <v>800</v>
      </c>
      <c r="M1430" t="s">
        <v>18</v>
      </c>
      <c r="N1430" t="s">
        <v>801</v>
      </c>
    </row>
    <row r="1431" spans="1:14" x14ac:dyDescent="0.25">
      <c r="A1431">
        <v>171968</v>
      </c>
      <c r="B1431" t="s">
        <v>1839</v>
      </c>
      <c r="C1431" s="1">
        <v>45924</v>
      </c>
      <c r="D1431" t="s">
        <v>4329</v>
      </c>
      <c r="E1431">
        <v>112450</v>
      </c>
      <c r="F1431">
        <v>112670</v>
      </c>
      <c r="G1431">
        <v>112413.98</v>
      </c>
      <c r="H1431">
        <v>112418.18</v>
      </c>
      <c r="I1431">
        <v>3.0587788900000001</v>
      </c>
      <c r="J1431">
        <v>112569.11</v>
      </c>
      <c r="K1431">
        <v>204</v>
      </c>
      <c r="L1431" t="s">
        <v>800</v>
      </c>
      <c r="M1431" t="s">
        <v>18</v>
      </c>
      <c r="N1431" t="s">
        <v>801</v>
      </c>
    </row>
    <row r="1432" spans="1:14" x14ac:dyDescent="0.25">
      <c r="A1432">
        <v>171969</v>
      </c>
      <c r="B1432" t="s">
        <v>1840</v>
      </c>
      <c r="C1432" s="1">
        <v>45924</v>
      </c>
      <c r="D1432" t="s">
        <v>4330</v>
      </c>
      <c r="E1432">
        <v>112425.21</v>
      </c>
      <c r="F1432">
        <v>112660</v>
      </c>
      <c r="G1432">
        <v>112395.81</v>
      </c>
      <c r="H1432">
        <v>112467.38</v>
      </c>
      <c r="I1432">
        <v>3.9131625099999998</v>
      </c>
      <c r="J1432">
        <v>112521.28</v>
      </c>
      <c r="K1432">
        <v>332</v>
      </c>
      <c r="L1432" t="s">
        <v>800</v>
      </c>
      <c r="M1432" t="s">
        <v>18</v>
      </c>
      <c r="N1432" t="s">
        <v>801</v>
      </c>
    </row>
    <row r="1433" spans="1:14" x14ac:dyDescent="0.25">
      <c r="A1433">
        <v>171970</v>
      </c>
      <c r="B1433" t="s">
        <v>1841</v>
      </c>
      <c r="C1433" s="1">
        <v>45924</v>
      </c>
      <c r="D1433" t="s">
        <v>4331</v>
      </c>
      <c r="E1433">
        <v>112467.3</v>
      </c>
      <c r="F1433">
        <v>112710</v>
      </c>
      <c r="G1433">
        <v>112425.7</v>
      </c>
      <c r="H1433">
        <v>112438.63</v>
      </c>
      <c r="I1433">
        <v>18.171337220000002</v>
      </c>
      <c r="J1433">
        <v>112506.46</v>
      </c>
      <c r="K1433">
        <v>387</v>
      </c>
      <c r="L1433" t="s">
        <v>800</v>
      </c>
      <c r="M1433" t="s">
        <v>18</v>
      </c>
      <c r="N1433" t="s">
        <v>801</v>
      </c>
    </row>
    <row r="1434" spans="1:14" x14ac:dyDescent="0.25">
      <c r="A1434">
        <v>171971</v>
      </c>
      <c r="B1434" t="s">
        <v>1842</v>
      </c>
      <c r="C1434" s="1">
        <v>45924</v>
      </c>
      <c r="D1434" t="s">
        <v>4332</v>
      </c>
      <c r="E1434">
        <v>112438.63</v>
      </c>
      <c r="F1434">
        <v>112660</v>
      </c>
      <c r="G1434">
        <v>112384.56</v>
      </c>
      <c r="H1434">
        <v>112386.52</v>
      </c>
      <c r="I1434">
        <v>1.6859821399999999</v>
      </c>
      <c r="J1434">
        <v>112547.53</v>
      </c>
      <c r="K1434">
        <v>236</v>
      </c>
      <c r="L1434" t="s">
        <v>800</v>
      </c>
      <c r="M1434" t="s">
        <v>18</v>
      </c>
      <c r="N1434" t="s">
        <v>801</v>
      </c>
    </row>
    <row r="1435" spans="1:14" x14ac:dyDescent="0.25">
      <c r="A1435">
        <v>171972</v>
      </c>
      <c r="B1435" t="s">
        <v>1843</v>
      </c>
      <c r="C1435" s="1">
        <v>45924</v>
      </c>
      <c r="D1435" t="s">
        <v>4333</v>
      </c>
      <c r="E1435">
        <v>112388.46</v>
      </c>
      <c r="F1435">
        <v>112610</v>
      </c>
      <c r="G1435">
        <v>112372.75</v>
      </c>
      <c r="H1435">
        <v>112400.84</v>
      </c>
      <c r="I1435">
        <v>3.7403323199999998</v>
      </c>
      <c r="J1435">
        <v>112416.46</v>
      </c>
      <c r="K1435">
        <v>242</v>
      </c>
      <c r="L1435" t="s">
        <v>800</v>
      </c>
      <c r="M1435" t="s">
        <v>18</v>
      </c>
      <c r="N1435" t="s">
        <v>801</v>
      </c>
    </row>
    <row r="1436" spans="1:14" x14ac:dyDescent="0.25">
      <c r="A1436">
        <v>171973</v>
      </c>
      <c r="B1436" t="s">
        <v>1844</v>
      </c>
      <c r="C1436" s="1">
        <v>45924</v>
      </c>
      <c r="D1436" t="s">
        <v>4334</v>
      </c>
      <c r="E1436">
        <v>112400.84</v>
      </c>
      <c r="F1436">
        <v>112426.86</v>
      </c>
      <c r="G1436">
        <v>112384.57</v>
      </c>
      <c r="H1436">
        <v>112426.86</v>
      </c>
      <c r="I1436">
        <v>1.8789795499999999</v>
      </c>
      <c r="J1436">
        <v>112400.79</v>
      </c>
      <c r="K1436">
        <v>224</v>
      </c>
      <c r="L1436" t="s">
        <v>800</v>
      </c>
      <c r="M1436" t="s">
        <v>18</v>
      </c>
      <c r="N1436" t="s">
        <v>801</v>
      </c>
    </row>
    <row r="1437" spans="1:14" x14ac:dyDescent="0.25">
      <c r="A1437">
        <v>171974</v>
      </c>
      <c r="B1437" t="s">
        <v>1845</v>
      </c>
      <c r="C1437" s="1">
        <v>45924</v>
      </c>
      <c r="D1437" t="s">
        <v>4335</v>
      </c>
      <c r="E1437">
        <v>112431.31</v>
      </c>
      <c r="F1437">
        <v>112650</v>
      </c>
      <c r="G1437">
        <v>112402.3</v>
      </c>
      <c r="H1437">
        <v>112427.63</v>
      </c>
      <c r="I1437">
        <v>1.48066936</v>
      </c>
      <c r="J1437">
        <v>112482.68</v>
      </c>
      <c r="K1437">
        <v>231</v>
      </c>
      <c r="L1437" t="s">
        <v>800</v>
      </c>
      <c r="M1437" t="s">
        <v>18</v>
      </c>
      <c r="N1437" t="s">
        <v>801</v>
      </c>
    </row>
    <row r="1438" spans="1:14" x14ac:dyDescent="0.25">
      <c r="A1438">
        <v>171975</v>
      </c>
      <c r="B1438" t="s">
        <v>1846</v>
      </c>
      <c r="C1438" s="1">
        <v>45924</v>
      </c>
      <c r="D1438" t="s">
        <v>4336</v>
      </c>
      <c r="E1438">
        <v>112427.64</v>
      </c>
      <c r="F1438">
        <v>112670</v>
      </c>
      <c r="G1438">
        <v>112390.48</v>
      </c>
      <c r="H1438">
        <v>112464.01</v>
      </c>
      <c r="I1438">
        <v>2.9814741900000001</v>
      </c>
      <c r="J1438">
        <v>112436.27</v>
      </c>
      <c r="K1438">
        <v>287</v>
      </c>
      <c r="L1438" t="s">
        <v>800</v>
      </c>
      <c r="M1438" t="s">
        <v>18</v>
      </c>
      <c r="N1438" t="s">
        <v>801</v>
      </c>
    </row>
    <row r="1439" spans="1:14" x14ac:dyDescent="0.25">
      <c r="A1439">
        <v>171976</v>
      </c>
      <c r="B1439" t="s">
        <v>1847</v>
      </c>
      <c r="C1439" s="1">
        <v>45924</v>
      </c>
      <c r="D1439" t="s">
        <v>4337</v>
      </c>
      <c r="E1439">
        <v>112464.01</v>
      </c>
      <c r="F1439">
        <v>112710</v>
      </c>
      <c r="G1439">
        <v>112423</v>
      </c>
      <c r="H1439">
        <v>112483.4</v>
      </c>
      <c r="I1439">
        <v>27.59775342</v>
      </c>
      <c r="J1439">
        <v>112543.59</v>
      </c>
      <c r="K1439">
        <v>528</v>
      </c>
      <c r="L1439" t="s">
        <v>800</v>
      </c>
      <c r="M1439" t="s">
        <v>18</v>
      </c>
      <c r="N1439" t="s">
        <v>801</v>
      </c>
    </row>
    <row r="1440" spans="1:14" x14ac:dyDescent="0.25">
      <c r="A1440">
        <v>171977</v>
      </c>
      <c r="B1440" t="s">
        <v>1848</v>
      </c>
      <c r="C1440" s="1">
        <v>45924</v>
      </c>
      <c r="D1440" t="s">
        <v>4338</v>
      </c>
      <c r="E1440">
        <v>112524.93</v>
      </c>
      <c r="F1440">
        <v>112750</v>
      </c>
      <c r="G1440">
        <v>112483.4</v>
      </c>
      <c r="H1440">
        <v>112750</v>
      </c>
      <c r="I1440">
        <v>6.1709025899999999</v>
      </c>
      <c r="J1440">
        <v>112672.74</v>
      </c>
      <c r="K1440">
        <v>349</v>
      </c>
      <c r="L1440" t="s">
        <v>800</v>
      </c>
      <c r="M1440" t="s">
        <v>18</v>
      </c>
      <c r="N1440" t="s">
        <v>801</v>
      </c>
    </row>
    <row r="1441" spans="1:14" x14ac:dyDescent="0.25">
      <c r="A1441">
        <v>171978</v>
      </c>
      <c r="B1441" t="s">
        <v>1849</v>
      </c>
      <c r="C1441" s="1">
        <v>45924</v>
      </c>
      <c r="D1441" t="s">
        <v>4339</v>
      </c>
      <c r="E1441">
        <v>112591.01</v>
      </c>
      <c r="F1441">
        <v>112810</v>
      </c>
      <c r="G1441">
        <v>112538.26</v>
      </c>
      <c r="H1441">
        <v>112538.26</v>
      </c>
      <c r="I1441">
        <v>3.2374632999999999</v>
      </c>
      <c r="J1441">
        <v>112624.34</v>
      </c>
      <c r="K1441">
        <v>302</v>
      </c>
      <c r="L1441" t="s">
        <v>800</v>
      </c>
      <c r="M1441" t="s">
        <v>18</v>
      </c>
      <c r="N1441" t="s">
        <v>801</v>
      </c>
    </row>
    <row r="1442" spans="1:14" x14ac:dyDescent="0.25">
      <c r="A1442">
        <v>171979</v>
      </c>
      <c r="B1442" t="s">
        <v>1850</v>
      </c>
      <c r="C1442" s="1">
        <v>45925</v>
      </c>
      <c r="D1442" t="s">
        <v>2900</v>
      </c>
      <c r="E1442">
        <v>112575.1</v>
      </c>
      <c r="F1442">
        <v>112770</v>
      </c>
      <c r="G1442">
        <v>112527.25</v>
      </c>
      <c r="H1442">
        <v>112575</v>
      </c>
      <c r="I1442">
        <v>1.3353005200000001</v>
      </c>
      <c r="J1442">
        <v>112614.78</v>
      </c>
      <c r="K1442">
        <v>216</v>
      </c>
      <c r="L1442" t="s">
        <v>800</v>
      </c>
      <c r="M1442" t="s">
        <v>18</v>
      </c>
      <c r="N1442" t="s">
        <v>801</v>
      </c>
    </row>
    <row r="1443" spans="1:14" x14ac:dyDescent="0.25">
      <c r="A1443">
        <v>171980</v>
      </c>
      <c r="B1443" t="s">
        <v>1851</v>
      </c>
      <c r="C1443" s="1">
        <v>45925</v>
      </c>
      <c r="D1443" t="s">
        <v>2901</v>
      </c>
      <c r="E1443">
        <v>112575.1</v>
      </c>
      <c r="F1443">
        <v>112770</v>
      </c>
      <c r="G1443">
        <v>112524</v>
      </c>
      <c r="H1443">
        <v>112575</v>
      </c>
      <c r="I1443">
        <v>1.89097742</v>
      </c>
      <c r="J1443">
        <v>112571.29</v>
      </c>
      <c r="K1443">
        <v>189</v>
      </c>
      <c r="L1443" t="s">
        <v>800</v>
      </c>
      <c r="M1443" t="s">
        <v>18</v>
      </c>
      <c r="N1443" t="s">
        <v>801</v>
      </c>
    </row>
    <row r="1444" spans="1:14" x14ac:dyDescent="0.25">
      <c r="A1444">
        <v>171981</v>
      </c>
      <c r="B1444" t="s">
        <v>1852</v>
      </c>
      <c r="C1444" s="1">
        <v>45925</v>
      </c>
      <c r="D1444" t="s">
        <v>2902</v>
      </c>
      <c r="E1444">
        <v>112529.92</v>
      </c>
      <c r="F1444">
        <v>112720</v>
      </c>
      <c r="G1444">
        <v>112500</v>
      </c>
      <c r="H1444">
        <v>112504.29</v>
      </c>
      <c r="I1444">
        <v>1.0142413100000001</v>
      </c>
      <c r="J1444">
        <v>112533.08</v>
      </c>
      <c r="K1444">
        <v>167</v>
      </c>
      <c r="L1444" t="s">
        <v>800</v>
      </c>
      <c r="M1444" t="s">
        <v>18</v>
      </c>
      <c r="N1444" t="s">
        <v>801</v>
      </c>
    </row>
    <row r="1445" spans="1:14" x14ac:dyDescent="0.25">
      <c r="A1445">
        <v>171982</v>
      </c>
      <c r="B1445" t="s">
        <v>1853</v>
      </c>
      <c r="C1445" s="1">
        <v>45925</v>
      </c>
      <c r="D1445" t="s">
        <v>2903</v>
      </c>
      <c r="E1445">
        <v>112710</v>
      </c>
      <c r="F1445">
        <v>112720</v>
      </c>
      <c r="G1445">
        <v>112449.58</v>
      </c>
      <c r="H1445">
        <v>112449.58</v>
      </c>
      <c r="I1445">
        <v>1.5940067</v>
      </c>
      <c r="J1445">
        <v>112521.97</v>
      </c>
      <c r="K1445">
        <v>243</v>
      </c>
      <c r="L1445" t="s">
        <v>800</v>
      </c>
      <c r="M1445" t="s">
        <v>18</v>
      </c>
      <c r="N1445" t="s">
        <v>801</v>
      </c>
    </row>
    <row r="1446" spans="1:14" x14ac:dyDescent="0.25">
      <c r="A1446">
        <v>171983</v>
      </c>
      <c r="B1446" t="s">
        <v>1854</v>
      </c>
      <c r="C1446" s="1">
        <v>45925</v>
      </c>
      <c r="D1446" t="s">
        <v>2904</v>
      </c>
      <c r="E1446">
        <v>112525.1</v>
      </c>
      <c r="F1446">
        <v>112700</v>
      </c>
      <c r="G1446">
        <v>112431.6</v>
      </c>
      <c r="H1446">
        <v>112479.1</v>
      </c>
      <c r="I1446">
        <v>3.85484721</v>
      </c>
      <c r="J1446">
        <v>112501.9</v>
      </c>
      <c r="K1446">
        <v>315</v>
      </c>
      <c r="L1446" t="s">
        <v>800</v>
      </c>
      <c r="M1446" t="s">
        <v>18</v>
      </c>
      <c r="N1446" t="s">
        <v>801</v>
      </c>
    </row>
    <row r="1447" spans="1:14" x14ac:dyDescent="0.25">
      <c r="A1447">
        <v>171984</v>
      </c>
      <c r="B1447" t="s">
        <v>1855</v>
      </c>
      <c r="C1447" s="1">
        <v>45925</v>
      </c>
      <c r="D1447" t="s">
        <v>2905</v>
      </c>
      <c r="E1447">
        <v>112490.93</v>
      </c>
      <c r="F1447">
        <v>112740</v>
      </c>
      <c r="G1447">
        <v>112461.4</v>
      </c>
      <c r="H1447">
        <v>112532.74</v>
      </c>
      <c r="I1447">
        <v>1.21619674</v>
      </c>
      <c r="J1447">
        <v>112580.8</v>
      </c>
      <c r="K1447">
        <v>247</v>
      </c>
      <c r="L1447" t="s">
        <v>800</v>
      </c>
      <c r="M1447" t="s">
        <v>18</v>
      </c>
      <c r="N1447" t="s">
        <v>801</v>
      </c>
    </row>
    <row r="1448" spans="1:14" x14ac:dyDescent="0.25">
      <c r="A1448">
        <v>171985</v>
      </c>
      <c r="B1448" t="s">
        <v>1856</v>
      </c>
      <c r="C1448" s="1">
        <v>45925</v>
      </c>
      <c r="D1448" t="s">
        <v>2906</v>
      </c>
      <c r="E1448">
        <v>112532.74</v>
      </c>
      <c r="F1448">
        <v>112820</v>
      </c>
      <c r="G1448">
        <v>112525</v>
      </c>
      <c r="H1448">
        <v>112595.93</v>
      </c>
      <c r="I1448">
        <v>1.1932411000000001</v>
      </c>
      <c r="J1448">
        <v>112671.36</v>
      </c>
      <c r="K1448">
        <v>253</v>
      </c>
      <c r="L1448" t="s">
        <v>800</v>
      </c>
      <c r="M1448" t="s">
        <v>18</v>
      </c>
      <c r="N1448" t="s">
        <v>801</v>
      </c>
    </row>
    <row r="1449" spans="1:14" x14ac:dyDescent="0.25">
      <c r="A1449">
        <v>171986</v>
      </c>
      <c r="B1449" t="s">
        <v>1857</v>
      </c>
      <c r="C1449" s="1">
        <v>45925</v>
      </c>
      <c r="D1449" t="s">
        <v>2907</v>
      </c>
      <c r="E1449">
        <v>112595.93</v>
      </c>
      <c r="F1449">
        <v>112820</v>
      </c>
      <c r="G1449">
        <v>112574.9</v>
      </c>
      <c r="H1449">
        <v>112603.99</v>
      </c>
      <c r="I1449">
        <v>1.7980313000000001</v>
      </c>
      <c r="J1449">
        <v>112601.55</v>
      </c>
      <c r="K1449">
        <v>254</v>
      </c>
      <c r="L1449" t="s">
        <v>800</v>
      </c>
      <c r="M1449" t="s">
        <v>18</v>
      </c>
      <c r="N1449" t="s">
        <v>801</v>
      </c>
    </row>
    <row r="1450" spans="1:14" x14ac:dyDescent="0.25">
      <c r="A1450">
        <v>171987</v>
      </c>
      <c r="B1450" t="s">
        <v>1858</v>
      </c>
      <c r="C1450" s="1">
        <v>45925</v>
      </c>
      <c r="D1450" t="s">
        <v>2908</v>
      </c>
      <c r="E1450">
        <v>112603.98</v>
      </c>
      <c r="F1450">
        <v>112800</v>
      </c>
      <c r="G1450">
        <v>112583.9</v>
      </c>
      <c r="H1450">
        <v>112587.39</v>
      </c>
      <c r="I1450">
        <v>1.93330023</v>
      </c>
      <c r="J1450">
        <v>112594.44</v>
      </c>
      <c r="K1450">
        <v>160</v>
      </c>
      <c r="L1450" t="s">
        <v>800</v>
      </c>
      <c r="M1450" t="s">
        <v>18</v>
      </c>
      <c r="N1450" t="s">
        <v>801</v>
      </c>
    </row>
    <row r="1451" spans="1:14" x14ac:dyDescent="0.25">
      <c r="A1451">
        <v>171988</v>
      </c>
      <c r="B1451" t="s">
        <v>1859</v>
      </c>
      <c r="C1451" s="1">
        <v>45925</v>
      </c>
      <c r="D1451" t="s">
        <v>2909</v>
      </c>
      <c r="E1451">
        <v>112587.4</v>
      </c>
      <c r="F1451">
        <v>112590.5</v>
      </c>
      <c r="G1451">
        <v>112575.93</v>
      </c>
      <c r="H1451">
        <v>112578.92</v>
      </c>
      <c r="I1451">
        <v>0.96361332</v>
      </c>
      <c r="J1451">
        <v>112583.72</v>
      </c>
      <c r="K1451">
        <v>155</v>
      </c>
      <c r="L1451" t="s">
        <v>800</v>
      </c>
      <c r="M1451" t="s">
        <v>18</v>
      </c>
      <c r="N1451" t="s">
        <v>801</v>
      </c>
    </row>
    <row r="1452" spans="1:14" x14ac:dyDescent="0.25">
      <c r="A1452">
        <v>171989</v>
      </c>
      <c r="B1452" t="s">
        <v>1860</v>
      </c>
      <c r="C1452" s="1">
        <v>45925</v>
      </c>
      <c r="D1452" t="s">
        <v>2910</v>
      </c>
      <c r="E1452">
        <v>112578.92</v>
      </c>
      <c r="F1452">
        <v>112800</v>
      </c>
      <c r="G1452">
        <v>112486</v>
      </c>
      <c r="H1452">
        <v>112486</v>
      </c>
      <c r="I1452">
        <v>2.6159590599999998</v>
      </c>
      <c r="J1452">
        <v>112565.64</v>
      </c>
      <c r="K1452">
        <v>255</v>
      </c>
      <c r="L1452" t="s">
        <v>800</v>
      </c>
      <c r="M1452" t="s">
        <v>18</v>
      </c>
      <c r="N1452" t="s">
        <v>801</v>
      </c>
    </row>
    <row r="1453" spans="1:14" x14ac:dyDescent="0.25">
      <c r="A1453">
        <v>171990</v>
      </c>
      <c r="B1453" t="s">
        <v>1861</v>
      </c>
      <c r="C1453" s="1">
        <v>45925</v>
      </c>
      <c r="D1453" t="s">
        <v>2911</v>
      </c>
      <c r="E1453">
        <v>112486</v>
      </c>
      <c r="F1453">
        <v>112710</v>
      </c>
      <c r="G1453">
        <v>112402.29</v>
      </c>
      <c r="H1453">
        <v>112650</v>
      </c>
      <c r="I1453">
        <v>6.9862001400000002</v>
      </c>
      <c r="J1453">
        <v>112488.3</v>
      </c>
      <c r="K1453">
        <v>307</v>
      </c>
      <c r="L1453" t="s">
        <v>800</v>
      </c>
      <c r="M1453" t="s">
        <v>18</v>
      </c>
      <c r="N1453" t="s">
        <v>801</v>
      </c>
    </row>
    <row r="1454" spans="1:14" x14ac:dyDescent="0.25">
      <c r="A1454">
        <v>171991</v>
      </c>
      <c r="B1454" t="s">
        <v>1862</v>
      </c>
      <c r="C1454" s="1">
        <v>45925</v>
      </c>
      <c r="D1454" t="s">
        <v>2912</v>
      </c>
      <c r="E1454">
        <v>112408.04</v>
      </c>
      <c r="F1454">
        <v>112640</v>
      </c>
      <c r="G1454">
        <v>112371.52</v>
      </c>
      <c r="H1454">
        <v>112371.53</v>
      </c>
      <c r="I1454">
        <v>2.0319763399999999</v>
      </c>
      <c r="J1454">
        <v>112450.54</v>
      </c>
      <c r="K1454">
        <v>268</v>
      </c>
      <c r="L1454" t="s">
        <v>800</v>
      </c>
      <c r="M1454" t="s">
        <v>18</v>
      </c>
      <c r="N1454" t="s">
        <v>801</v>
      </c>
    </row>
    <row r="1455" spans="1:14" x14ac:dyDescent="0.25">
      <c r="A1455">
        <v>171992</v>
      </c>
      <c r="B1455" t="s">
        <v>1863</v>
      </c>
      <c r="C1455" s="1">
        <v>45925</v>
      </c>
      <c r="D1455" t="s">
        <v>2913</v>
      </c>
      <c r="E1455">
        <v>112371.53</v>
      </c>
      <c r="F1455">
        <v>112610</v>
      </c>
      <c r="G1455">
        <v>112248.64</v>
      </c>
      <c r="H1455">
        <v>112248.64</v>
      </c>
      <c r="I1455">
        <v>4.1841180199999997</v>
      </c>
      <c r="J1455">
        <v>112348.61</v>
      </c>
      <c r="K1455">
        <v>385</v>
      </c>
      <c r="L1455" t="s">
        <v>800</v>
      </c>
      <c r="M1455" t="s">
        <v>18</v>
      </c>
      <c r="N1455" t="s">
        <v>801</v>
      </c>
    </row>
    <row r="1456" spans="1:14" x14ac:dyDescent="0.25">
      <c r="A1456">
        <v>171993</v>
      </c>
      <c r="B1456" t="s">
        <v>1864</v>
      </c>
      <c r="C1456" s="1">
        <v>45925</v>
      </c>
      <c r="D1456" t="s">
        <v>2914</v>
      </c>
      <c r="E1456">
        <v>112254.53</v>
      </c>
      <c r="F1456">
        <v>112510</v>
      </c>
      <c r="G1456">
        <v>112219.09</v>
      </c>
      <c r="H1456">
        <v>112285.98</v>
      </c>
      <c r="I1456">
        <v>19.479865879999998</v>
      </c>
      <c r="J1456">
        <v>112269.51</v>
      </c>
      <c r="K1456">
        <v>538</v>
      </c>
      <c r="L1456" t="s">
        <v>800</v>
      </c>
      <c r="M1456" t="s">
        <v>18</v>
      </c>
      <c r="N1456" t="s">
        <v>801</v>
      </c>
    </row>
    <row r="1457" spans="1:14" x14ac:dyDescent="0.25">
      <c r="A1457">
        <v>171994</v>
      </c>
      <c r="B1457" t="s">
        <v>1865</v>
      </c>
      <c r="C1457" s="1">
        <v>45925</v>
      </c>
      <c r="D1457" t="s">
        <v>2915</v>
      </c>
      <c r="E1457">
        <v>112285.98</v>
      </c>
      <c r="F1457">
        <v>112490</v>
      </c>
      <c r="G1457">
        <v>112224.76</v>
      </c>
      <c r="H1457">
        <v>112240.54</v>
      </c>
      <c r="I1457">
        <v>5.1545494999999999</v>
      </c>
      <c r="J1457">
        <v>112271.55</v>
      </c>
      <c r="K1457">
        <v>342</v>
      </c>
      <c r="L1457" t="s">
        <v>800</v>
      </c>
      <c r="M1457" t="s">
        <v>18</v>
      </c>
      <c r="N1457" t="s">
        <v>801</v>
      </c>
    </row>
    <row r="1458" spans="1:14" x14ac:dyDescent="0.25">
      <c r="A1458">
        <v>171995</v>
      </c>
      <c r="B1458" t="s">
        <v>1866</v>
      </c>
      <c r="C1458" s="1">
        <v>45925</v>
      </c>
      <c r="D1458" t="s">
        <v>2916</v>
      </c>
      <c r="E1458">
        <v>112240.53</v>
      </c>
      <c r="F1458">
        <v>112490</v>
      </c>
      <c r="G1458">
        <v>112180.01</v>
      </c>
      <c r="H1458">
        <v>112211.21</v>
      </c>
      <c r="I1458">
        <v>15.47216867</v>
      </c>
      <c r="J1458">
        <v>112264.31</v>
      </c>
      <c r="K1458">
        <v>620</v>
      </c>
      <c r="L1458" t="s">
        <v>800</v>
      </c>
      <c r="M1458" t="s">
        <v>18</v>
      </c>
      <c r="N1458" t="s">
        <v>801</v>
      </c>
    </row>
    <row r="1459" spans="1:14" x14ac:dyDescent="0.25">
      <c r="A1459">
        <v>171996</v>
      </c>
      <c r="B1459" t="s">
        <v>1867</v>
      </c>
      <c r="C1459" s="1">
        <v>45925</v>
      </c>
      <c r="D1459" t="s">
        <v>2917</v>
      </c>
      <c r="E1459">
        <v>112211.22</v>
      </c>
      <c r="F1459">
        <v>112440</v>
      </c>
      <c r="G1459">
        <v>112103.29</v>
      </c>
      <c r="H1459">
        <v>112200</v>
      </c>
      <c r="I1459">
        <v>5.0292707400000003</v>
      </c>
      <c r="J1459">
        <v>112221.8</v>
      </c>
      <c r="K1459">
        <v>487</v>
      </c>
      <c r="L1459" t="s">
        <v>800</v>
      </c>
      <c r="M1459" t="s">
        <v>18</v>
      </c>
      <c r="N1459" t="s">
        <v>801</v>
      </c>
    </row>
    <row r="1460" spans="1:14" x14ac:dyDescent="0.25">
      <c r="A1460">
        <v>171997</v>
      </c>
      <c r="B1460" t="s">
        <v>1868</v>
      </c>
      <c r="C1460" s="1">
        <v>45925</v>
      </c>
      <c r="D1460" t="s">
        <v>2918</v>
      </c>
      <c r="E1460">
        <v>112350</v>
      </c>
      <c r="F1460">
        <v>112350</v>
      </c>
      <c r="G1460">
        <v>112000</v>
      </c>
      <c r="H1460">
        <v>112053.6</v>
      </c>
      <c r="I1460">
        <v>15.03416273</v>
      </c>
      <c r="J1460">
        <v>112081.7</v>
      </c>
      <c r="K1460">
        <v>738</v>
      </c>
      <c r="L1460" t="s">
        <v>800</v>
      </c>
      <c r="M1460" t="s">
        <v>18</v>
      </c>
      <c r="N1460" t="s">
        <v>801</v>
      </c>
    </row>
    <row r="1461" spans="1:14" x14ac:dyDescent="0.25">
      <c r="A1461">
        <v>171998</v>
      </c>
      <c r="B1461" t="s">
        <v>1869</v>
      </c>
      <c r="C1461" s="1">
        <v>45925</v>
      </c>
      <c r="D1461" t="s">
        <v>2919</v>
      </c>
      <c r="E1461">
        <v>112053.6</v>
      </c>
      <c r="F1461">
        <v>112300</v>
      </c>
      <c r="G1461">
        <v>111859.14</v>
      </c>
      <c r="H1461">
        <v>111913.21</v>
      </c>
      <c r="I1461">
        <v>41.061083410000002</v>
      </c>
      <c r="J1461">
        <v>111983.63</v>
      </c>
      <c r="K1461">
        <v>1638</v>
      </c>
      <c r="L1461" t="s">
        <v>800</v>
      </c>
      <c r="M1461" t="s">
        <v>18</v>
      </c>
      <c r="N1461" t="s">
        <v>801</v>
      </c>
    </row>
    <row r="1462" spans="1:14" x14ac:dyDescent="0.25">
      <c r="A1462">
        <v>171999</v>
      </c>
      <c r="B1462" t="s">
        <v>1870</v>
      </c>
      <c r="C1462" s="1">
        <v>45925</v>
      </c>
      <c r="D1462" t="s">
        <v>2920</v>
      </c>
      <c r="E1462">
        <v>111913.21</v>
      </c>
      <c r="F1462">
        <v>112180</v>
      </c>
      <c r="G1462">
        <v>111719.13</v>
      </c>
      <c r="H1462">
        <v>111787.7</v>
      </c>
      <c r="I1462">
        <v>31.773215230000002</v>
      </c>
      <c r="J1462">
        <v>111835.6</v>
      </c>
      <c r="K1462">
        <v>1212</v>
      </c>
      <c r="L1462" t="s">
        <v>800</v>
      </c>
      <c r="M1462" t="s">
        <v>18</v>
      </c>
      <c r="N1462" t="s">
        <v>801</v>
      </c>
    </row>
    <row r="1463" spans="1:14" x14ac:dyDescent="0.25">
      <c r="A1463">
        <v>172000</v>
      </c>
      <c r="B1463" t="s">
        <v>1871</v>
      </c>
      <c r="C1463" s="1">
        <v>45925</v>
      </c>
      <c r="D1463" t="s">
        <v>2921</v>
      </c>
      <c r="E1463">
        <v>111775.75</v>
      </c>
      <c r="F1463">
        <v>112020</v>
      </c>
      <c r="G1463">
        <v>111711.59</v>
      </c>
      <c r="H1463">
        <v>111813.99</v>
      </c>
      <c r="I1463">
        <v>11.72194373</v>
      </c>
      <c r="J1463">
        <v>111755.84</v>
      </c>
      <c r="K1463">
        <v>604</v>
      </c>
      <c r="L1463" t="s">
        <v>800</v>
      </c>
      <c r="M1463" t="s">
        <v>18</v>
      </c>
      <c r="N1463" t="s">
        <v>801</v>
      </c>
    </row>
    <row r="1464" spans="1:14" x14ac:dyDescent="0.25">
      <c r="A1464">
        <v>172001</v>
      </c>
      <c r="B1464" t="s">
        <v>1872</v>
      </c>
      <c r="C1464" s="1">
        <v>45925</v>
      </c>
      <c r="D1464" t="s">
        <v>2922</v>
      </c>
      <c r="E1464">
        <v>111810.96</v>
      </c>
      <c r="F1464">
        <v>112020</v>
      </c>
      <c r="G1464">
        <v>111708.14</v>
      </c>
      <c r="H1464">
        <v>111786.28</v>
      </c>
      <c r="I1464">
        <v>6.5822936099999998</v>
      </c>
      <c r="J1464">
        <v>111790.09</v>
      </c>
      <c r="K1464">
        <v>393</v>
      </c>
      <c r="L1464" t="s">
        <v>800</v>
      </c>
      <c r="M1464" t="s">
        <v>18</v>
      </c>
      <c r="N1464" t="s">
        <v>801</v>
      </c>
    </row>
    <row r="1465" spans="1:14" x14ac:dyDescent="0.25">
      <c r="A1465">
        <v>172002</v>
      </c>
      <c r="B1465" t="s">
        <v>1873</v>
      </c>
      <c r="C1465" s="1">
        <v>45925</v>
      </c>
      <c r="D1465" t="s">
        <v>2923</v>
      </c>
      <c r="E1465">
        <v>111782.41</v>
      </c>
      <c r="F1465">
        <v>112160</v>
      </c>
      <c r="G1465">
        <v>111769.96</v>
      </c>
      <c r="H1465">
        <v>111899.3</v>
      </c>
      <c r="I1465">
        <v>15.523644770000001</v>
      </c>
      <c r="J1465">
        <v>111881.34</v>
      </c>
      <c r="K1465">
        <v>713</v>
      </c>
      <c r="L1465" t="s">
        <v>800</v>
      </c>
      <c r="M1465" t="s">
        <v>18</v>
      </c>
      <c r="N1465" t="s">
        <v>801</v>
      </c>
    </row>
    <row r="1466" spans="1:14" x14ac:dyDescent="0.25">
      <c r="A1466">
        <v>172003</v>
      </c>
      <c r="B1466" t="s">
        <v>1874</v>
      </c>
      <c r="C1466" s="1">
        <v>45925</v>
      </c>
      <c r="D1466" t="s">
        <v>2924</v>
      </c>
      <c r="E1466">
        <v>111901.56</v>
      </c>
      <c r="F1466">
        <v>112180</v>
      </c>
      <c r="G1466">
        <v>111864.48</v>
      </c>
      <c r="H1466">
        <v>111982.68</v>
      </c>
      <c r="I1466">
        <v>5.0302989499999997</v>
      </c>
      <c r="J1466">
        <v>111961.7</v>
      </c>
      <c r="K1466">
        <v>431</v>
      </c>
      <c r="L1466" t="s">
        <v>800</v>
      </c>
      <c r="M1466" t="s">
        <v>18</v>
      </c>
      <c r="N1466" t="s">
        <v>801</v>
      </c>
    </row>
    <row r="1467" spans="1:14" x14ac:dyDescent="0.25">
      <c r="A1467">
        <v>172004</v>
      </c>
      <c r="B1467" t="s">
        <v>1875</v>
      </c>
      <c r="C1467" s="1">
        <v>45925</v>
      </c>
      <c r="D1467" t="s">
        <v>2925</v>
      </c>
      <c r="E1467">
        <v>111980.77</v>
      </c>
      <c r="F1467">
        <v>112200</v>
      </c>
      <c r="G1467">
        <v>111852.67</v>
      </c>
      <c r="H1467">
        <v>111852.67</v>
      </c>
      <c r="I1467">
        <v>2.2893674499999999</v>
      </c>
      <c r="J1467">
        <v>112008.76</v>
      </c>
      <c r="K1467">
        <v>308</v>
      </c>
      <c r="L1467" t="s">
        <v>800</v>
      </c>
      <c r="M1467" t="s">
        <v>18</v>
      </c>
      <c r="N1467" t="s">
        <v>801</v>
      </c>
    </row>
    <row r="1468" spans="1:14" x14ac:dyDescent="0.25">
      <c r="A1468">
        <v>172005</v>
      </c>
      <c r="B1468" t="s">
        <v>1876</v>
      </c>
      <c r="C1468" s="1">
        <v>45925</v>
      </c>
      <c r="D1468" t="s">
        <v>2926</v>
      </c>
      <c r="E1468">
        <v>111852.66</v>
      </c>
      <c r="F1468">
        <v>112100</v>
      </c>
      <c r="G1468">
        <v>111805.38</v>
      </c>
      <c r="H1468">
        <v>111833.93</v>
      </c>
      <c r="I1468">
        <v>8.8188565699999995</v>
      </c>
      <c r="J1468">
        <v>111871.32</v>
      </c>
      <c r="K1468">
        <v>443</v>
      </c>
      <c r="L1468" t="s">
        <v>800</v>
      </c>
      <c r="M1468" t="s">
        <v>18</v>
      </c>
      <c r="N1468" t="s">
        <v>801</v>
      </c>
    </row>
    <row r="1469" spans="1:14" x14ac:dyDescent="0.25">
      <c r="A1469">
        <v>172006</v>
      </c>
      <c r="B1469" t="s">
        <v>1877</v>
      </c>
      <c r="C1469" s="1">
        <v>45925</v>
      </c>
      <c r="D1469" t="s">
        <v>2927</v>
      </c>
      <c r="E1469">
        <v>111833.92</v>
      </c>
      <c r="F1469">
        <v>112150</v>
      </c>
      <c r="G1469">
        <v>111824.69</v>
      </c>
      <c r="H1469">
        <v>111915.1</v>
      </c>
      <c r="I1469">
        <v>5.6374678100000004</v>
      </c>
      <c r="J1469">
        <v>111902.99</v>
      </c>
      <c r="K1469">
        <v>466</v>
      </c>
      <c r="L1469" t="s">
        <v>800</v>
      </c>
      <c r="M1469" t="s">
        <v>18</v>
      </c>
      <c r="N1469" t="s">
        <v>801</v>
      </c>
    </row>
    <row r="1470" spans="1:14" x14ac:dyDescent="0.25">
      <c r="A1470">
        <v>172007</v>
      </c>
      <c r="B1470" t="s">
        <v>1878</v>
      </c>
      <c r="C1470" s="1">
        <v>45925</v>
      </c>
      <c r="D1470" t="s">
        <v>2928</v>
      </c>
      <c r="E1470">
        <v>111945</v>
      </c>
      <c r="F1470">
        <v>112190</v>
      </c>
      <c r="G1470">
        <v>111905.85</v>
      </c>
      <c r="H1470">
        <v>112190</v>
      </c>
      <c r="I1470">
        <v>3.58702465</v>
      </c>
      <c r="J1470">
        <v>111973.1</v>
      </c>
      <c r="K1470">
        <v>293</v>
      </c>
      <c r="L1470" t="s">
        <v>800</v>
      </c>
      <c r="M1470" t="s">
        <v>18</v>
      </c>
      <c r="N1470" t="s">
        <v>801</v>
      </c>
    </row>
    <row r="1471" spans="1:14" x14ac:dyDescent="0.25">
      <c r="A1471">
        <v>172008</v>
      </c>
      <c r="B1471" t="s">
        <v>1879</v>
      </c>
      <c r="C1471" s="1">
        <v>45925</v>
      </c>
      <c r="D1471" t="s">
        <v>2929</v>
      </c>
      <c r="E1471">
        <v>111951.92</v>
      </c>
      <c r="F1471">
        <v>111953.13</v>
      </c>
      <c r="G1471">
        <v>111911.77</v>
      </c>
      <c r="H1471">
        <v>111939.17</v>
      </c>
      <c r="I1471">
        <v>10.857724040000001</v>
      </c>
      <c r="J1471">
        <v>111936.32000000001</v>
      </c>
      <c r="K1471">
        <v>316</v>
      </c>
      <c r="L1471" t="s">
        <v>800</v>
      </c>
      <c r="M1471" t="s">
        <v>18</v>
      </c>
      <c r="N1471" t="s">
        <v>801</v>
      </c>
    </row>
    <row r="1472" spans="1:14" x14ac:dyDescent="0.25">
      <c r="A1472">
        <v>172009</v>
      </c>
      <c r="B1472" t="s">
        <v>1880</v>
      </c>
      <c r="C1472" s="1">
        <v>45925</v>
      </c>
      <c r="D1472" t="s">
        <v>2930</v>
      </c>
      <c r="E1472">
        <v>111939.17</v>
      </c>
      <c r="F1472">
        <v>112130</v>
      </c>
      <c r="G1472">
        <v>111799.49</v>
      </c>
      <c r="H1472">
        <v>111811.27</v>
      </c>
      <c r="I1472">
        <v>3.6011810299999998</v>
      </c>
      <c r="J1472">
        <v>111900.49</v>
      </c>
      <c r="K1472">
        <v>506</v>
      </c>
      <c r="L1472" t="s">
        <v>800</v>
      </c>
      <c r="M1472" t="s">
        <v>18</v>
      </c>
      <c r="N1472" t="s">
        <v>801</v>
      </c>
    </row>
    <row r="1473" spans="1:14" x14ac:dyDescent="0.25">
      <c r="A1473">
        <v>172010</v>
      </c>
      <c r="B1473" t="s">
        <v>1881</v>
      </c>
      <c r="C1473" s="1">
        <v>45925</v>
      </c>
      <c r="D1473" t="s">
        <v>2931</v>
      </c>
      <c r="E1473">
        <v>111811.27</v>
      </c>
      <c r="F1473">
        <v>112050</v>
      </c>
      <c r="G1473">
        <v>111709</v>
      </c>
      <c r="H1473">
        <v>111743.24</v>
      </c>
      <c r="I1473">
        <v>11.4528318</v>
      </c>
      <c r="J1473">
        <v>111749.59</v>
      </c>
      <c r="K1473">
        <v>529</v>
      </c>
      <c r="L1473" t="s">
        <v>800</v>
      </c>
      <c r="M1473" t="s">
        <v>18</v>
      </c>
      <c r="N1473" t="s">
        <v>801</v>
      </c>
    </row>
    <row r="1474" spans="1:14" x14ac:dyDescent="0.25">
      <c r="A1474">
        <v>172011</v>
      </c>
      <c r="B1474" t="s">
        <v>1882</v>
      </c>
      <c r="C1474" s="1">
        <v>45925</v>
      </c>
      <c r="D1474" t="s">
        <v>2932</v>
      </c>
      <c r="E1474">
        <v>111743.47</v>
      </c>
      <c r="F1474">
        <v>112080</v>
      </c>
      <c r="G1474">
        <v>111743.47</v>
      </c>
      <c r="H1474">
        <v>111876</v>
      </c>
      <c r="I1474">
        <v>5.76406756</v>
      </c>
      <c r="J1474">
        <v>111784.05</v>
      </c>
      <c r="K1474">
        <v>379</v>
      </c>
      <c r="L1474" t="s">
        <v>800</v>
      </c>
      <c r="M1474" t="s">
        <v>18</v>
      </c>
      <c r="N1474" t="s">
        <v>801</v>
      </c>
    </row>
    <row r="1475" spans="1:14" x14ac:dyDescent="0.25">
      <c r="A1475">
        <v>172012</v>
      </c>
      <c r="B1475" t="s">
        <v>1883</v>
      </c>
      <c r="C1475" s="1">
        <v>45925</v>
      </c>
      <c r="D1475" t="s">
        <v>2933</v>
      </c>
      <c r="E1475">
        <v>111879.99</v>
      </c>
      <c r="F1475">
        <v>112150</v>
      </c>
      <c r="G1475">
        <v>111800.1</v>
      </c>
      <c r="H1475">
        <v>111896</v>
      </c>
      <c r="I1475">
        <v>14.341153050000001</v>
      </c>
      <c r="J1475">
        <v>111880.11</v>
      </c>
      <c r="K1475">
        <v>516</v>
      </c>
      <c r="L1475" t="s">
        <v>800</v>
      </c>
      <c r="M1475" t="s">
        <v>18</v>
      </c>
      <c r="N1475" t="s">
        <v>801</v>
      </c>
    </row>
    <row r="1476" spans="1:14" x14ac:dyDescent="0.25">
      <c r="A1476">
        <v>172013</v>
      </c>
      <c r="B1476" t="s">
        <v>1884</v>
      </c>
      <c r="C1476" s="1">
        <v>45925</v>
      </c>
      <c r="D1476" t="s">
        <v>2934</v>
      </c>
      <c r="E1476">
        <v>111899.94</v>
      </c>
      <c r="F1476">
        <v>112140</v>
      </c>
      <c r="G1476">
        <v>111852.67</v>
      </c>
      <c r="H1476">
        <v>111908.9</v>
      </c>
      <c r="I1476">
        <v>2.3934065000000002</v>
      </c>
      <c r="J1476">
        <v>111945.3</v>
      </c>
      <c r="K1476">
        <v>314</v>
      </c>
      <c r="L1476" t="s">
        <v>800</v>
      </c>
      <c r="M1476" t="s">
        <v>18</v>
      </c>
      <c r="N1476" t="s">
        <v>801</v>
      </c>
    </row>
    <row r="1477" spans="1:14" x14ac:dyDescent="0.25">
      <c r="A1477">
        <v>172014</v>
      </c>
      <c r="B1477" t="s">
        <v>1885</v>
      </c>
      <c r="C1477" s="1">
        <v>45925</v>
      </c>
      <c r="D1477" t="s">
        <v>2935</v>
      </c>
      <c r="E1477">
        <v>111853.99</v>
      </c>
      <c r="F1477">
        <v>112090</v>
      </c>
      <c r="G1477">
        <v>111746.91</v>
      </c>
      <c r="H1477">
        <v>111811.29</v>
      </c>
      <c r="I1477">
        <v>6.5365899000000001</v>
      </c>
      <c r="J1477">
        <v>111798.63</v>
      </c>
      <c r="K1477">
        <v>495</v>
      </c>
      <c r="L1477" t="s">
        <v>800</v>
      </c>
      <c r="M1477" t="s">
        <v>18</v>
      </c>
      <c r="N1477" t="s">
        <v>801</v>
      </c>
    </row>
    <row r="1478" spans="1:14" x14ac:dyDescent="0.25">
      <c r="A1478">
        <v>172015</v>
      </c>
      <c r="B1478" t="s">
        <v>1886</v>
      </c>
      <c r="C1478" s="1">
        <v>45925</v>
      </c>
      <c r="D1478" t="s">
        <v>2936</v>
      </c>
      <c r="E1478">
        <v>111811.28</v>
      </c>
      <c r="F1478">
        <v>112060</v>
      </c>
      <c r="G1478">
        <v>111724.81</v>
      </c>
      <c r="H1478">
        <v>111980</v>
      </c>
      <c r="I1478">
        <v>4.6970510799999996</v>
      </c>
      <c r="J1478">
        <v>111816.66</v>
      </c>
      <c r="K1478">
        <v>349</v>
      </c>
      <c r="L1478" t="s">
        <v>800</v>
      </c>
      <c r="M1478" t="s">
        <v>18</v>
      </c>
      <c r="N1478" t="s">
        <v>801</v>
      </c>
    </row>
    <row r="1479" spans="1:14" x14ac:dyDescent="0.25">
      <c r="A1479">
        <v>172016</v>
      </c>
      <c r="B1479" t="s">
        <v>1887</v>
      </c>
      <c r="C1479" s="1">
        <v>45925</v>
      </c>
      <c r="D1479" t="s">
        <v>2937</v>
      </c>
      <c r="E1479">
        <v>111787.5</v>
      </c>
      <c r="F1479">
        <v>112010</v>
      </c>
      <c r="G1479">
        <v>111723.97</v>
      </c>
      <c r="H1479">
        <v>111746.28</v>
      </c>
      <c r="I1479">
        <v>6.13419691</v>
      </c>
      <c r="J1479">
        <v>111754.09</v>
      </c>
      <c r="K1479">
        <v>384</v>
      </c>
      <c r="L1479" t="s">
        <v>800</v>
      </c>
      <c r="M1479" t="s">
        <v>18</v>
      </c>
      <c r="N1479" t="s">
        <v>801</v>
      </c>
    </row>
    <row r="1480" spans="1:14" x14ac:dyDescent="0.25">
      <c r="A1480">
        <v>172017</v>
      </c>
      <c r="B1480" t="s">
        <v>1888</v>
      </c>
      <c r="C1480" s="1">
        <v>45925</v>
      </c>
      <c r="D1480" t="s">
        <v>2938</v>
      </c>
      <c r="E1480">
        <v>111756.48</v>
      </c>
      <c r="F1480">
        <v>111990</v>
      </c>
      <c r="G1480">
        <v>111722.81</v>
      </c>
      <c r="H1480">
        <v>111762.5</v>
      </c>
      <c r="I1480">
        <v>4.0401944399999996</v>
      </c>
      <c r="J1480">
        <v>111783.92</v>
      </c>
      <c r="K1480">
        <v>293</v>
      </c>
      <c r="L1480" t="s">
        <v>800</v>
      </c>
      <c r="M1480" t="s">
        <v>18</v>
      </c>
      <c r="N1480" t="s">
        <v>801</v>
      </c>
    </row>
    <row r="1481" spans="1:14" x14ac:dyDescent="0.25">
      <c r="A1481">
        <v>172018</v>
      </c>
      <c r="B1481" t="s">
        <v>1889</v>
      </c>
      <c r="C1481" s="1">
        <v>45925</v>
      </c>
      <c r="D1481" t="s">
        <v>2939</v>
      </c>
      <c r="E1481">
        <v>111784.24</v>
      </c>
      <c r="F1481">
        <v>112000</v>
      </c>
      <c r="G1481">
        <v>111691.59</v>
      </c>
      <c r="H1481">
        <v>111743.53</v>
      </c>
      <c r="I1481">
        <v>8.0161999500000007</v>
      </c>
      <c r="J1481">
        <v>111734.09</v>
      </c>
      <c r="K1481">
        <v>404</v>
      </c>
      <c r="L1481" t="s">
        <v>800</v>
      </c>
      <c r="M1481" t="s">
        <v>18</v>
      </c>
      <c r="N1481" t="s">
        <v>801</v>
      </c>
    </row>
    <row r="1482" spans="1:14" x14ac:dyDescent="0.25">
      <c r="A1482">
        <v>172019</v>
      </c>
      <c r="B1482" t="s">
        <v>1890</v>
      </c>
      <c r="C1482" s="1">
        <v>45925</v>
      </c>
      <c r="D1482" t="s">
        <v>2940</v>
      </c>
      <c r="E1482">
        <v>111743.54</v>
      </c>
      <c r="F1482">
        <v>112000</v>
      </c>
      <c r="G1482">
        <v>111696.24</v>
      </c>
      <c r="H1482">
        <v>111716.73</v>
      </c>
      <c r="I1482">
        <v>3.7080437700000002</v>
      </c>
      <c r="J1482">
        <v>111766.98</v>
      </c>
      <c r="K1482">
        <v>283</v>
      </c>
      <c r="L1482" t="s">
        <v>800</v>
      </c>
      <c r="M1482" t="s">
        <v>18</v>
      </c>
      <c r="N1482" t="s">
        <v>801</v>
      </c>
    </row>
    <row r="1483" spans="1:14" x14ac:dyDescent="0.25">
      <c r="A1483">
        <v>172020</v>
      </c>
      <c r="B1483" t="s">
        <v>1891</v>
      </c>
      <c r="C1483" s="1">
        <v>45925</v>
      </c>
      <c r="D1483" t="s">
        <v>2941</v>
      </c>
      <c r="E1483">
        <v>111731.8</v>
      </c>
      <c r="F1483">
        <v>111970</v>
      </c>
      <c r="G1483">
        <v>111659.32</v>
      </c>
      <c r="H1483">
        <v>111660.18</v>
      </c>
      <c r="I1483">
        <v>6.2720840000000004</v>
      </c>
      <c r="J1483">
        <v>111750.48</v>
      </c>
      <c r="K1483">
        <v>295</v>
      </c>
      <c r="L1483" t="s">
        <v>800</v>
      </c>
      <c r="M1483" t="s">
        <v>18</v>
      </c>
      <c r="N1483" t="s">
        <v>801</v>
      </c>
    </row>
    <row r="1484" spans="1:14" x14ac:dyDescent="0.25">
      <c r="A1484">
        <v>172021</v>
      </c>
      <c r="B1484" t="s">
        <v>1892</v>
      </c>
      <c r="C1484" s="1">
        <v>45925</v>
      </c>
      <c r="D1484" t="s">
        <v>2942</v>
      </c>
      <c r="E1484">
        <v>111666.1</v>
      </c>
      <c r="F1484">
        <v>111980</v>
      </c>
      <c r="G1484">
        <v>111666</v>
      </c>
      <c r="H1484">
        <v>111970</v>
      </c>
      <c r="I1484">
        <v>12.18743673</v>
      </c>
      <c r="J1484">
        <v>111738.54</v>
      </c>
      <c r="K1484">
        <v>411</v>
      </c>
      <c r="L1484" t="s">
        <v>800</v>
      </c>
      <c r="M1484" t="s">
        <v>18</v>
      </c>
      <c r="N1484" t="s">
        <v>801</v>
      </c>
    </row>
    <row r="1485" spans="1:14" x14ac:dyDescent="0.25">
      <c r="A1485">
        <v>172022</v>
      </c>
      <c r="B1485" t="s">
        <v>1893</v>
      </c>
      <c r="C1485" s="1">
        <v>45925</v>
      </c>
      <c r="D1485" t="s">
        <v>2943</v>
      </c>
      <c r="E1485">
        <v>111970</v>
      </c>
      <c r="F1485">
        <v>111990</v>
      </c>
      <c r="G1485">
        <v>111669</v>
      </c>
      <c r="H1485">
        <v>111732</v>
      </c>
      <c r="I1485">
        <v>7.6287373199999999</v>
      </c>
      <c r="J1485">
        <v>111723.01</v>
      </c>
      <c r="K1485">
        <v>299</v>
      </c>
      <c r="L1485" t="s">
        <v>800</v>
      </c>
      <c r="M1485" t="s">
        <v>18</v>
      </c>
      <c r="N1485" t="s">
        <v>801</v>
      </c>
    </row>
    <row r="1486" spans="1:14" x14ac:dyDescent="0.25">
      <c r="A1486">
        <v>172023</v>
      </c>
      <c r="B1486" t="s">
        <v>1894</v>
      </c>
      <c r="C1486" s="1">
        <v>45925</v>
      </c>
      <c r="D1486" t="s">
        <v>2944</v>
      </c>
      <c r="E1486">
        <v>111732</v>
      </c>
      <c r="F1486">
        <v>112140</v>
      </c>
      <c r="G1486">
        <v>111669.1</v>
      </c>
      <c r="H1486">
        <v>111891.79</v>
      </c>
      <c r="I1486">
        <v>6.1211159000000004</v>
      </c>
      <c r="J1486">
        <v>111809.16</v>
      </c>
      <c r="K1486">
        <v>435</v>
      </c>
      <c r="L1486" t="s">
        <v>800</v>
      </c>
      <c r="M1486" t="s">
        <v>18</v>
      </c>
      <c r="N1486" t="s">
        <v>801</v>
      </c>
    </row>
    <row r="1487" spans="1:14" x14ac:dyDescent="0.25">
      <c r="A1487">
        <v>172024</v>
      </c>
      <c r="B1487" t="s">
        <v>1895</v>
      </c>
      <c r="C1487" s="1">
        <v>45925</v>
      </c>
      <c r="D1487" t="s">
        <v>2945</v>
      </c>
      <c r="E1487">
        <v>111898</v>
      </c>
      <c r="F1487">
        <v>112140</v>
      </c>
      <c r="G1487">
        <v>111793.57</v>
      </c>
      <c r="H1487">
        <v>111799.35</v>
      </c>
      <c r="I1487">
        <v>6.4292121</v>
      </c>
      <c r="J1487">
        <v>111856.85</v>
      </c>
      <c r="K1487">
        <v>392</v>
      </c>
      <c r="L1487" t="s">
        <v>800</v>
      </c>
      <c r="M1487" t="s">
        <v>18</v>
      </c>
      <c r="N1487" t="s">
        <v>801</v>
      </c>
    </row>
    <row r="1488" spans="1:14" x14ac:dyDescent="0.25">
      <c r="A1488">
        <v>172025</v>
      </c>
      <c r="B1488" t="s">
        <v>1896</v>
      </c>
      <c r="C1488" s="1">
        <v>45925</v>
      </c>
      <c r="D1488" t="s">
        <v>2946</v>
      </c>
      <c r="E1488">
        <v>111797.97</v>
      </c>
      <c r="F1488">
        <v>112070</v>
      </c>
      <c r="G1488">
        <v>111783.14</v>
      </c>
      <c r="H1488">
        <v>111853.29</v>
      </c>
      <c r="I1488">
        <v>6.5817776400000003</v>
      </c>
      <c r="J1488">
        <v>111843.61</v>
      </c>
      <c r="K1488">
        <v>383</v>
      </c>
      <c r="L1488" t="s">
        <v>800</v>
      </c>
      <c r="M1488" t="s">
        <v>18</v>
      </c>
      <c r="N1488" t="s">
        <v>801</v>
      </c>
    </row>
    <row r="1489" spans="1:14" x14ac:dyDescent="0.25">
      <c r="A1489">
        <v>172026</v>
      </c>
      <c r="B1489" t="s">
        <v>1897</v>
      </c>
      <c r="C1489" s="1">
        <v>45925</v>
      </c>
      <c r="D1489" t="s">
        <v>2947</v>
      </c>
      <c r="E1489">
        <v>111853.3</v>
      </c>
      <c r="F1489">
        <v>112140</v>
      </c>
      <c r="G1489">
        <v>111836.42</v>
      </c>
      <c r="H1489">
        <v>111918.2</v>
      </c>
      <c r="I1489">
        <v>3.3288234000000001</v>
      </c>
      <c r="J1489">
        <v>111905.74</v>
      </c>
      <c r="K1489">
        <v>358</v>
      </c>
      <c r="L1489" t="s">
        <v>800</v>
      </c>
      <c r="M1489" t="s">
        <v>18</v>
      </c>
      <c r="N1489" t="s">
        <v>801</v>
      </c>
    </row>
    <row r="1490" spans="1:14" x14ac:dyDescent="0.25">
      <c r="A1490">
        <v>172027</v>
      </c>
      <c r="B1490" t="s">
        <v>1898</v>
      </c>
      <c r="C1490" s="1">
        <v>45925</v>
      </c>
      <c r="D1490" t="s">
        <v>2948</v>
      </c>
      <c r="E1490">
        <v>111918.2</v>
      </c>
      <c r="F1490">
        <v>112120</v>
      </c>
      <c r="G1490">
        <v>111770</v>
      </c>
      <c r="H1490">
        <v>111779.5</v>
      </c>
      <c r="I1490">
        <v>5.3105165899999998</v>
      </c>
      <c r="J1490">
        <v>111877.46</v>
      </c>
      <c r="K1490">
        <v>450</v>
      </c>
      <c r="L1490" t="s">
        <v>800</v>
      </c>
      <c r="M1490" t="s">
        <v>18</v>
      </c>
      <c r="N1490" t="s">
        <v>801</v>
      </c>
    </row>
    <row r="1491" spans="1:14" x14ac:dyDescent="0.25">
      <c r="A1491">
        <v>172028</v>
      </c>
      <c r="B1491" t="s">
        <v>1899</v>
      </c>
      <c r="C1491" s="1">
        <v>45925</v>
      </c>
      <c r="D1491" t="s">
        <v>2949</v>
      </c>
      <c r="E1491">
        <v>111779.5</v>
      </c>
      <c r="F1491">
        <v>112030</v>
      </c>
      <c r="G1491">
        <v>111750</v>
      </c>
      <c r="H1491">
        <v>111771.1</v>
      </c>
      <c r="I1491">
        <v>2.5821554</v>
      </c>
      <c r="J1491">
        <v>111810.37</v>
      </c>
      <c r="K1491">
        <v>363</v>
      </c>
      <c r="L1491" t="s">
        <v>800</v>
      </c>
      <c r="M1491" t="s">
        <v>18</v>
      </c>
      <c r="N1491" t="s">
        <v>801</v>
      </c>
    </row>
    <row r="1492" spans="1:14" x14ac:dyDescent="0.25">
      <c r="A1492">
        <v>172029</v>
      </c>
      <c r="B1492" t="s">
        <v>1900</v>
      </c>
      <c r="C1492" s="1">
        <v>45925</v>
      </c>
      <c r="D1492" t="s">
        <v>2950</v>
      </c>
      <c r="E1492">
        <v>111771.1</v>
      </c>
      <c r="F1492">
        <v>112010</v>
      </c>
      <c r="G1492">
        <v>111700</v>
      </c>
      <c r="H1492">
        <v>111750</v>
      </c>
      <c r="I1492">
        <v>3.6106715299999999</v>
      </c>
      <c r="J1492">
        <v>111748.75</v>
      </c>
      <c r="K1492">
        <v>433</v>
      </c>
      <c r="L1492" t="s">
        <v>800</v>
      </c>
      <c r="M1492" t="s">
        <v>18</v>
      </c>
      <c r="N1492" t="s">
        <v>801</v>
      </c>
    </row>
    <row r="1493" spans="1:14" x14ac:dyDescent="0.25">
      <c r="A1493">
        <v>172030</v>
      </c>
      <c r="B1493" t="s">
        <v>1901</v>
      </c>
      <c r="C1493" s="1">
        <v>45925</v>
      </c>
      <c r="D1493" t="s">
        <v>2951</v>
      </c>
      <c r="E1493">
        <v>111740.37</v>
      </c>
      <c r="F1493">
        <v>111950</v>
      </c>
      <c r="G1493">
        <v>111646.89</v>
      </c>
      <c r="H1493">
        <v>111679.19</v>
      </c>
      <c r="I1493">
        <v>10.634054730000001</v>
      </c>
      <c r="J1493">
        <v>111703.05</v>
      </c>
      <c r="K1493">
        <v>467</v>
      </c>
      <c r="L1493" t="s">
        <v>800</v>
      </c>
      <c r="M1493" t="s">
        <v>18</v>
      </c>
      <c r="N1493" t="s">
        <v>801</v>
      </c>
    </row>
    <row r="1494" spans="1:14" x14ac:dyDescent="0.25">
      <c r="A1494">
        <v>172031</v>
      </c>
      <c r="B1494" t="s">
        <v>1902</v>
      </c>
      <c r="C1494" s="1">
        <v>45925</v>
      </c>
      <c r="D1494" t="s">
        <v>2952</v>
      </c>
      <c r="E1494">
        <v>111681.68</v>
      </c>
      <c r="F1494">
        <v>111970</v>
      </c>
      <c r="G1494">
        <v>111681.68</v>
      </c>
      <c r="H1494">
        <v>111716.73</v>
      </c>
      <c r="I1494">
        <v>6.0832236799999997</v>
      </c>
      <c r="J1494">
        <v>111720.44</v>
      </c>
      <c r="K1494">
        <v>386</v>
      </c>
      <c r="L1494" t="s">
        <v>800</v>
      </c>
      <c r="M1494" t="s">
        <v>18</v>
      </c>
      <c r="N1494" t="s">
        <v>801</v>
      </c>
    </row>
    <row r="1495" spans="1:14" x14ac:dyDescent="0.25">
      <c r="A1495">
        <v>172032</v>
      </c>
      <c r="B1495" t="s">
        <v>1903</v>
      </c>
      <c r="C1495" s="1">
        <v>45925</v>
      </c>
      <c r="D1495" t="s">
        <v>2953</v>
      </c>
      <c r="E1495">
        <v>111716</v>
      </c>
      <c r="F1495">
        <v>111970</v>
      </c>
      <c r="G1495">
        <v>111572.88</v>
      </c>
      <c r="H1495">
        <v>111660.13</v>
      </c>
      <c r="I1495">
        <v>14.789615120000001</v>
      </c>
      <c r="J1495">
        <v>111683.73</v>
      </c>
      <c r="K1495">
        <v>796</v>
      </c>
      <c r="L1495" t="s">
        <v>800</v>
      </c>
      <c r="M1495" t="s">
        <v>18</v>
      </c>
      <c r="N1495" t="s">
        <v>801</v>
      </c>
    </row>
    <row r="1496" spans="1:14" x14ac:dyDescent="0.25">
      <c r="A1496">
        <v>172033</v>
      </c>
      <c r="B1496" t="s">
        <v>1904</v>
      </c>
      <c r="C1496" s="1">
        <v>45925</v>
      </c>
      <c r="D1496" t="s">
        <v>2954</v>
      </c>
      <c r="E1496">
        <v>111660.13</v>
      </c>
      <c r="F1496">
        <v>111960</v>
      </c>
      <c r="G1496">
        <v>111633.5</v>
      </c>
      <c r="H1496">
        <v>111733.41</v>
      </c>
      <c r="I1496">
        <v>20.806421830000001</v>
      </c>
      <c r="J1496">
        <v>111691.24</v>
      </c>
      <c r="K1496">
        <v>559</v>
      </c>
      <c r="L1496" t="s">
        <v>800</v>
      </c>
      <c r="M1496" t="s">
        <v>18</v>
      </c>
      <c r="N1496" t="s">
        <v>801</v>
      </c>
    </row>
    <row r="1497" spans="1:14" x14ac:dyDescent="0.25">
      <c r="A1497">
        <v>172034</v>
      </c>
      <c r="B1497" t="s">
        <v>1905</v>
      </c>
      <c r="C1497" s="1">
        <v>45925</v>
      </c>
      <c r="D1497" t="s">
        <v>2955</v>
      </c>
      <c r="E1497">
        <v>111733.41</v>
      </c>
      <c r="F1497">
        <v>111970</v>
      </c>
      <c r="G1497">
        <v>111620.3</v>
      </c>
      <c r="H1497">
        <v>111669.45</v>
      </c>
      <c r="I1497">
        <v>14.61821767</v>
      </c>
      <c r="J1497">
        <v>111650.92</v>
      </c>
      <c r="K1497">
        <v>425</v>
      </c>
      <c r="L1497" t="s">
        <v>800</v>
      </c>
      <c r="M1497" t="s">
        <v>18</v>
      </c>
      <c r="N1497" t="s">
        <v>801</v>
      </c>
    </row>
    <row r="1498" spans="1:14" x14ac:dyDescent="0.25">
      <c r="A1498">
        <v>172035</v>
      </c>
      <c r="B1498" t="s">
        <v>1906</v>
      </c>
      <c r="C1498" s="1">
        <v>45925</v>
      </c>
      <c r="D1498" t="s">
        <v>2956</v>
      </c>
      <c r="E1498">
        <v>111675.36</v>
      </c>
      <c r="F1498">
        <v>111910</v>
      </c>
      <c r="G1498">
        <v>111622.48</v>
      </c>
      <c r="H1498">
        <v>111640.3</v>
      </c>
      <c r="I1498">
        <v>14.651066650000001</v>
      </c>
      <c r="J1498">
        <v>111642.97</v>
      </c>
      <c r="K1498">
        <v>338</v>
      </c>
      <c r="L1498" t="s">
        <v>800</v>
      </c>
      <c r="M1498" t="s">
        <v>18</v>
      </c>
      <c r="N1498" t="s">
        <v>801</v>
      </c>
    </row>
    <row r="1499" spans="1:14" x14ac:dyDescent="0.25">
      <c r="A1499">
        <v>172036</v>
      </c>
      <c r="B1499" t="s">
        <v>1907</v>
      </c>
      <c r="C1499" s="1">
        <v>45925</v>
      </c>
      <c r="D1499" t="s">
        <v>2957</v>
      </c>
      <c r="E1499">
        <v>111640.3</v>
      </c>
      <c r="F1499">
        <v>111950</v>
      </c>
      <c r="G1499">
        <v>111640.3</v>
      </c>
      <c r="H1499">
        <v>111724.06</v>
      </c>
      <c r="I1499">
        <v>12.312071749999999</v>
      </c>
      <c r="J1499">
        <v>111707.45</v>
      </c>
      <c r="K1499">
        <v>381</v>
      </c>
      <c r="L1499" t="s">
        <v>800</v>
      </c>
      <c r="M1499" t="s">
        <v>18</v>
      </c>
      <c r="N1499" t="s">
        <v>801</v>
      </c>
    </row>
    <row r="1500" spans="1:14" x14ac:dyDescent="0.25">
      <c r="A1500">
        <v>172037</v>
      </c>
      <c r="B1500" t="s">
        <v>1908</v>
      </c>
      <c r="C1500" s="1">
        <v>45925</v>
      </c>
      <c r="D1500" t="s">
        <v>2958</v>
      </c>
      <c r="E1500">
        <v>111712.3</v>
      </c>
      <c r="F1500">
        <v>112000</v>
      </c>
      <c r="G1500">
        <v>111711.87</v>
      </c>
      <c r="H1500">
        <v>111793.56</v>
      </c>
      <c r="I1500">
        <v>10.165450549999999</v>
      </c>
      <c r="J1500">
        <v>111776.28</v>
      </c>
      <c r="K1500">
        <v>295</v>
      </c>
      <c r="L1500" t="s">
        <v>800</v>
      </c>
      <c r="M1500" t="s">
        <v>18</v>
      </c>
      <c r="N1500" t="s">
        <v>801</v>
      </c>
    </row>
    <row r="1501" spans="1:14" x14ac:dyDescent="0.25">
      <c r="A1501">
        <v>172038</v>
      </c>
      <c r="B1501" t="s">
        <v>1909</v>
      </c>
      <c r="C1501" s="1">
        <v>45925</v>
      </c>
      <c r="D1501" t="s">
        <v>2959</v>
      </c>
      <c r="E1501">
        <v>111778.9</v>
      </c>
      <c r="F1501">
        <v>112070</v>
      </c>
      <c r="G1501">
        <v>111734.47</v>
      </c>
      <c r="H1501">
        <v>111734.47</v>
      </c>
      <c r="I1501">
        <v>15.93471965</v>
      </c>
      <c r="J1501">
        <v>111964.98</v>
      </c>
      <c r="K1501">
        <v>318</v>
      </c>
      <c r="L1501" t="s">
        <v>800</v>
      </c>
      <c r="M1501" t="s">
        <v>18</v>
      </c>
      <c r="N1501" t="s">
        <v>801</v>
      </c>
    </row>
    <row r="1502" spans="1:14" x14ac:dyDescent="0.25">
      <c r="A1502">
        <v>172039</v>
      </c>
      <c r="B1502" t="s">
        <v>1910</v>
      </c>
      <c r="C1502" s="1">
        <v>45925</v>
      </c>
      <c r="D1502" t="s">
        <v>2960</v>
      </c>
      <c r="E1502">
        <v>111750.1</v>
      </c>
      <c r="F1502">
        <v>111980</v>
      </c>
      <c r="G1502">
        <v>111646</v>
      </c>
      <c r="H1502">
        <v>111662.56</v>
      </c>
      <c r="I1502">
        <v>2.4249675499999999</v>
      </c>
      <c r="J1502">
        <v>111706.19</v>
      </c>
      <c r="K1502">
        <v>412</v>
      </c>
      <c r="L1502" t="s">
        <v>800</v>
      </c>
      <c r="M1502" t="s">
        <v>18</v>
      </c>
      <c r="N1502" t="s">
        <v>801</v>
      </c>
    </row>
    <row r="1503" spans="1:14" x14ac:dyDescent="0.25">
      <c r="A1503">
        <v>172040</v>
      </c>
      <c r="B1503" t="s">
        <v>1911</v>
      </c>
      <c r="C1503" s="1">
        <v>45925</v>
      </c>
      <c r="D1503" t="s">
        <v>2961</v>
      </c>
      <c r="E1503">
        <v>111651.73</v>
      </c>
      <c r="F1503">
        <v>111900</v>
      </c>
      <c r="G1503">
        <v>111635.27</v>
      </c>
      <c r="H1503">
        <v>111662.5</v>
      </c>
      <c r="I1503">
        <v>2.52278761</v>
      </c>
      <c r="J1503">
        <v>111683.17</v>
      </c>
      <c r="K1503">
        <v>300</v>
      </c>
      <c r="L1503" t="s">
        <v>800</v>
      </c>
      <c r="M1503" t="s">
        <v>18</v>
      </c>
      <c r="N1503" t="s">
        <v>801</v>
      </c>
    </row>
    <row r="1504" spans="1:14" x14ac:dyDescent="0.25">
      <c r="A1504">
        <v>172041</v>
      </c>
      <c r="B1504" t="s">
        <v>1912</v>
      </c>
      <c r="C1504" s="1">
        <v>45925</v>
      </c>
      <c r="D1504" t="s">
        <v>2962</v>
      </c>
      <c r="E1504">
        <v>111656</v>
      </c>
      <c r="F1504">
        <v>111900</v>
      </c>
      <c r="G1504">
        <v>111609</v>
      </c>
      <c r="H1504">
        <v>111634.9</v>
      </c>
      <c r="I1504">
        <v>6.8057825999999997</v>
      </c>
      <c r="J1504">
        <v>111679.73</v>
      </c>
      <c r="K1504">
        <v>388</v>
      </c>
      <c r="L1504" t="s">
        <v>800</v>
      </c>
      <c r="M1504" t="s">
        <v>18</v>
      </c>
      <c r="N1504" t="s">
        <v>801</v>
      </c>
    </row>
    <row r="1505" spans="1:14" x14ac:dyDescent="0.25">
      <c r="A1505">
        <v>172042</v>
      </c>
      <c r="B1505" t="s">
        <v>1913</v>
      </c>
      <c r="C1505" s="1">
        <v>45925</v>
      </c>
      <c r="D1505" t="s">
        <v>2963</v>
      </c>
      <c r="E1505">
        <v>111662.6</v>
      </c>
      <c r="F1505">
        <v>111880</v>
      </c>
      <c r="G1505">
        <v>111592.84</v>
      </c>
      <c r="H1505">
        <v>111600</v>
      </c>
      <c r="I1505">
        <v>3.2188694199999999</v>
      </c>
      <c r="J1505">
        <v>111638.47</v>
      </c>
      <c r="K1505">
        <v>299</v>
      </c>
      <c r="L1505" t="s">
        <v>800</v>
      </c>
      <c r="M1505" t="s">
        <v>18</v>
      </c>
      <c r="N1505" t="s">
        <v>801</v>
      </c>
    </row>
    <row r="1506" spans="1:14" x14ac:dyDescent="0.25">
      <c r="A1506">
        <v>172043</v>
      </c>
      <c r="B1506" t="s">
        <v>1914</v>
      </c>
      <c r="C1506" s="1">
        <v>45925</v>
      </c>
      <c r="D1506" t="s">
        <v>2964</v>
      </c>
      <c r="E1506">
        <v>111599.99</v>
      </c>
      <c r="F1506">
        <v>111950</v>
      </c>
      <c r="G1506">
        <v>111599.99</v>
      </c>
      <c r="H1506">
        <v>111722.65</v>
      </c>
      <c r="I1506">
        <v>16.734516450000001</v>
      </c>
      <c r="J1506">
        <v>111669.46</v>
      </c>
      <c r="K1506">
        <v>534</v>
      </c>
      <c r="L1506" t="s">
        <v>800</v>
      </c>
      <c r="M1506" t="s">
        <v>18</v>
      </c>
      <c r="N1506" t="s">
        <v>801</v>
      </c>
    </row>
    <row r="1507" spans="1:14" x14ac:dyDescent="0.25">
      <c r="A1507">
        <v>172044</v>
      </c>
      <c r="B1507" t="s">
        <v>1915</v>
      </c>
      <c r="C1507" s="1">
        <v>45925</v>
      </c>
      <c r="D1507" t="s">
        <v>2965</v>
      </c>
      <c r="E1507">
        <v>111722.65</v>
      </c>
      <c r="F1507">
        <v>112030</v>
      </c>
      <c r="G1507">
        <v>111662.5</v>
      </c>
      <c r="H1507">
        <v>111777.98</v>
      </c>
      <c r="I1507">
        <v>8.6359677900000005</v>
      </c>
      <c r="J1507">
        <v>111738.97</v>
      </c>
      <c r="K1507">
        <v>428</v>
      </c>
      <c r="L1507" t="s">
        <v>800</v>
      </c>
      <c r="M1507" t="s">
        <v>18</v>
      </c>
      <c r="N1507" t="s">
        <v>801</v>
      </c>
    </row>
    <row r="1508" spans="1:14" x14ac:dyDescent="0.25">
      <c r="A1508">
        <v>172045</v>
      </c>
      <c r="B1508" t="s">
        <v>1916</v>
      </c>
      <c r="C1508" s="1">
        <v>45925</v>
      </c>
      <c r="D1508" t="s">
        <v>2966</v>
      </c>
      <c r="E1508">
        <v>111777.98</v>
      </c>
      <c r="F1508">
        <v>112050</v>
      </c>
      <c r="G1508">
        <v>111750</v>
      </c>
      <c r="H1508">
        <v>111849.97</v>
      </c>
      <c r="I1508">
        <v>4.3583268200000003</v>
      </c>
      <c r="J1508">
        <v>111847.32</v>
      </c>
      <c r="K1508">
        <v>375</v>
      </c>
      <c r="L1508" t="s">
        <v>800</v>
      </c>
      <c r="M1508" t="s">
        <v>18</v>
      </c>
      <c r="N1508" t="s">
        <v>801</v>
      </c>
    </row>
    <row r="1509" spans="1:14" x14ac:dyDescent="0.25">
      <c r="A1509">
        <v>172046</v>
      </c>
      <c r="B1509" t="s">
        <v>1917</v>
      </c>
      <c r="C1509" s="1">
        <v>45925</v>
      </c>
      <c r="D1509" t="s">
        <v>2967</v>
      </c>
      <c r="E1509">
        <v>111840</v>
      </c>
      <c r="F1509">
        <v>112110</v>
      </c>
      <c r="G1509">
        <v>111783.01</v>
      </c>
      <c r="H1509">
        <v>111877.41</v>
      </c>
      <c r="I1509">
        <v>4.86362264</v>
      </c>
      <c r="J1509">
        <v>111850.2</v>
      </c>
      <c r="K1509">
        <v>406</v>
      </c>
      <c r="L1509" t="s">
        <v>800</v>
      </c>
      <c r="M1509" t="s">
        <v>18</v>
      </c>
      <c r="N1509" t="s">
        <v>801</v>
      </c>
    </row>
    <row r="1510" spans="1:14" x14ac:dyDescent="0.25">
      <c r="A1510">
        <v>172047</v>
      </c>
      <c r="B1510" t="s">
        <v>1918</v>
      </c>
      <c r="C1510" s="1">
        <v>45925</v>
      </c>
      <c r="D1510" t="s">
        <v>2968</v>
      </c>
      <c r="E1510">
        <v>111876.3</v>
      </c>
      <c r="F1510">
        <v>112110</v>
      </c>
      <c r="G1510">
        <v>111789.51</v>
      </c>
      <c r="H1510">
        <v>111855.8</v>
      </c>
      <c r="I1510">
        <v>3.9083204899999999</v>
      </c>
      <c r="J1510">
        <v>111866.35</v>
      </c>
      <c r="K1510">
        <v>378</v>
      </c>
      <c r="L1510" t="s">
        <v>800</v>
      </c>
      <c r="M1510" t="s">
        <v>18</v>
      </c>
      <c r="N1510" t="s">
        <v>801</v>
      </c>
    </row>
    <row r="1511" spans="1:14" x14ac:dyDescent="0.25">
      <c r="A1511">
        <v>172048</v>
      </c>
      <c r="B1511" t="s">
        <v>1919</v>
      </c>
      <c r="C1511" s="1">
        <v>45925</v>
      </c>
      <c r="D1511" t="s">
        <v>2969</v>
      </c>
      <c r="E1511">
        <v>111832.18</v>
      </c>
      <c r="F1511">
        <v>112080</v>
      </c>
      <c r="G1511">
        <v>111818.05</v>
      </c>
      <c r="H1511">
        <v>111838.3</v>
      </c>
      <c r="I1511">
        <v>6.7671771600000001</v>
      </c>
      <c r="J1511">
        <v>111853.13</v>
      </c>
      <c r="K1511">
        <v>333</v>
      </c>
      <c r="L1511" t="s">
        <v>800</v>
      </c>
      <c r="M1511" t="s">
        <v>18</v>
      </c>
      <c r="N1511" t="s">
        <v>801</v>
      </c>
    </row>
    <row r="1512" spans="1:14" x14ac:dyDescent="0.25">
      <c r="A1512">
        <v>172049</v>
      </c>
      <c r="B1512" t="s">
        <v>1920</v>
      </c>
      <c r="C1512" s="1">
        <v>45925</v>
      </c>
      <c r="D1512" t="s">
        <v>2970</v>
      </c>
      <c r="E1512">
        <v>111838.3</v>
      </c>
      <c r="F1512">
        <v>112140</v>
      </c>
      <c r="G1512">
        <v>111838.29</v>
      </c>
      <c r="H1512">
        <v>111908.02</v>
      </c>
      <c r="I1512">
        <v>4.5445963599999999</v>
      </c>
      <c r="J1512">
        <v>111919.14</v>
      </c>
      <c r="K1512">
        <v>337</v>
      </c>
      <c r="L1512" t="s">
        <v>800</v>
      </c>
      <c r="M1512" t="s">
        <v>18</v>
      </c>
      <c r="N1512" t="s">
        <v>801</v>
      </c>
    </row>
    <row r="1513" spans="1:14" x14ac:dyDescent="0.25">
      <c r="A1513">
        <v>172050</v>
      </c>
      <c r="B1513" t="s">
        <v>1921</v>
      </c>
      <c r="C1513" s="1">
        <v>45925</v>
      </c>
      <c r="D1513" t="s">
        <v>2971</v>
      </c>
      <c r="E1513">
        <v>111908.02</v>
      </c>
      <c r="F1513">
        <v>112150</v>
      </c>
      <c r="G1513">
        <v>111859.9</v>
      </c>
      <c r="H1513">
        <v>112140</v>
      </c>
      <c r="I1513">
        <v>3.6255995699999999</v>
      </c>
      <c r="J1513">
        <v>111938.97</v>
      </c>
      <c r="K1513">
        <v>228</v>
      </c>
      <c r="L1513" t="s">
        <v>800</v>
      </c>
      <c r="M1513" t="s">
        <v>18</v>
      </c>
      <c r="N1513" t="s">
        <v>801</v>
      </c>
    </row>
    <row r="1514" spans="1:14" x14ac:dyDescent="0.25">
      <c r="A1514">
        <v>172051</v>
      </c>
      <c r="B1514" t="s">
        <v>1922</v>
      </c>
      <c r="C1514" s="1">
        <v>45925</v>
      </c>
      <c r="D1514" t="s">
        <v>2972</v>
      </c>
      <c r="E1514">
        <v>111896.81</v>
      </c>
      <c r="F1514">
        <v>111929.49</v>
      </c>
      <c r="G1514">
        <v>111859.9</v>
      </c>
      <c r="H1514">
        <v>111929.49</v>
      </c>
      <c r="I1514">
        <v>6.1161454199999996</v>
      </c>
      <c r="J1514">
        <v>111890.78</v>
      </c>
      <c r="K1514">
        <v>251</v>
      </c>
      <c r="L1514" t="s">
        <v>800</v>
      </c>
      <c r="M1514" t="s">
        <v>18</v>
      </c>
      <c r="N1514" t="s">
        <v>801</v>
      </c>
    </row>
    <row r="1515" spans="1:14" x14ac:dyDescent="0.25">
      <c r="A1515">
        <v>172052</v>
      </c>
      <c r="B1515" t="s">
        <v>1923</v>
      </c>
      <c r="C1515" s="1">
        <v>45925</v>
      </c>
      <c r="D1515" t="s">
        <v>2973</v>
      </c>
      <c r="E1515">
        <v>111929.49</v>
      </c>
      <c r="F1515">
        <v>112110</v>
      </c>
      <c r="G1515">
        <v>111839.48</v>
      </c>
      <c r="H1515">
        <v>111870.39</v>
      </c>
      <c r="I1515">
        <v>4.6230325600000004</v>
      </c>
      <c r="J1515">
        <v>111878.79</v>
      </c>
      <c r="K1515">
        <v>293</v>
      </c>
      <c r="L1515" t="s">
        <v>800</v>
      </c>
      <c r="M1515" t="s">
        <v>18</v>
      </c>
      <c r="N1515" t="s">
        <v>801</v>
      </c>
    </row>
    <row r="1516" spans="1:14" x14ac:dyDescent="0.25">
      <c r="A1516">
        <v>172053</v>
      </c>
      <c r="B1516" t="s">
        <v>1924</v>
      </c>
      <c r="C1516" s="1">
        <v>45925</v>
      </c>
      <c r="D1516" t="s">
        <v>2974</v>
      </c>
      <c r="E1516">
        <v>111873.48</v>
      </c>
      <c r="F1516">
        <v>112120</v>
      </c>
      <c r="G1516">
        <v>111840.85</v>
      </c>
      <c r="H1516">
        <v>111852.73</v>
      </c>
      <c r="I1516">
        <v>1.46221826</v>
      </c>
      <c r="J1516">
        <v>111950.01</v>
      </c>
      <c r="K1516">
        <v>140</v>
      </c>
      <c r="L1516" t="s">
        <v>800</v>
      </c>
      <c r="M1516" t="s">
        <v>18</v>
      </c>
      <c r="N1516" t="s">
        <v>801</v>
      </c>
    </row>
    <row r="1517" spans="1:14" x14ac:dyDescent="0.25">
      <c r="A1517">
        <v>172054</v>
      </c>
      <c r="B1517" t="s">
        <v>1925</v>
      </c>
      <c r="C1517" s="1">
        <v>45925</v>
      </c>
      <c r="D1517" t="s">
        <v>2975</v>
      </c>
      <c r="E1517">
        <v>111852.73</v>
      </c>
      <c r="F1517">
        <v>112110</v>
      </c>
      <c r="G1517">
        <v>111817.21</v>
      </c>
      <c r="H1517">
        <v>111817.21</v>
      </c>
      <c r="I1517">
        <v>5.12806929</v>
      </c>
      <c r="J1517">
        <v>111854.57</v>
      </c>
      <c r="K1517">
        <v>373</v>
      </c>
      <c r="L1517" t="s">
        <v>800</v>
      </c>
      <c r="M1517" t="s">
        <v>18</v>
      </c>
      <c r="N1517" t="s">
        <v>801</v>
      </c>
    </row>
    <row r="1518" spans="1:14" x14ac:dyDescent="0.25">
      <c r="A1518">
        <v>172055</v>
      </c>
      <c r="B1518" t="s">
        <v>1926</v>
      </c>
      <c r="C1518" s="1">
        <v>45925</v>
      </c>
      <c r="D1518" t="s">
        <v>2976</v>
      </c>
      <c r="E1518">
        <v>111817.2</v>
      </c>
      <c r="F1518">
        <v>112120</v>
      </c>
      <c r="G1518">
        <v>111800</v>
      </c>
      <c r="H1518">
        <v>111829.2</v>
      </c>
      <c r="I1518">
        <v>8.0058507700000003</v>
      </c>
      <c r="J1518">
        <v>111850.78</v>
      </c>
      <c r="K1518">
        <v>348</v>
      </c>
      <c r="L1518" t="s">
        <v>800</v>
      </c>
      <c r="M1518" t="s">
        <v>18</v>
      </c>
      <c r="N1518" t="s">
        <v>801</v>
      </c>
    </row>
    <row r="1519" spans="1:14" x14ac:dyDescent="0.25">
      <c r="A1519">
        <v>172056</v>
      </c>
      <c r="B1519" t="s">
        <v>1927</v>
      </c>
      <c r="C1519" s="1">
        <v>45925</v>
      </c>
      <c r="D1519" t="s">
        <v>2977</v>
      </c>
      <c r="E1519">
        <v>111829.2</v>
      </c>
      <c r="F1519">
        <v>112130</v>
      </c>
      <c r="G1519">
        <v>111829.2</v>
      </c>
      <c r="H1519">
        <v>111901.98</v>
      </c>
      <c r="I1519">
        <v>7.9092174000000002</v>
      </c>
      <c r="J1519">
        <v>111856.13</v>
      </c>
      <c r="K1519">
        <v>302</v>
      </c>
      <c r="L1519" t="s">
        <v>800</v>
      </c>
      <c r="M1519" t="s">
        <v>18</v>
      </c>
      <c r="N1519" t="s">
        <v>801</v>
      </c>
    </row>
    <row r="1520" spans="1:14" x14ac:dyDescent="0.25">
      <c r="A1520">
        <v>172057</v>
      </c>
      <c r="B1520" t="s">
        <v>1928</v>
      </c>
      <c r="C1520" s="1">
        <v>45925</v>
      </c>
      <c r="D1520" t="s">
        <v>2978</v>
      </c>
      <c r="E1520">
        <v>111901.98</v>
      </c>
      <c r="F1520">
        <v>112160</v>
      </c>
      <c r="G1520">
        <v>111855.8</v>
      </c>
      <c r="H1520">
        <v>111951.18</v>
      </c>
      <c r="I1520">
        <v>3.20300275</v>
      </c>
      <c r="J1520">
        <v>111936.24</v>
      </c>
      <c r="K1520">
        <v>264</v>
      </c>
      <c r="L1520" t="s">
        <v>800</v>
      </c>
      <c r="M1520" t="s">
        <v>18</v>
      </c>
      <c r="N1520" t="s">
        <v>801</v>
      </c>
    </row>
    <row r="1521" spans="1:14" x14ac:dyDescent="0.25">
      <c r="A1521">
        <v>172058</v>
      </c>
      <c r="B1521" t="s">
        <v>1929</v>
      </c>
      <c r="C1521" s="1">
        <v>45925</v>
      </c>
      <c r="D1521" t="s">
        <v>2979</v>
      </c>
      <c r="E1521">
        <v>111949.45</v>
      </c>
      <c r="F1521">
        <v>112190</v>
      </c>
      <c r="G1521">
        <v>111874.6</v>
      </c>
      <c r="H1521">
        <v>111936.4</v>
      </c>
      <c r="I1521">
        <v>4.2991998300000001</v>
      </c>
      <c r="J1521">
        <v>111986.9</v>
      </c>
      <c r="K1521">
        <v>264</v>
      </c>
      <c r="L1521" t="s">
        <v>800</v>
      </c>
      <c r="M1521" t="s">
        <v>18</v>
      </c>
      <c r="N1521" t="s">
        <v>801</v>
      </c>
    </row>
    <row r="1522" spans="1:14" x14ac:dyDescent="0.25">
      <c r="A1522">
        <v>172059</v>
      </c>
      <c r="B1522" t="s">
        <v>1930</v>
      </c>
      <c r="C1522" s="1">
        <v>45925</v>
      </c>
      <c r="D1522" t="s">
        <v>2980</v>
      </c>
      <c r="E1522">
        <v>111949.99</v>
      </c>
      <c r="F1522">
        <v>112200</v>
      </c>
      <c r="G1522">
        <v>111923.56</v>
      </c>
      <c r="H1522">
        <v>111923.56</v>
      </c>
      <c r="I1522">
        <v>2.98537162</v>
      </c>
      <c r="J1522">
        <v>111979.56</v>
      </c>
      <c r="K1522">
        <v>255</v>
      </c>
      <c r="L1522" t="s">
        <v>800</v>
      </c>
      <c r="M1522" t="s">
        <v>18</v>
      </c>
      <c r="N1522" t="s">
        <v>801</v>
      </c>
    </row>
    <row r="1523" spans="1:14" x14ac:dyDescent="0.25">
      <c r="A1523">
        <v>172060</v>
      </c>
      <c r="B1523" t="s">
        <v>1931</v>
      </c>
      <c r="C1523" s="1">
        <v>45925</v>
      </c>
      <c r="D1523" t="s">
        <v>2981</v>
      </c>
      <c r="E1523">
        <v>111921.99</v>
      </c>
      <c r="F1523">
        <v>112180</v>
      </c>
      <c r="G1523">
        <v>111879.22</v>
      </c>
      <c r="H1523">
        <v>111879.3</v>
      </c>
      <c r="I1523">
        <v>6.9399859900000003</v>
      </c>
      <c r="J1523">
        <v>111947.96</v>
      </c>
      <c r="K1523">
        <v>318</v>
      </c>
      <c r="L1523" t="s">
        <v>800</v>
      </c>
      <c r="M1523" t="s">
        <v>18</v>
      </c>
      <c r="N1523" t="s">
        <v>801</v>
      </c>
    </row>
    <row r="1524" spans="1:14" x14ac:dyDescent="0.25">
      <c r="A1524">
        <v>172061</v>
      </c>
      <c r="B1524" t="s">
        <v>1932</v>
      </c>
      <c r="C1524" s="1">
        <v>45925</v>
      </c>
      <c r="D1524" t="s">
        <v>2982</v>
      </c>
      <c r="E1524">
        <v>111879.3</v>
      </c>
      <c r="F1524">
        <v>112100</v>
      </c>
      <c r="G1524">
        <v>111858.57</v>
      </c>
      <c r="H1524">
        <v>111886.79</v>
      </c>
      <c r="I1524">
        <v>3.5241419700000001</v>
      </c>
      <c r="J1524">
        <v>111906.28</v>
      </c>
      <c r="K1524">
        <v>212</v>
      </c>
      <c r="L1524" t="s">
        <v>800</v>
      </c>
      <c r="M1524" t="s">
        <v>18</v>
      </c>
      <c r="N1524" t="s">
        <v>801</v>
      </c>
    </row>
    <row r="1525" spans="1:14" x14ac:dyDescent="0.25">
      <c r="A1525">
        <v>172062</v>
      </c>
      <c r="B1525" t="s">
        <v>1933</v>
      </c>
      <c r="C1525" s="1">
        <v>45925</v>
      </c>
      <c r="D1525" t="s">
        <v>2983</v>
      </c>
      <c r="E1525">
        <v>111912.6</v>
      </c>
      <c r="F1525">
        <v>112200</v>
      </c>
      <c r="G1525">
        <v>111870.39999999999</v>
      </c>
      <c r="H1525">
        <v>111992</v>
      </c>
      <c r="I1525">
        <v>5.3579661999999999</v>
      </c>
      <c r="J1525">
        <v>111936.29</v>
      </c>
      <c r="K1525">
        <v>359</v>
      </c>
      <c r="L1525" t="s">
        <v>800</v>
      </c>
      <c r="M1525" t="s">
        <v>18</v>
      </c>
      <c r="N1525" t="s">
        <v>801</v>
      </c>
    </row>
    <row r="1526" spans="1:14" x14ac:dyDescent="0.25">
      <c r="A1526">
        <v>172063</v>
      </c>
      <c r="B1526" t="s">
        <v>1934</v>
      </c>
      <c r="C1526" s="1">
        <v>45925</v>
      </c>
      <c r="D1526" t="s">
        <v>2984</v>
      </c>
      <c r="E1526">
        <v>111994.19</v>
      </c>
      <c r="F1526">
        <v>112220</v>
      </c>
      <c r="G1526">
        <v>111928.01</v>
      </c>
      <c r="H1526">
        <v>112003.7</v>
      </c>
      <c r="I1526">
        <v>4.8226663600000004</v>
      </c>
      <c r="J1526">
        <v>111978.19</v>
      </c>
      <c r="K1526">
        <v>320</v>
      </c>
      <c r="L1526" t="s">
        <v>800</v>
      </c>
      <c r="M1526" t="s">
        <v>18</v>
      </c>
      <c r="N1526" t="s">
        <v>801</v>
      </c>
    </row>
    <row r="1527" spans="1:14" x14ac:dyDescent="0.25">
      <c r="A1527">
        <v>172064</v>
      </c>
      <c r="B1527" t="s">
        <v>1935</v>
      </c>
      <c r="C1527" s="1">
        <v>45925</v>
      </c>
      <c r="D1527" t="s">
        <v>2985</v>
      </c>
      <c r="E1527">
        <v>112000.21</v>
      </c>
      <c r="F1527">
        <v>112250</v>
      </c>
      <c r="G1527">
        <v>111957.4</v>
      </c>
      <c r="H1527">
        <v>112048.5</v>
      </c>
      <c r="I1527">
        <v>8.5897543299999999</v>
      </c>
      <c r="J1527">
        <v>112015.48</v>
      </c>
      <c r="K1527">
        <v>469</v>
      </c>
      <c r="L1527" t="s">
        <v>800</v>
      </c>
      <c r="M1527" t="s">
        <v>18</v>
      </c>
      <c r="N1527" t="s">
        <v>801</v>
      </c>
    </row>
    <row r="1528" spans="1:14" x14ac:dyDescent="0.25">
      <c r="A1528">
        <v>172065</v>
      </c>
      <c r="B1528" t="s">
        <v>1936</v>
      </c>
      <c r="C1528" s="1">
        <v>45925</v>
      </c>
      <c r="D1528" t="s">
        <v>2986</v>
      </c>
      <c r="E1528">
        <v>112270</v>
      </c>
      <c r="F1528">
        <v>112280</v>
      </c>
      <c r="G1528">
        <v>111957.5</v>
      </c>
      <c r="H1528">
        <v>112016.18</v>
      </c>
      <c r="I1528">
        <v>2.1975355799999998</v>
      </c>
      <c r="J1528">
        <v>112057.45</v>
      </c>
      <c r="K1528">
        <v>260</v>
      </c>
      <c r="L1528" t="s">
        <v>800</v>
      </c>
      <c r="M1528" t="s">
        <v>18</v>
      </c>
      <c r="N1528" t="s">
        <v>801</v>
      </c>
    </row>
    <row r="1529" spans="1:14" x14ac:dyDescent="0.25">
      <c r="A1529">
        <v>172066</v>
      </c>
      <c r="B1529" t="s">
        <v>1937</v>
      </c>
      <c r="C1529" s="1">
        <v>45925</v>
      </c>
      <c r="D1529" t="s">
        <v>2987</v>
      </c>
      <c r="E1529">
        <v>112016.17</v>
      </c>
      <c r="F1529">
        <v>112240</v>
      </c>
      <c r="G1529">
        <v>111929.49</v>
      </c>
      <c r="H1529">
        <v>111952.11</v>
      </c>
      <c r="I1529">
        <v>4.07363082</v>
      </c>
      <c r="J1529">
        <v>111978.23</v>
      </c>
      <c r="K1529">
        <v>282</v>
      </c>
      <c r="L1529" t="s">
        <v>800</v>
      </c>
      <c r="M1529" t="s">
        <v>18</v>
      </c>
      <c r="N1529" t="s">
        <v>801</v>
      </c>
    </row>
    <row r="1530" spans="1:14" x14ac:dyDescent="0.25">
      <c r="A1530">
        <v>172067</v>
      </c>
      <c r="B1530" t="s">
        <v>1938</v>
      </c>
      <c r="C1530" s="1">
        <v>45925</v>
      </c>
      <c r="D1530" t="s">
        <v>2988</v>
      </c>
      <c r="E1530">
        <v>111956.73</v>
      </c>
      <c r="F1530">
        <v>112230</v>
      </c>
      <c r="G1530">
        <v>111946.02</v>
      </c>
      <c r="H1530">
        <v>111978.1</v>
      </c>
      <c r="I1530">
        <v>4.1274565299999999</v>
      </c>
      <c r="J1530">
        <v>112006.83</v>
      </c>
      <c r="K1530">
        <v>292</v>
      </c>
      <c r="L1530" t="s">
        <v>800</v>
      </c>
      <c r="M1530" t="s">
        <v>18</v>
      </c>
      <c r="N1530" t="s">
        <v>801</v>
      </c>
    </row>
    <row r="1531" spans="1:14" x14ac:dyDescent="0.25">
      <c r="A1531">
        <v>172068</v>
      </c>
      <c r="B1531" t="s">
        <v>1939</v>
      </c>
      <c r="C1531" s="1">
        <v>45925</v>
      </c>
      <c r="D1531" t="s">
        <v>2989</v>
      </c>
      <c r="E1531">
        <v>111978.11</v>
      </c>
      <c r="F1531">
        <v>112220</v>
      </c>
      <c r="G1531">
        <v>111960.01</v>
      </c>
      <c r="H1531">
        <v>111990.09</v>
      </c>
      <c r="I1531">
        <v>1.98577615</v>
      </c>
      <c r="J1531">
        <v>112029.55</v>
      </c>
      <c r="K1531">
        <v>244</v>
      </c>
      <c r="L1531" t="s">
        <v>800</v>
      </c>
      <c r="M1531" t="s">
        <v>18</v>
      </c>
      <c r="N1531" t="s">
        <v>801</v>
      </c>
    </row>
    <row r="1532" spans="1:14" x14ac:dyDescent="0.25">
      <c r="A1532">
        <v>172069</v>
      </c>
      <c r="B1532" t="s">
        <v>1940</v>
      </c>
      <c r="C1532" s="1">
        <v>45925</v>
      </c>
      <c r="D1532" t="s">
        <v>2990</v>
      </c>
      <c r="E1532">
        <v>111990.08</v>
      </c>
      <c r="F1532">
        <v>112210</v>
      </c>
      <c r="G1532">
        <v>111947.23</v>
      </c>
      <c r="H1532">
        <v>111948.34</v>
      </c>
      <c r="I1532">
        <v>1.93170799</v>
      </c>
      <c r="J1532">
        <v>112046.52</v>
      </c>
      <c r="K1532">
        <v>193</v>
      </c>
      <c r="L1532" t="s">
        <v>800</v>
      </c>
      <c r="M1532" t="s">
        <v>18</v>
      </c>
      <c r="N1532" t="s">
        <v>801</v>
      </c>
    </row>
    <row r="1533" spans="1:14" x14ac:dyDescent="0.25">
      <c r="A1533">
        <v>172070</v>
      </c>
      <c r="B1533" t="s">
        <v>1941</v>
      </c>
      <c r="C1533" s="1">
        <v>45925</v>
      </c>
      <c r="D1533" t="s">
        <v>2991</v>
      </c>
      <c r="E1533">
        <v>111948.35</v>
      </c>
      <c r="F1533">
        <v>112200</v>
      </c>
      <c r="G1533">
        <v>111894.03</v>
      </c>
      <c r="H1533">
        <v>111895.99</v>
      </c>
      <c r="I1533">
        <v>8.1138393400000002</v>
      </c>
      <c r="J1533">
        <v>111938.44</v>
      </c>
      <c r="K1533">
        <v>344</v>
      </c>
      <c r="L1533" t="s">
        <v>800</v>
      </c>
      <c r="M1533" t="s">
        <v>18</v>
      </c>
      <c r="N1533" t="s">
        <v>801</v>
      </c>
    </row>
    <row r="1534" spans="1:14" x14ac:dyDescent="0.25">
      <c r="A1534">
        <v>172071</v>
      </c>
      <c r="B1534" t="s">
        <v>1942</v>
      </c>
      <c r="C1534" s="1">
        <v>45925</v>
      </c>
      <c r="D1534" t="s">
        <v>2992</v>
      </c>
      <c r="E1534">
        <v>111888.13</v>
      </c>
      <c r="F1534">
        <v>112170</v>
      </c>
      <c r="G1534">
        <v>111834.94</v>
      </c>
      <c r="H1534">
        <v>111900.1</v>
      </c>
      <c r="I1534">
        <v>3.9436169300000001</v>
      </c>
      <c r="J1534">
        <v>111892.87</v>
      </c>
      <c r="K1534">
        <v>315</v>
      </c>
      <c r="L1534" t="s">
        <v>800</v>
      </c>
      <c r="M1534" t="s">
        <v>18</v>
      </c>
      <c r="N1534" t="s">
        <v>801</v>
      </c>
    </row>
    <row r="1535" spans="1:14" x14ac:dyDescent="0.25">
      <c r="A1535">
        <v>172072</v>
      </c>
      <c r="B1535" t="s">
        <v>1943</v>
      </c>
      <c r="C1535" s="1">
        <v>45925</v>
      </c>
      <c r="D1535" t="s">
        <v>2993</v>
      </c>
      <c r="E1535">
        <v>111840.45</v>
      </c>
      <c r="F1535">
        <v>112120</v>
      </c>
      <c r="G1535">
        <v>111834.93</v>
      </c>
      <c r="H1535">
        <v>111900</v>
      </c>
      <c r="I1535">
        <v>2.5754319099999998</v>
      </c>
      <c r="J1535">
        <v>111858.45</v>
      </c>
      <c r="K1535">
        <v>276</v>
      </c>
      <c r="L1535" t="s">
        <v>800</v>
      </c>
      <c r="M1535" t="s">
        <v>18</v>
      </c>
      <c r="N1535" t="s">
        <v>801</v>
      </c>
    </row>
    <row r="1536" spans="1:14" x14ac:dyDescent="0.25">
      <c r="A1536">
        <v>172073</v>
      </c>
      <c r="B1536" t="s">
        <v>1944</v>
      </c>
      <c r="C1536" s="1">
        <v>45925</v>
      </c>
      <c r="D1536" t="s">
        <v>2994</v>
      </c>
      <c r="E1536">
        <v>111893.44</v>
      </c>
      <c r="F1536">
        <v>112180</v>
      </c>
      <c r="G1536">
        <v>111893.44</v>
      </c>
      <c r="H1536">
        <v>111909.07</v>
      </c>
      <c r="I1536">
        <v>2.4564154600000001</v>
      </c>
      <c r="J1536">
        <v>112029.15</v>
      </c>
      <c r="K1536">
        <v>261</v>
      </c>
      <c r="L1536" t="s">
        <v>800</v>
      </c>
      <c r="M1536" t="s">
        <v>18</v>
      </c>
      <c r="N1536" t="s">
        <v>801</v>
      </c>
    </row>
    <row r="1537" spans="1:14" x14ac:dyDescent="0.25">
      <c r="A1537">
        <v>172074</v>
      </c>
      <c r="B1537" t="s">
        <v>1945</v>
      </c>
      <c r="C1537" s="1">
        <v>45925</v>
      </c>
      <c r="D1537" t="s">
        <v>2995</v>
      </c>
      <c r="E1537">
        <v>111909.07</v>
      </c>
      <c r="F1537">
        <v>112130</v>
      </c>
      <c r="G1537">
        <v>111812.34</v>
      </c>
      <c r="H1537">
        <v>111838.01</v>
      </c>
      <c r="I1537">
        <v>4.8473579400000002</v>
      </c>
      <c r="J1537">
        <v>111879.01</v>
      </c>
      <c r="K1537">
        <v>328</v>
      </c>
      <c r="L1537" t="s">
        <v>800</v>
      </c>
      <c r="M1537" t="s">
        <v>18</v>
      </c>
      <c r="N1537" t="s">
        <v>801</v>
      </c>
    </row>
    <row r="1538" spans="1:14" x14ac:dyDescent="0.25">
      <c r="A1538">
        <v>172075</v>
      </c>
      <c r="B1538" t="s">
        <v>1946</v>
      </c>
      <c r="C1538" s="1">
        <v>45925</v>
      </c>
      <c r="D1538" t="s">
        <v>2996</v>
      </c>
      <c r="E1538">
        <v>112090</v>
      </c>
      <c r="F1538">
        <v>112090</v>
      </c>
      <c r="G1538">
        <v>111812.34</v>
      </c>
      <c r="H1538">
        <v>111849.36</v>
      </c>
      <c r="I1538">
        <v>2.54394578</v>
      </c>
      <c r="J1538">
        <v>111881.98</v>
      </c>
      <c r="K1538">
        <v>289</v>
      </c>
      <c r="L1538" t="s">
        <v>800</v>
      </c>
      <c r="M1538" t="s">
        <v>18</v>
      </c>
      <c r="N1538" t="s">
        <v>801</v>
      </c>
    </row>
    <row r="1539" spans="1:14" x14ac:dyDescent="0.25">
      <c r="A1539">
        <v>172076</v>
      </c>
      <c r="B1539" t="s">
        <v>1947</v>
      </c>
      <c r="C1539" s="1">
        <v>45925</v>
      </c>
      <c r="D1539" t="s">
        <v>2997</v>
      </c>
      <c r="E1539">
        <v>111849.35</v>
      </c>
      <c r="F1539">
        <v>112090</v>
      </c>
      <c r="G1539">
        <v>111817.2</v>
      </c>
      <c r="H1539">
        <v>111828.41</v>
      </c>
      <c r="I1539">
        <v>1.2875280600000001</v>
      </c>
      <c r="J1539">
        <v>111881.28</v>
      </c>
      <c r="K1539">
        <v>184</v>
      </c>
      <c r="L1539" t="s">
        <v>800</v>
      </c>
      <c r="M1539" t="s">
        <v>18</v>
      </c>
      <c r="N1539" t="s">
        <v>801</v>
      </c>
    </row>
    <row r="1540" spans="1:14" x14ac:dyDescent="0.25">
      <c r="A1540">
        <v>172077</v>
      </c>
      <c r="B1540" t="s">
        <v>1948</v>
      </c>
      <c r="C1540" s="1">
        <v>45925</v>
      </c>
      <c r="D1540" t="s">
        <v>2998</v>
      </c>
      <c r="E1540">
        <v>111828.42</v>
      </c>
      <c r="F1540">
        <v>112080</v>
      </c>
      <c r="G1540">
        <v>111805.39</v>
      </c>
      <c r="H1540">
        <v>111843.01</v>
      </c>
      <c r="I1540">
        <v>2.9070045599999998</v>
      </c>
      <c r="J1540">
        <v>111904.11</v>
      </c>
      <c r="K1540">
        <v>236</v>
      </c>
      <c r="L1540" t="s">
        <v>800</v>
      </c>
      <c r="M1540" t="s">
        <v>18</v>
      </c>
      <c r="N1540" t="s">
        <v>801</v>
      </c>
    </row>
    <row r="1541" spans="1:14" x14ac:dyDescent="0.25">
      <c r="A1541">
        <v>172078</v>
      </c>
      <c r="B1541" t="s">
        <v>1949</v>
      </c>
      <c r="C1541" s="1">
        <v>45925</v>
      </c>
      <c r="D1541" t="s">
        <v>2999</v>
      </c>
      <c r="E1541">
        <v>111843</v>
      </c>
      <c r="F1541">
        <v>112080</v>
      </c>
      <c r="G1541">
        <v>111817.21</v>
      </c>
      <c r="H1541">
        <v>111821.88</v>
      </c>
      <c r="I1541">
        <v>2.5837588299999998</v>
      </c>
      <c r="J1541">
        <v>111869.14</v>
      </c>
      <c r="K1541">
        <v>220</v>
      </c>
      <c r="L1541" t="s">
        <v>800</v>
      </c>
      <c r="M1541" t="s">
        <v>18</v>
      </c>
      <c r="N1541" t="s">
        <v>801</v>
      </c>
    </row>
    <row r="1542" spans="1:14" x14ac:dyDescent="0.25">
      <c r="A1542">
        <v>172079</v>
      </c>
      <c r="B1542" t="s">
        <v>1950</v>
      </c>
      <c r="C1542" s="1">
        <v>45925</v>
      </c>
      <c r="D1542" t="s">
        <v>3000</v>
      </c>
      <c r="E1542">
        <v>111821.87</v>
      </c>
      <c r="F1542">
        <v>112080</v>
      </c>
      <c r="G1542">
        <v>111811.3</v>
      </c>
      <c r="H1542">
        <v>111823.17</v>
      </c>
      <c r="I1542">
        <v>1.23047807</v>
      </c>
      <c r="J1542">
        <v>111874.5</v>
      </c>
      <c r="K1542">
        <v>159</v>
      </c>
      <c r="L1542" t="s">
        <v>800</v>
      </c>
      <c r="M1542" t="s">
        <v>18</v>
      </c>
      <c r="N1542" t="s">
        <v>801</v>
      </c>
    </row>
    <row r="1543" spans="1:14" x14ac:dyDescent="0.25">
      <c r="A1543">
        <v>172080</v>
      </c>
      <c r="B1543" t="s">
        <v>1951</v>
      </c>
      <c r="C1543" s="1">
        <v>45925</v>
      </c>
      <c r="D1543" t="s">
        <v>3001</v>
      </c>
      <c r="E1543">
        <v>111823.17</v>
      </c>
      <c r="F1543">
        <v>112090</v>
      </c>
      <c r="G1543">
        <v>111823.17</v>
      </c>
      <c r="H1543">
        <v>111833.52</v>
      </c>
      <c r="I1543">
        <v>3.7265913199999998</v>
      </c>
      <c r="J1543">
        <v>111880.28</v>
      </c>
      <c r="K1543">
        <v>255</v>
      </c>
      <c r="L1543" t="s">
        <v>800</v>
      </c>
      <c r="M1543" t="s">
        <v>18</v>
      </c>
      <c r="N1543" t="s">
        <v>801</v>
      </c>
    </row>
    <row r="1544" spans="1:14" x14ac:dyDescent="0.25">
      <c r="A1544">
        <v>172081</v>
      </c>
      <c r="B1544" t="s">
        <v>1952</v>
      </c>
      <c r="C1544" s="1">
        <v>45925</v>
      </c>
      <c r="D1544" t="s">
        <v>3002</v>
      </c>
      <c r="E1544">
        <v>111829.03</v>
      </c>
      <c r="F1544">
        <v>112060</v>
      </c>
      <c r="G1544">
        <v>111768.01</v>
      </c>
      <c r="H1544">
        <v>112050</v>
      </c>
      <c r="I1544">
        <v>1.44288309</v>
      </c>
      <c r="J1544">
        <v>111799.41</v>
      </c>
      <c r="K1544">
        <v>216</v>
      </c>
      <c r="L1544" t="s">
        <v>800</v>
      </c>
      <c r="M1544" t="s">
        <v>18</v>
      </c>
      <c r="N1544" t="s">
        <v>801</v>
      </c>
    </row>
    <row r="1545" spans="1:14" x14ac:dyDescent="0.25">
      <c r="A1545">
        <v>172082</v>
      </c>
      <c r="B1545" t="s">
        <v>1953</v>
      </c>
      <c r="C1545" s="1">
        <v>45925</v>
      </c>
      <c r="D1545" t="s">
        <v>3003</v>
      </c>
      <c r="E1545">
        <v>111768.01</v>
      </c>
      <c r="F1545">
        <v>112050</v>
      </c>
      <c r="G1545">
        <v>111766</v>
      </c>
      <c r="H1545">
        <v>112050</v>
      </c>
      <c r="I1545">
        <v>3.02426569</v>
      </c>
      <c r="J1545">
        <v>111824.45</v>
      </c>
      <c r="K1545">
        <v>210</v>
      </c>
      <c r="L1545" t="s">
        <v>800</v>
      </c>
      <c r="M1545" t="s">
        <v>18</v>
      </c>
      <c r="N1545" t="s">
        <v>801</v>
      </c>
    </row>
    <row r="1546" spans="1:14" x14ac:dyDescent="0.25">
      <c r="A1546">
        <v>172083</v>
      </c>
      <c r="B1546" t="s">
        <v>1954</v>
      </c>
      <c r="C1546" s="1">
        <v>45925</v>
      </c>
      <c r="D1546" t="s">
        <v>3004</v>
      </c>
      <c r="E1546">
        <v>111790.53</v>
      </c>
      <c r="F1546">
        <v>112050</v>
      </c>
      <c r="G1546">
        <v>111755.3</v>
      </c>
      <c r="H1546">
        <v>112030</v>
      </c>
      <c r="I1546">
        <v>5.4601685700000004</v>
      </c>
      <c r="J1546">
        <v>111783.2</v>
      </c>
      <c r="K1546">
        <v>283</v>
      </c>
      <c r="L1546" t="s">
        <v>800</v>
      </c>
      <c r="M1546" t="s">
        <v>18</v>
      </c>
      <c r="N1546" t="s">
        <v>801</v>
      </c>
    </row>
    <row r="1547" spans="1:14" x14ac:dyDescent="0.25">
      <c r="A1547">
        <v>172084</v>
      </c>
      <c r="B1547" t="s">
        <v>1955</v>
      </c>
      <c r="C1547" s="1">
        <v>45925</v>
      </c>
      <c r="D1547" t="s">
        <v>3005</v>
      </c>
      <c r="E1547">
        <v>111783.09</v>
      </c>
      <c r="F1547">
        <v>111783.09</v>
      </c>
      <c r="G1547">
        <v>111753.48</v>
      </c>
      <c r="H1547">
        <v>111765.2</v>
      </c>
      <c r="I1547">
        <v>4.0246051200000004</v>
      </c>
      <c r="J1547">
        <v>111768.21</v>
      </c>
      <c r="K1547">
        <v>220</v>
      </c>
      <c r="L1547" t="s">
        <v>800</v>
      </c>
      <c r="M1547" t="s">
        <v>18</v>
      </c>
      <c r="N1547" t="s">
        <v>801</v>
      </c>
    </row>
    <row r="1548" spans="1:14" x14ac:dyDescent="0.25">
      <c r="A1548">
        <v>172085</v>
      </c>
      <c r="B1548" t="s">
        <v>1956</v>
      </c>
      <c r="C1548" s="1">
        <v>45925</v>
      </c>
      <c r="D1548" t="s">
        <v>3006</v>
      </c>
      <c r="E1548">
        <v>111765.2</v>
      </c>
      <c r="F1548">
        <v>112030</v>
      </c>
      <c r="G1548">
        <v>111734.47</v>
      </c>
      <c r="H1548">
        <v>111739.29</v>
      </c>
      <c r="I1548">
        <v>3.5737649299999998</v>
      </c>
      <c r="J1548">
        <v>111800.76</v>
      </c>
      <c r="K1548">
        <v>223</v>
      </c>
      <c r="L1548" t="s">
        <v>800</v>
      </c>
      <c r="M1548" t="s">
        <v>18</v>
      </c>
      <c r="N1548" t="s">
        <v>801</v>
      </c>
    </row>
    <row r="1549" spans="1:14" x14ac:dyDescent="0.25">
      <c r="A1549">
        <v>172086</v>
      </c>
      <c r="B1549" t="s">
        <v>1957</v>
      </c>
      <c r="C1549" s="1">
        <v>45925</v>
      </c>
      <c r="D1549" t="s">
        <v>3007</v>
      </c>
      <c r="E1549">
        <v>111739.29</v>
      </c>
      <c r="F1549">
        <v>112020</v>
      </c>
      <c r="G1549">
        <v>111677.29</v>
      </c>
      <c r="H1549">
        <v>111737.5</v>
      </c>
      <c r="I1549">
        <v>2.1621125999999999</v>
      </c>
      <c r="J1549">
        <v>111816.48</v>
      </c>
      <c r="K1549">
        <v>299</v>
      </c>
      <c r="L1549" t="s">
        <v>800</v>
      </c>
      <c r="M1549" t="s">
        <v>18</v>
      </c>
      <c r="N1549" t="s">
        <v>801</v>
      </c>
    </row>
    <row r="1550" spans="1:14" x14ac:dyDescent="0.25">
      <c r="A1550">
        <v>172087</v>
      </c>
      <c r="B1550" t="s">
        <v>1958</v>
      </c>
      <c r="C1550" s="1">
        <v>45925</v>
      </c>
      <c r="D1550" t="s">
        <v>3008</v>
      </c>
      <c r="E1550">
        <v>111677.29</v>
      </c>
      <c r="F1550">
        <v>111920</v>
      </c>
      <c r="G1550">
        <v>111650</v>
      </c>
      <c r="H1550">
        <v>111690.78</v>
      </c>
      <c r="I1550">
        <v>2.8770609299999998</v>
      </c>
      <c r="J1550">
        <v>111687.03999999999</v>
      </c>
      <c r="K1550">
        <v>281</v>
      </c>
      <c r="L1550" t="s">
        <v>800</v>
      </c>
      <c r="M1550" t="s">
        <v>18</v>
      </c>
      <c r="N1550" t="s">
        <v>801</v>
      </c>
    </row>
    <row r="1551" spans="1:14" x14ac:dyDescent="0.25">
      <c r="A1551">
        <v>172088</v>
      </c>
      <c r="B1551" t="s">
        <v>1959</v>
      </c>
      <c r="C1551" s="1">
        <v>45925</v>
      </c>
      <c r="D1551" t="s">
        <v>3009</v>
      </c>
      <c r="E1551">
        <v>111690.78</v>
      </c>
      <c r="F1551">
        <v>111970</v>
      </c>
      <c r="G1551">
        <v>111687.3</v>
      </c>
      <c r="H1551">
        <v>111728.57</v>
      </c>
      <c r="I1551">
        <v>3.1136904699999999</v>
      </c>
      <c r="J1551">
        <v>111774.91</v>
      </c>
      <c r="K1551">
        <v>312</v>
      </c>
      <c r="L1551" t="s">
        <v>800</v>
      </c>
      <c r="M1551" t="s">
        <v>18</v>
      </c>
      <c r="N1551" t="s">
        <v>801</v>
      </c>
    </row>
    <row r="1552" spans="1:14" x14ac:dyDescent="0.25">
      <c r="A1552">
        <v>172089</v>
      </c>
      <c r="B1552" t="s">
        <v>1960</v>
      </c>
      <c r="C1552" s="1">
        <v>45925</v>
      </c>
      <c r="D1552" t="s">
        <v>3010</v>
      </c>
      <c r="E1552">
        <v>111728.57</v>
      </c>
      <c r="F1552">
        <v>111980</v>
      </c>
      <c r="G1552">
        <v>111719.33</v>
      </c>
      <c r="H1552">
        <v>111753.89</v>
      </c>
      <c r="I1552">
        <v>1.8080881799999999</v>
      </c>
      <c r="J1552">
        <v>111759.7</v>
      </c>
      <c r="K1552">
        <v>240</v>
      </c>
      <c r="L1552" t="s">
        <v>800</v>
      </c>
      <c r="M1552" t="s">
        <v>18</v>
      </c>
      <c r="N1552" t="s">
        <v>801</v>
      </c>
    </row>
    <row r="1553" spans="1:14" x14ac:dyDescent="0.25">
      <c r="A1553">
        <v>172090</v>
      </c>
      <c r="B1553" t="s">
        <v>1961</v>
      </c>
      <c r="C1553" s="1">
        <v>45925</v>
      </c>
      <c r="D1553" t="s">
        <v>3011</v>
      </c>
      <c r="E1553">
        <v>111753.89</v>
      </c>
      <c r="F1553">
        <v>112020</v>
      </c>
      <c r="G1553">
        <v>111725</v>
      </c>
      <c r="H1553">
        <v>111780.94</v>
      </c>
      <c r="I1553">
        <v>9.6812164700000007</v>
      </c>
      <c r="J1553">
        <v>111769.9</v>
      </c>
      <c r="K1553">
        <v>395</v>
      </c>
      <c r="L1553" t="s">
        <v>800</v>
      </c>
      <c r="M1553" t="s">
        <v>18</v>
      </c>
      <c r="N1553" t="s">
        <v>801</v>
      </c>
    </row>
    <row r="1554" spans="1:14" x14ac:dyDescent="0.25">
      <c r="A1554">
        <v>172091</v>
      </c>
      <c r="B1554" t="s">
        <v>1962</v>
      </c>
      <c r="C1554" s="1">
        <v>45925</v>
      </c>
      <c r="D1554" t="s">
        <v>3012</v>
      </c>
      <c r="E1554">
        <v>111777.55</v>
      </c>
      <c r="F1554">
        <v>112020</v>
      </c>
      <c r="G1554">
        <v>111737.5</v>
      </c>
      <c r="H1554">
        <v>111784.84</v>
      </c>
      <c r="I1554">
        <v>2.4596578500000001</v>
      </c>
      <c r="J1554">
        <v>111817.4</v>
      </c>
      <c r="K1554">
        <v>172</v>
      </c>
      <c r="L1554" t="s">
        <v>800</v>
      </c>
      <c r="M1554" t="s">
        <v>18</v>
      </c>
      <c r="N1554" t="s">
        <v>801</v>
      </c>
    </row>
    <row r="1555" spans="1:14" x14ac:dyDescent="0.25">
      <c r="A1555">
        <v>172092</v>
      </c>
      <c r="B1555" t="s">
        <v>1963</v>
      </c>
      <c r="C1555" s="1">
        <v>45925</v>
      </c>
      <c r="D1555" t="s">
        <v>3013</v>
      </c>
      <c r="E1555">
        <v>111784.83</v>
      </c>
      <c r="F1555">
        <v>112020</v>
      </c>
      <c r="G1555">
        <v>111752.19</v>
      </c>
      <c r="H1555">
        <v>111755.32</v>
      </c>
      <c r="I1555">
        <v>1.1944537799999999</v>
      </c>
      <c r="J1555">
        <v>111852.75</v>
      </c>
      <c r="K1555">
        <v>154</v>
      </c>
      <c r="L1555" t="s">
        <v>800</v>
      </c>
      <c r="M1555" t="s">
        <v>18</v>
      </c>
      <c r="N1555" t="s">
        <v>801</v>
      </c>
    </row>
    <row r="1556" spans="1:14" x14ac:dyDescent="0.25">
      <c r="A1556">
        <v>172093</v>
      </c>
      <c r="B1556" t="s">
        <v>1964</v>
      </c>
      <c r="C1556" s="1">
        <v>45925</v>
      </c>
      <c r="D1556" t="s">
        <v>3014</v>
      </c>
      <c r="E1556">
        <v>111759.38</v>
      </c>
      <c r="F1556">
        <v>112010</v>
      </c>
      <c r="G1556">
        <v>111735.11</v>
      </c>
      <c r="H1556">
        <v>111735.11</v>
      </c>
      <c r="I1556">
        <v>3.4922835399999999</v>
      </c>
      <c r="J1556">
        <v>111806.78</v>
      </c>
      <c r="K1556">
        <v>295</v>
      </c>
      <c r="L1556" t="s">
        <v>800</v>
      </c>
      <c r="M1556" t="s">
        <v>18</v>
      </c>
      <c r="N1556" t="s">
        <v>801</v>
      </c>
    </row>
    <row r="1557" spans="1:14" x14ac:dyDescent="0.25">
      <c r="A1557">
        <v>172094</v>
      </c>
      <c r="B1557" t="s">
        <v>1965</v>
      </c>
      <c r="C1557" s="1">
        <v>45925</v>
      </c>
      <c r="D1557" t="s">
        <v>3015</v>
      </c>
      <c r="E1557">
        <v>111735.11</v>
      </c>
      <c r="F1557">
        <v>111990</v>
      </c>
      <c r="G1557">
        <v>111735.1</v>
      </c>
      <c r="H1557">
        <v>111770.42</v>
      </c>
      <c r="I1557">
        <v>1.66508163</v>
      </c>
      <c r="J1557">
        <v>111822.2</v>
      </c>
      <c r="K1557">
        <v>180</v>
      </c>
      <c r="L1557" t="s">
        <v>800</v>
      </c>
      <c r="M1557" t="s">
        <v>18</v>
      </c>
      <c r="N1557" t="s">
        <v>801</v>
      </c>
    </row>
    <row r="1558" spans="1:14" x14ac:dyDescent="0.25">
      <c r="A1558">
        <v>172095</v>
      </c>
      <c r="B1558" t="s">
        <v>1966</v>
      </c>
      <c r="C1558" s="1">
        <v>45925</v>
      </c>
      <c r="D1558" t="s">
        <v>3016</v>
      </c>
      <c r="E1558">
        <v>111770.41</v>
      </c>
      <c r="F1558">
        <v>112000</v>
      </c>
      <c r="G1558">
        <v>111726.41</v>
      </c>
      <c r="H1558">
        <v>111727.99</v>
      </c>
      <c r="I1558">
        <v>1.7627876200000001</v>
      </c>
      <c r="J1558">
        <v>111804.79</v>
      </c>
      <c r="K1558">
        <v>194</v>
      </c>
      <c r="L1558" t="s">
        <v>800</v>
      </c>
      <c r="M1558" t="s">
        <v>18</v>
      </c>
      <c r="N1558" t="s">
        <v>801</v>
      </c>
    </row>
    <row r="1559" spans="1:14" x14ac:dyDescent="0.25">
      <c r="A1559">
        <v>172096</v>
      </c>
      <c r="B1559" t="s">
        <v>1967</v>
      </c>
      <c r="C1559" s="1">
        <v>45925</v>
      </c>
      <c r="D1559" t="s">
        <v>3017</v>
      </c>
      <c r="E1559">
        <v>111728</v>
      </c>
      <c r="F1559">
        <v>111990</v>
      </c>
      <c r="G1559">
        <v>111728</v>
      </c>
      <c r="H1559">
        <v>111764.94</v>
      </c>
      <c r="I1559">
        <v>3.2013550500000001</v>
      </c>
      <c r="J1559">
        <v>111751.96</v>
      </c>
      <c r="K1559">
        <v>254</v>
      </c>
      <c r="L1559" t="s">
        <v>800</v>
      </c>
      <c r="M1559" t="s">
        <v>18</v>
      </c>
      <c r="N1559" t="s">
        <v>801</v>
      </c>
    </row>
    <row r="1560" spans="1:14" x14ac:dyDescent="0.25">
      <c r="A1560">
        <v>172097</v>
      </c>
      <c r="B1560" t="s">
        <v>1968</v>
      </c>
      <c r="C1560" s="1">
        <v>45925</v>
      </c>
      <c r="D1560" t="s">
        <v>3018</v>
      </c>
      <c r="E1560">
        <v>111764.93</v>
      </c>
      <c r="F1560">
        <v>111990</v>
      </c>
      <c r="G1560">
        <v>111720.02</v>
      </c>
      <c r="H1560">
        <v>111762.3</v>
      </c>
      <c r="I1560">
        <v>3.7800012700000001</v>
      </c>
      <c r="J1560">
        <v>111769.52</v>
      </c>
      <c r="K1560">
        <v>335</v>
      </c>
      <c r="L1560" t="s">
        <v>800</v>
      </c>
      <c r="M1560" t="s">
        <v>18</v>
      </c>
      <c r="N1560" t="s">
        <v>801</v>
      </c>
    </row>
    <row r="1561" spans="1:14" x14ac:dyDescent="0.25">
      <c r="A1561">
        <v>172098</v>
      </c>
      <c r="B1561" t="s">
        <v>1969</v>
      </c>
      <c r="C1561" s="1">
        <v>45925</v>
      </c>
      <c r="D1561" t="s">
        <v>3019</v>
      </c>
      <c r="E1561">
        <v>111764.25</v>
      </c>
      <c r="F1561">
        <v>111990</v>
      </c>
      <c r="G1561">
        <v>111728.34</v>
      </c>
      <c r="H1561">
        <v>111728.34</v>
      </c>
      <c r="I1561">
        <v>3.2008459600000001</v>
      </c>
      <c r="J1561">
        <v>111809.17</v>
      </c>
      <c r="K1561">
        <v>236</v>
      </c>
      <c r="L1561" t="s">
        <v>800</v>
      </c>
      <c r="M1561" t="s">
        <v>18</v>
      </c>
      <c r="N1561" t="s">
        <v>801</v>
      </c>
    </row>
    <row r="1562" spans="1:14" x14ac:dyDescent="0.25">
      <c r="A1562">
        <v>172099</v>
      </c>
      <c r="B1562" t="s">
        <v>1970</v>
      </c>
      <c r="C1562" s="1">
        <v>45925</v>
      </c>
      <c r="D1562" t="s">
        <v>3020</v>
      </c>
      <c r="E1562">
        <v>111740.49</v>
      </c>
      <c r="F1562">
        <v>112010</v>
      </c>
      <c r="G1562">
        <v>111720.2</v>
      </c>
      <c r="H1562">
        <v>111781.1</v>
      </c>
      <c r="I1562">
        <v>5.64485218</v>
      </c>
      <c r="J1562">
        <v>111783.99</v>
      </c>
      <c r="K1562">
        <v>348</v>
      </c>
      <c r="L1562" t="s">
        <v>800</v>
      </c>
      <c r="M1562" t="s">
        <v>18</v>
      </c>
      <c r="N1562" t="s">
        <v>801</v>
      </c>
    </row>
    <row r="1563" spans="1:14" x14ac:dyDescent="0.25">
      <c r="A1563">
        <v>172100</v>
      </c>
      <c r="B1563" t="s">
        <v>1971</v>
      </c>
      <c r="C1563" s="1">
        <v>45925</v>
      </c>
      <c r="D1563" t="s">
        <v>3021</v>
      </c>
      <c r="E1563">
        <v>111764.01</v>
      </c>
      <c r="F1563">
        <v>112000</v>
      </c>
      <c r="G1563">
        <v>111738.04</v>
      </c>
      <c r="H1563">
        <v>111781.1</v>
      </c>
      <c r="I1563">
        <v>14.91050922</v>
      </c>
      <c r="J1563">
        <v>111771.3</v>
      </c>
      <c r="K1563">
        <v>345</v>
      </c>
      <c r="L1563" t="s">
        <v>800</v>
      </c>
      <c r="M1563" t="s">
        <v>18</v>
      </c>
      <c r="N1563" t="s">
        <v>801</v>
      </c>
    </row>
    <row r="1564" spans="1:14" x14ac:dyDescent="0.25">
      <c r="A1564">
        <v>172101</v>
      </c>
      <c r="B1564" t="s">
        <v>1972</v>
      </c>
      <c r="C1564" s="1">
        <v>45925</v>
      </c>
      <c r="D1564" t="s">
        <v>3022</v>
      </c>
      <c r="E1564">
        <v>111775.83</v>
      </c>
      <c r="F1564">
        <v>112020</v>
      </c>
      <c r="G1564">
        <v>111752.19</v>
      </c>
      <c r="H1564">
        <v>111760</v>
      </c>
      <c r="I1564">
        <v>2.7991917800000001</v>
      </c>
      <c r="J1564">
        <v>111843.88</v>
      </c>
      <c r="K1564">
        <v>231</v>
      </c>
      <c r="L1564" t="s">
        <v>800</v>
      </c>
      <c r="M1564" t="s">
        <v>18</v>
      </c>
      <c r="N1564" t="s">
        <v>801</v>
      </c>
    </row>
    <row r="1565" spans="1:14" x14ac:dyDescent="0.25">
      <c r="A1565">
        <v>172102</v>
      </c>
      <c r="B1565" t="s">
        <v>1973</v>
      </c>
      <c r="C1565" s="1">
        <v>45925</v>
      </c>
      <c r="D1565" t="s">
        <v>3023</v>
      </c>
      <c r="E1565">
        <v>111759.99</v>
      </c>
      <c r="F1565">
        <v>111990</v>
      </c>
      <c r="G1565">
        <v>111750</v>
      </c>
      <c r="H1565">
        <v>111756.02</v>
      </c>
      <c r="I1565">
        <v>3.6625929699999999</v>
      </c>
      <c r="J1565">
        <v>111772.16</v>
      </c>
      <c r="K1565">
        <v>221</v>
      </c>
      <c r="L1565" t="s">
        <v>800</v>
      </c>
      <c r="M1565" t="s">
        <v>18</v>
      </c>
      <c r="N1565" t="s">
        <v>801</v>
      </c>
    </row>
    <row r="1566" spans="1:14" x14ac:dyDescent="0.25">
      <c r="A1566">
        <v>172103</v>
      </c>
      <c r="B1566" t="s">
        <v>1974</v>
      </c>
      <c r="C1566" s="1">
        <v>45925</v>
      </c>
      <c r="D1566" t="s">
        <v>3024</v>
      </c>
      <c r="E1566">
        <v>111756.02</v>
      </c>
      <c r="F1566">
        <v>111990</v>
      </c>
      <c r="G1566">
        <v>111687.18</v>
      </c>
      <c r="H1566">
        <v>111687.23</v>
      </c>
      <c r="I1566">
        <v>2.0002164200000001</v>
      </c>
      <c r="J1566">
        <v>111787.96</v>
      </c>
      <c r="K1566">
        <v>240</v>
      </c>
      <c r="L1566" t="s">
        <v>800</v>
      </c>
      <c r="M1566" t="s">
        <v>18</v>
      </c>
      <c r="N1566" t="s">
        <v>801</v>
      </c>
    </row>
    <row r="1567" spans="1:14" x14ac:dyDescent="0.25">
      <c r="A1567">
        <v>172104</v>
      </c>
      <c r="B1567" t="s">
        <v>1975</v>
      </c>
      <c r="C1567" s="1">
        <v>45925</v>
      </c>
      <c r="D1567" t="s">
        <v>3025</v>
      </c>
      <c r="E1567">
        <v>111687.23</v>
      </c>
      <c r="F1567">
        <v>111940</v>
      </c>
      <c r="G1567">
        <v>111669.45</v>
      </c>
      <c r="H1567">
        <v>111728.55</v>
      </c>
      <c r="I1567">
        <v>3.4129963399999999</v>
      </c>
      <c r="J1567">
        <v>111732.9</v>
      </c>
      <c r="K1567">
        <v>263</v>
      </c>
      <c r="L1567" t="s">
        <v>800</v>
      </c>
      <c r="M1567" t="s">
        <v>18</v>
      </c>
      <c r="N1567" t="s">
        <v>801</v>
      </c>
    </row>
    <row r="1568" spans="1:14" x14ac:dyDescent="0.25">
      <c r="A1568">
        <v>172105</v>
      </c>
      <c r="B1568" t="s">
        <v>1976</v>
      </c>
      <c r="C1568" s="1">
        <v>45925</v>
      </c>
      <c r="D1568" t="s">
        <v>3026</v>
      </c>
      <c r="E1568">
        <v>111728.55</v>
      </c>
      <c r="F1568">
        <v>111960</v>
      </c>
      <c r="G1568">
        <v>111702</v>
      </c>
      <c r="H1568">
        <v>111702.01</v>
      </c>
      <c r="I1568">
        <v>5.6175984300000001</v>
      </c>
      <c r="J1568">
        <v>111743.84</v>
      </c>
      <c r="K1568">
        <v>170</v>
      </c>
      <c r="L1568" t="s">
        <v>800</v>
      </c>
      <c r="M1568" t="s">
        <v>18</v>
      </c>
      <c r="N1568" t="s">
        <v>801</v>
      </c>
    </row>
    <row r="1569" spans="1:14" x14ac:dyDescent="0.25">
      <c r="A1569">
        <v>172106</v>
      </c>
      <c r="B1569" t="s">
        <v>1977</v>
      </c>
      <c r="C1569" s="1">
        <v>45925</v>
      </c>
      <c r="D1569" t="s">
        <v>3027</v>
      </c>
      <c r="E1569">
        <v>111737.60000000001</v>
      </c>
      <c r="F1569">
        <v>111930</v>
      </c>
      <c r="G1569">
        <v>111669.46</v>
      </c>
      <c r="H1569">
        <v>111681.01</v>
      </c>
      <c r="I1569">
        <v>2.19388761</v>
      </c>
      <c r="J1569">
        <v>111813.62</v>
      </c>
      <c r="K1569">
        <v>157</v>
      </c>
      <c r="L1569" t="s">
        <v>800</v>
      </c>
      <c r="M1569" t="s">
        <v>18</v>
      </c>
      <c r="N1569" t="s">
        <v>801</v>
      </c>
    </row>
    <row r="1570" spans="1:14" x14ac:dyDescent="0.25">
      <c r="A1570">
        <v>172107</v>
      </c>
      <c r="B1570" t="s">
        <v>1978</v>
      </c>
      <c r="C1570" s="1">
        <v>45925</v>
      </c>
      <c r="D1570" t="s">
        <v>3028</v>
      </c>
      <c r="E1570">
        <v>111681.01</v>
      </c>
      <c r="F1570">
        <v>111930</v>
      </c>
      <c r="G1570">
        <v>111668</v>
      </c>
      <c r="H1570">
        <v>111672</v>
      </c>
      <c r="I1570">
        <v>2.25621523</v>
      </c>
      <c r="J1570">
        <v>111743.79</v>
      </c>
      <c r="K1570">
        <v>187</v>
      </c>
      <c r="L1570" t="s">
        <v>800</v>
      </c>
      <c r="M1570" t="s">
        <v>18</v>
      </c>
      <c r="N1570" t="s">
        <v>801</v>
      </c>
    </row>
    <row r="1571" spans="1:14" x14ac:dyDescent="0.25">
      <c r="A1571">
        <v>172108</v>
      </c>
      <c r="B1571" t="s">
        <v>1979</v>
      </c>
      <c r="C1571" s="1">
        <v>45925</v>
      </c>
      <c r="D1571" t="s">
        <v>3029</v>
      </c>
      <c r="E1571">
        <v>111672</v>
      </c>
      <c r="F1571">
        <v>111920</v>
      </c>
      <c r="G1571">
        <v>111636.15</v>
      </c>
      <c r="H1571">
        <v>111671.46</v>
      </c>
      <c r="I1571">
        <v>5.6186229499999998</v>
      </c>
      <c r="J1571">
        <v>111655.98</v>
      </c>
      <c r="K1571">
        <v>312</v>
      </c>
      <c r="L1571" t="s">
        <v>800</v>
      </c>
      <c r="M1571" t="s">
        <v>18</v>
      </c>
      <c r="N1571" t="s">
        <v>801</v>
      </c>
    </row>
    <row r="1572" spans="1:14" x14ac:dyDescent="0.25">
      <c r="A1572">
        <v>172109</v>
      </c>
      <c r="B1572" t="s">
        <v>1980</v>
      </c>
      <c r="C1572" s="1">
        <v>45925</v>
      </c>
      <c r="D1572" t="s">
        <v>3030</v>
      </c>
      <c r="E1572">
        <v>111671.47</v>
      </c>
      <c r="F1572">
        <v>111920</v>
      </c>
      <c r="G1572">
        <v>111657.64</v>
      </c>
      <c r="H1572">
        <v>111686</v>
      </c>
      <c r="I1572">
        <v>4.7567415500000001</v>
      </c>
      <c r="J1572">
        <v>111794.69</v>
      </c>
      <c r="K1572">
        <v>216</v>
      </c>
      <c r="L1572" t="s">
        <v>800</v>
      </c>
      <c r="M1572" t="s">
        <v>18</v>
      </c>
      <c r="N1572" t="s">
        <v>801</v>
      </c>
    </row>
    <row r="1573" spans="1:14" x14ac:dyDescent="0.25">
      <c r="A1573">
        <v>172110</v>
      </c>
      <c r="B1573" t="s">
        <v>1981</v>
      </c>
      <c r="C1573" s="1">
        <v>45925</v>
      </c>
      <c r="D1573" t="s">
        <v>3031</v>
      </c>
      <c r="E1573">
        <v>111700.1</v>
      </c>
      <c r="F1573">
        <v>111890</v>
      </c>
      <c r="G1573">
        <v>111619.42</v>
      </c>
      <c r="H1573">
        <v>111648.37</v>
      </c>
      <c r="I1573">
        <v>2.4416289199999999</v>
      </c>
      <c r="J1573">
        <v>111656.97</v>
      </c>
      <c r="K1573">
        <v>223</v>
      </c>
      <c r="L1573" t="s">
        <v>800</v>
      </c>
      <c r="M1573" t="s">
        <v>18</v>
      </c>
      <c r="N1573" t="s">
        <v>801</v>
      </c>
    </row>
    <row r="1574" spans="1:14" x14ac:dyDescent="0.25">
      <c r="A1574">
        <v>172111</v>
      </c>
      <c r="B1574" t="s">
        <v>1982</v>
      </c>
      <c r="C1574" s="1">
        <v>45925</v>
      </c>
      <c r="D1574" t="s">
        <v>3032</v>
      </c>
      <c r="E1574">
        <v>111648.37</v>
      </c>
      <c r="F1574">
        <v>111890</v>
      </c>
      <c r="G1574">
        <v>111622.65</v>
      </c>
      <c r="H1574">
        <v>111622.66</v>
      </c>
      <c r="I1574">
        <v>1.2703708899999999</v>
      </c>
      <c r="J1574">
        <v>111712.47</v>
      </c>
      <c r="K1574">
        <v>136</v>
      </c>
      <c r="L1574" t="s">
        <v>800</v>
      </c>
      <c r="M1574" t="s">
        <v>18</v>
      </c>
      <c r="N1574" t="s">
        <v>801</v>
      </c>
    </row>
    <row r="1575" spans="1:14" x14ac:dyDescent="0.25">
      <c r="A1575">
        <v>172112</v>
      </c>
      <c r="B1575" t="s">
        <v>1983</v>
      </c>
      <c r="C1575" s="1">
        <v>45925</v>
      </c>
      <c r="D1575" t="s">
        <v>3033</v>
      </c>
      <c r="E1575">
        <v>111622.66</v>
      </c>
      <c r="F1575">
        <v>111880</v>
      </c>
      <c r="G1575">
        <v>111596.76</v>
      </c>
      <c r="H1575">
        <v>111671.6</v>
      </c>
      <c r="I1575">
        <v>1.91450813</v>
      </c>
      <c r="J1575">
        <v>111641.06</v>
      </c>
      <c r="K1575">
        <v>194</v>
      </c>
      <c r="L1575" t="s">
        <v>800</v>
      </c>
      <c r="M1575" t="s">
        <v>18</v>
      </c>
      <c r="N1575" t="s">
        <v>801</v>
      </c>
    </row>
    <row r="1576" spans="1:14" x14ac:dyDescent="0.25">
      <c r="A1576">
        <v>172113</v>
      </c>
      <c r="B1576" t="s">
        <v>1984</v>
      </c>
      <c r="C1576" s="1">
        <v>45925</v>
      </c>
      <c r="D1576" t="s">
        <v>3034</v>
      </c>
      <c r="E1576">
        <v>111611.13</v>
      </c>
      <c r="F1576">
        <v>111870</v>
      </c>
      <c r="G1576">
        <v>111593.44</v>
      </c>
      <c r="H1576">
        <v>111671.5</v>
      </c>
      <c r="I1576">
        <v>4.6223335199999998</v>
      </c>
      <c r="J1576">
        <v>111626.54</v>
      </c>
      <c r="K1576">
        <v>166</v>
      </c>
      <c r="L1576" t="s">
        <v>800</v>
      </c>
      <c r="M1576" t="s">
        <v>18</v>
      </c>
      <c r="N1576" t="s">
        <v>801</v>
      </c>
    </row>
    <row r="1577" spans="1:14" x14ac:dyDescent="0.25">
      <c r="A1577">
        <v>172114</v>
      </c>
      <c r="B1577" t="s">
        <v>1985</v>
      </c>
      <c r="C1577" s="1">
        <v>45925</v>
      </c>
      <c r="D1577" t="s">
        <v>3035</v>
      </c>
      <c r="E1577">
        <v>111609.60000000001</v>
      </c>
      <c r="F1577">
        <v>111920</v>
      </c>
      <c r="G1577">
        <v>111557.98</v>
      </c>
      <c r="H1577">
        <v>111616.6</v>
      </c>
      <c r="I1577">
        <v>13.820826350000001</v>
      </c>
      <c r="J1577">
        <v>111613.72</v>
      </c>
      <c r="K1577">
        <v>468</v>
      </c>
      <c r="L1577" t="s">
        <v>800</v>
      </c>
      <c r="M1577" t="s">
        <v>18</v>
      </c>
      <c r="N1577" t="s">
        <v>801</v>
      </c>
    </row>
    <row r="1578" spans="1:14" x14ac:dyDescent="0.25">
      <c r="A1578">
        <v>172115</v>
      </c>
      <c r="B1578" t="s">
        <v>1986</v>
      </c>
      <c r="C1578" s="1">
        <v>45925</v>
      </c>
      <c r="D1578" t="s">
        <v>3036</v>
      </c>
      <c r="E1578">
        <v>111687.18</v>
      </c>
      <c r="F1578">
        <v>111920</v>
      </c>
      <c r="G1578">
        <v>111599.23</v>
      </c>
      <c r="H1578">
        <v>111637.6</v>
      </c>
      <c r="I1578">
        <v>6.0436228300000003</v>
      </c>
      <c r="J1578">
        <v>111663.92</v>
      </c>
      <c r="K1578">
        <v>396</v>
      </c>
      <c r="L1578" t="s">
        <v>800</v>
      </c>
      <c r="M1578" t="s">
        <v>18</v>
      </c>
      <c r="N1578" t="s">
        <v>801</v>
      </c>
    </row>
    <row r="1579" spans="1:14" x14ac:dyDescent="0.25">
      <c r="A1579">
        <v>172116</v>
      </c>
      <c r="B1579" t="s">
        <v>1987</v>
      </c>
      <c r="C1579" s="1">
        <v>45925</v>
      </c>
      <c r="D1579" t="s">
        <v>3037</v>
      </c>
      <c r="E1579">
        <v>111661.4</v>
      </c>
      <c r="F1579">
        <v>111910</v>
      </c>
      <c r="G1579">
        <v>111637.5</v>
      </c>
      <c r="H1579">
        <v>111640.6</v>
      </c>
      <c r="I1579">
        <v>2.4931061699999999</v>
      </c>
      <c r="J1579">
        <v>111724.68</v>
      </c>
      <c r="K1579">
        <v>193</v>
      </c>
      <c r="L1579" t="s">
        <v>800</v>
      </c>
      <c r="M1579" t="s">
        <v>18</v>
      </c>
      <c r="N1579" t="s">
        <v>801</v>
      </c>
    </row>
    <row r="1580" spans="1:14" x14ac:dyDescent="0.25">
      <c r="A1580">
        <v>172117</v>
      </c>
      <c r="B1580" t="s">
        <v>1988</v>
      </c>
      <c r="C1580" s="1">
        <v>45925</v>
      </c>
      <c r="D1580" t="s">
        <v>3038</v>
      </c>
      <c r="E1580">
        <v>111658.17</v>
      </c>
      <c r="F1580">
        <v>111900</v>
      </c>
      <c r="G1580">
        <v>111615.01</v>
      </c>
      <c r="H1580">
        <v>111672.02</v>
      </c>
      <c r="I1580">
        <v>5.5625342</v>
      </c>
      <c r="J1580">
        <v>111667.66</v>
      </c>
      <c r="K1580">
        <v>295</v>
      </c>
      <c r="L1580" t="s">
        <v>800</v>
      </c>
      <c r="M1580" t="s">
        <v>18</v>
      </c>
      <c r="N1580" t="s">
        <v>801</v>
      </c>
    </row>
    <row r="1581" spans="1:14" x14ac:dyDescent="0.25">
      <c r="A1581">
        <v>172118</v>
      </c>
      <c r="B1581" t="s">
        <v>1989</v>
      </c>
      <c r="C1581" s="1">
        <v>45925</v>
      </c>
      <c r="D1581" t="s">
        <v>3039</v>
      </c>
      <c r="E1581">
        <v>111675.1</v>
      </c>
      <c r="F1581">
        <v>111990</v>
      </c>
      <c r="G1581">
        <v>111640.6</v>
      </c>
      <c r="H1581">
        <v>111793.71</v>
      </c>
      <c r="I1581">
        <v>13.415045020000001</v>
      </c>
      <c r="J1581">
        <v>111751.52</v>
      </c>
      <c r="K1581">
        <v>366</v>
      </c>
      <c r="L1581" t="s">
        <v>800</v>
      </c>
      <c r="M1581" t="s">
        <v>18</v>
      </c>
      <c r="N1581" t="s">
        <v>801</v>
      </c>
    </row>
    <row r="1582" spans="1:14" x14ac:dyDescent="0.25">
      <c r="A1582">
        <v>172119</v>
      </c>
      <c r="B1582" t="s">
        <v>1990</v>
      </c>
      <c r="C1582" s="1">
        <v>45925</v>
      </c>
      <c r="D1582" t="s">
        <v>3040</v>
      </c>
      <c r="E1582">
        <v>111793.71</v>
      </c>
      <c r="F1582">
        <v>112040</v>
      </c>
      <c r="G1582">
        <v>111767.95</v>
      </c>
      <c r="H1582">
        <v>111822.26</v>
      </c>
      <c r="I1582">
        <v>8.6629236899999995</v>
      </c>
      <c r="J1582">
        <v>111801.17</v>
      </c>
      <c r="K1582">
        <v>366</v>
      </c>
      <c r="L1582" t="s">
        <v>800</v>
      </c>
      <c r="M1582" t="s">
        <v>18</v>
      </c>
      <c r="N1582" t="s">
        <v>801</v>
      </c>
    </row>
    <row r="1583" spans="1:14" x14ac:dyDescent="0.25">
      <c r="A1583">
        <v>172120</v>
      </c>
      <c r="B1583" t="s">
        <v>1991</v>
      </c>
      <c r="C1583" s="1">
        <v>45925</v>
      </c>
      <c r="D1583" t="s">
        <v>3041</v>
      </c>
      <c r="E1583">
        <v>111817.38</v>
      </c>
      <c r="F1583">
        <v>112000</v>
      </c>
      <c r="G1583">
        <v>111716.74</v>
      </c>
      <c r="H1583">
        <v>111716.74</v>
      </c>
      <c r="I1583">
        <v>4.6627630699999996</v>
      </c>
      <c r="J1583">
        <v>111792.22</v>
      </c>
      <c r="K1583">
        <v>296</v>
      </c>
      <c r="L1583" t="s">
        <v>800</v>
      </c>
      <c r="M1583" t="s">
        <v>18</v>
      </c>
      <c r="N1583" t="s">
        <v>801</v>
      </c>
    </row>
    <row r="1584" spans="1:14" x14ac:dyDescent="0.25">
      <c r="A1584">
        <v>172121</v>
      </c>
      <c r="B1584" t="s">
        <v>1992</v>
      </c>
      <c r="C1584" s="1">
        <v>45925</v>
      </c>
      <c r="D1584" t="s">
        <v>3042</v>
      </c>
      <c r="E1584">
        <v>111716.74</v>
      </c>
      <c r="F1584">
        <v>111990</v>
      </c>
      <c r="G1584">
        <v>111710.83</v>
      </c>
      <c r="H1584">
        <v>111722.65</v>
      </c>
      <c r="I1584">
        <v>7.1514478700000002</v>
      </c>
      <c r="J1584">
        <v>111748.19</v>
      </c>
      <c r="K1584">
        <v>269</v>
      </c>
      <c r="L1584" t="s">
        <v>800</v>
      </c>
      <c r="M1584" t="s">
        <v>18</v>
      </c>
      <c r="N1584" t="s">
        <v>801</v>
      </c>
    </row>
    <row r="1585" spans="1:14" x14ac:dyDescent="0.25">
      <c r="A1585">
        <v>172122</v>
      </c>
      <c r="B1585" t="s">
        <v>1993</v>
      </c>
      <c r="C1585" s="1">
        <v>45925</v>
      </c>
      <c r="D1585" t="s">
        <v>3043</v>
      </c>
      <c r="E1585">
        <v>111722.65</v>
      </c>
      <c r="F1585">
        <v>112010</v>
      </c>
      <c r="G1585">
        <v>111717.91</v>
      </c>
      <c r="H1585">
        <v>111811.29</v>
      </c>
      <c r="I1585">
        <v>3.6853827699999999</v>
      </c>
      <c r="J1585">
        <v>111766.63</v>
      </c>
      <c r="K1585">
        <v>269</v>
      </c>
      <c r="L1585" t="s">
        <v>800</v>
      </c>
      <c r="M1585" t="s">
        <v>18</v>
      </c>
      <c r="N1585" t="s">
        <v>801</v>
      </c>
    </row>
    <row r="1586" spans="1:14" x14ac:dyDescent="0.25">
      <c r="A1586">
        <v>172123</v>
      </c>
      <c r="B1586" t="s">
        <v>1994</v>
      </c>
      <c r="C1586" s="1">
        <v>45925</v>
      </c>
      <c r="D1586" t="s">
        <v>3044</v>
      </c>
      <c r="E1586">
        <v>111811.29</v>
      </c>
      <c r="F1586">
        <v>112090</v>
      </c>
      <c r="G1586">
        <v>111769.07</v>
      </c>
      <c r="H1586">
        <v>111769.1</v>
      </c>
      <c r="I1586">
        <v>3.77000118</v>
      </c>
      <c r="J1586">
        <v>111839.67</v>
      </c>
      <c r="K1586">
        <v>324</v>
      </c>
      <c r="L1586" t="s">
        <v>800</v>
      </c>
      <c r="M1586" t="s">
        <v>18</v>
      </c>
      <c r="N1586" t="s">
        <v>801</v>
      </c>
    </row>
    <row r="1587" spans="1:14" x14ac:dyDescent="0.25">
      <c r="A1587">
        <v>172124</v>
      </c>
      <c r="B1587" t="s">
        <v>1995</v>
      </c>
      <c r="C1587" s="1">
        <v>45925</v>
      </c>
      <c r="D1587" t="s">
        <v>3045</v>
      </c>
      <c r="E1587">
        <v>111769.99</v>
      </c>
      <c r="F1587">
        <v>112010</v>
      </c>
      <c r="G1587">
        <v>111724.28</v>
      </c>
      <c r="H1587">
        <v>111729.5</v>
      </c>
      <c r="I1587">
        <v>1.25642071</v>
      </c>
      <c r="J1587">
        <v>111792.11</v>
      </c>
      <c r="K1587">
        <v>192</v>
      </c>
      <c r="L1587" t="s">
        <v>800</v>
      </c>
      <c r="M1587" t="s">
        <v>18</v>
      </c>
      <c r="N1587" t="s">
        <v>801</v>
      </c>
    </row>
    <row r="1588" spans="1:14" x14ac:dyDescent="0.25">
      <c r="A1588">
        <v>172125</v>
      </c>
      <c r="B1588" t="s">
        <v>1996</v>
      </c>
      <c r="C1588" s="1">
        <v>45925</v>
      </c>
      <c r="D1588" t="s">
        <v>3046</v>
      </c>
      <c r="E1588">
        <v>111729.51</v>
      </c>
      <c r="F1588">
        <v>111980</v>
      </c>
      <c r="G1588">
        <v>111703.37</v>
      </c>
      <c r="H1588">
        <v>111705.17</v>
      </c>
      <c r="I1588">
        <v>3.5779092800000001</v>
      </c>
      <c r="J1588">
        <v>111752.79</v>
      </c>
      <c r="K1588">
        <v>322</v>
      </c>
      <c r="L1588" t="s">
        <v>800</v>
      </c>
      <c r="M1588" t="s">
        <v>18</v>
      </c>
      <c r="N1588" t="s">
        <v>801</v>
      </c>
    </row>
    <row r="1589" spans="1:14" x14ac:dyDescent="0.25">
      <c r="A1589">
        <v>172126</v>
      </c>
      <c r="B1589" t="s">
        <v>1997</v>
      </c>
      <c r="C1589" s="1">
        <v>45925</v>
      </c>
      <c r="D1589" t="s">
        <v>3047</v>
      </c>
      <c r="E1589">
        <v>111715.16</v>
      </c>
      <c r="F1589">
        <v>111970</v>
      </c>
      <c r="G1589">
        <v>111705.63</v>
      </c>
      <c r="H1589">
        <v>111749.2</v>
      </c>
      <c r="I1589">
        <v>0.30945958000000001</v>
      </c>
      <c r="J1589">
        <v>111735.44</v>
      </c>
      <c r="K1589">
        <v>194</v>
      </c>
      <c r="L1589" t="s">
        <v>800</v>
      </c>
      <c r="M1589" t="s">
        <v>18</v>
      </c>
      <c r="N1589" t="s">
        <v>801</v>
      </c>
    </row>
    <row r="1590" spans="1:14" x14ac:dyDescent="0.25">
      <c r="A1590">
        <v>172127</v>
      </c>
      <c r="B1590" t="s">
        <v>1998</v>
      </c>
      <c r="C1590" s="1">
        <v>45925</v>
      </c>
      <c r="D1590" t="s">
        <v>3048</v>
      </c>
      <c r="E1590">
        <v>111708.6</v>
      </c>
      <c r="F1590">
        <v>111970</v>
      </c>
      <c r="G1590">
        <v>111698.25</v>
      </c>
      <c r="H1590">
        <v>111749.3</v>
      </c>
      <c r="I1590">
        <v>5.4172201299999996</v>
      </c>
      <c r="J1590">
        <v>111755.68</v>
      </c>
      <c r="K1590">
        <v>146</v>
      </c>
      <c r="L1590" t="s">
        <v>800</v>
      </c>
      <c r="M1590" t="s">
        <v>18</v>
      </c>
      <c r="N1590" t="s">
        <v>801</v>
      </c>
    </row>
    <row r="1591" spans="1:14" x14ac:dyDescent="0.25">
      <c r="A1591">
        <v>172128</v>
      </c>
      <c r="B1591" t="s">
        <v>1999</v>
      </c>
      <c r="C1591" s="1">
        <v>45925</v>
      </c>
      <c r="D1591" t="s">
        <v>3049</v>
      </c>
      <c r="E1591">
        <v>111701.7</v>
      </c>
      <c r="F1591">
        <v>111970</v>
      </c>
      <c r="G1591">
        <v>111701.69</v>
      </c>
      <c r="H1591">
        <v>111710</v>
      </c>
      <c r="I1591">
        <v>4.74651421</v>
      </c>
      <c r="J1591">
        <v>111742.49</v>
      </c>
      <c r="K1591">
        <v>199</v>
      </c>
      <c r="L1591" t="s">
        <v>800</v>
      </c>
      <c r="M1591" t="s">
        <v>18</v>
      </c>
      <c r="N1591" t="s">
        <v>801</v>
      </c>
    </row>
    <row r="1592" spans="1:14" x14ac:dyDescent="0.25">
      <c r="A1592">
        <v>172129</v>
      </c>
      <c r="B1592" t="s">
        <v>2000</v>
      </c>
      <c r="C1592" s="1">
        <v>45925</v>
      </c>
      <c r="D1592" t="s">
        <v>3050</v>
      </c>
      <c r="E1592">
        <v>111710</v>
      </c>
      <c r="F1592">
        <v>112030</v>
      </c>
      <c r="G1592">
        <v>111710</v>
      </c>
      <c r="H1592">
        <v>111754.97</v>
      </c>
      <c r="I1592">
        <v>4.2682781900000002</v>
      </c>
      <c r="J1592">
        <v>111771.94</v>
      </c>
      <c r="K1592">
        <v>274</v>
      </c>
      <c r="L1592" t="s">
        <v>800</v>
      </c>
      <c r="M1592" t="s">
        <v>18</v>
      </c>
      <c r="N1592" t="s">
        <v>801</v>
      </c>
    </row>
    <row r="1593" spans="1:14" x14ac:dyDescent="0.25">
      <c r="A1593">
        <v>172130</v>
      </c>
      <c r="B1593" t="s">
        <v>2001</v>
      </c>
      <c r="C1593" s="1">
        <v>45925</v>
      </c>
      <c r="D1593" t="s">
        <v>3051</v>
      </c>
      <c r="E1593">
        <v>111756.93</v>
      </c>
      <c r="F1593">
        <v>112010</v>
      </c>
      <c r="G1593">
        <v>111749.3</v>
      </c>
      <c r="H1593">
        <v>111804</v>
      </c>
      <c r="I1593">
        <v>1.25814055</v>
      </c>
      <c r="J1593">
        <v>111930.8</v>
      </c>
      <c r="K1593">
        <v>197</v>
      </c>
      <c r="L1593" t="s">
        <v>800</v>
      </c>
      <c r="M1593" t="s">
        <v>18</v>
      </c>
      <c r="N1593" t="s">
        <v>801</v>
      </c>
    </row>
    <row r="1594" spans="1:14" x14ac:dyDescent="0.25">
      <c r="A1594">
        <v>172131</v>
      </c>
      <c r="B1594" t="s">
        <v>2002</v>
      </c>
      <c r="C1594" s="1">
        <v>45925</v>
      </c>
      <c r="D1594" t="s">
        <v>3052</v>
      </c>
      <c r="E1594">
        <v>111804</v>
      </c>
      <c r="F1594">
        <v>112030</v>
      </c>
      <c r="G1594">
        <v>111753.7</v>
      </c>
      <c r="H1594">
        <v>111784</v>
      </c>
      <c r="I1594">
        <v>1.4925025999999999</v>
      </c>
      <c r="J1594">
        <v>111824.99</v>
      </c>
      <c r="K1594">
        <v>212</v>
      </c>
      <c r="L1594" t="s">
        <v>800</v>
      </c>
      <c r="M1594" t="s">
        <v>18</v>
      </c>
      <c r="N1594" t="s">
        <v>801</v>
      </c>
    </row>
    <row r="1595" spans="1:14" x14ac:dyDescent="0.25">
      <c r="A1595">
        <v>172132</v>
      </c>
      <c r="B1595" t="s">
        <v>2003</v>
      </c>
      <c r="C1595" s="1">
        <v>45925</v>
      </c>
      <c r="D1595" t="s">
        <v>3053</v>
      </c>
      <c r="E1595">
        <v>111787.6</v>
      </c>
      <c r="F1595">
        <v>112030</v>
      </c>
      <c r="G1595">
        <v>111769.93</v>
      </c>
      <c r="H1595">
        <v>111780.96</v>
      </c>
      <c r="I1595">
        <v>2.7612178799999998</v>
      </c>
      <c r="J1595">
        <v>111815.69</v>
      </c>
      <c r="K1595">
        <v>205</v>
      </c>
      <c r="L1595" t="s">
        <v>800</v>
      </c>
      <c r="M1595" t="s">
        <v>18</v>
      </c>
      <c r="N1595" t="s">
        <v>801</v>
      </c>
    </row>
    <row r="1596" spans="1:14" x14ac:dyDescent="0.25">
      <c r="A1596">
        <v>172133</v>
      </c>
      <c r="B1596" t="s">
        <v>2004</v>
      </c>
      <c r="C1596" s="1">
        <v>45925</v>
      </c>
      <c r="D1596" t="s">
        <v>3054</v>
      </c>
      <c r="E1596">
        <v>111780.96</v>
      </c>
      <c r="F1596">
        <v>112060</v>
      </c>
      <c r="G1596">
        <v>111752.2</v>
      </c>
      <c r="H1596">
        <v>112060</v>
      </c>
      <c r="I1596">
        <v>2.04084669</v>
      </c>
      <c r="J1596">
        <v>111848.55</v>
      </c>
      <c r="K1596">
        <v>226</v>
      </c>
      <c r="L1596" t="s">
        <v>800</v>
      </c>
      <c r="M1596" t="s">
        <v>18</v>
      </c>
      <c r="N1596" t="s">
        <v>801</v>
      </c>
    </row>
    <row r="1597" spans="1:14" x14ac:dyDescent="0.25">
      <c r="A1597">
        <v>172134</v>
      </c>
      <c r="B1597" t="s">
        <v>2005</v>
      </c>
      <c r="C1597" s="1">
        <v>45925</v>
      </c>
      <c r="D1597" t="s">
        <v>3055</v>
      </c>
      <c r="E1597">
        <v>111809.21</v>
      </c>
      <c r="F1597">
        <v>112020</v>
      </c>
      <c r="G1597">
        <v>111753.53</v>
      </c>
      <c r="H1597">
        <v>111766.08</v>
      </c>
      <c r="I1597">
        <v>2.4505247799999998</v>
      </c>
      <c r="J1597">
        <v>111842.88</v>
      </c>
      <c r="K1597">
        <v>271</v>
      </c>
      <c r="L1597" t="s">
        <v>800</v>
      </c>
      <c r="M1597" t="s">
        <v>18</v>
      </c>
      <c r="N1597" t="s">
        <v>801</v>
      </c>
    </row>
    <row r="1598" spans="1:14" x14ac:dyDescent="0.25">
      <c r="A1598">
        <v>172135</v>
      </c>
      <c r="B1598" t="s">
        <v>2006</v>
      </c>
      <c r="C1598" s="1">
        <v>45925</v>
      </c>
      <c r="D1598" t="s">
        <v>3056</v>
      </c>
      <c r="E1598">
        <v>112010</v>
      </c>
      <c r="F1598">
        <v>112010</v>
      </c>
      <c r="G1598">
        <v>111728.56</v>
      </c>
      <c r="H1598">
        <v>111737.73</v>
      </c>
      <c r="I1598">
        <v>4.1590435100000001</v>
      </c>
      <c r="J1598">
        <v>111807.36</v>
      </c>
      <c r="K1598">
        <v>255</v>
      </c>
      <c r="L1598" t="s">
        <v>800</v>
      </c>
      <c r="M1598" t="s">
        <v>18</v>
      </c>
      <c r="N1598" t="s">
        <v>801</v>
      </c>
    </row>
    <row r="1599" spans="1:14" x14ac:dyDescent="0.25">
      <c r="A1599">
        <v>172136</v>
      </c>
      <c r="B1599" t="s">
        <v>2007</v>
      </c>
      <c r="C1599" s="1">
        <v>45925</v>
      </c>
      <c r="D1599" t="s">
        <v>3057</v>
      </c>
      <c r="E1599">
        <v>111730</v>
      </c>
      <c r="F1599">
        <v>112000</v>
      </c>
      <c r="G1599">
        <v>111713.66</v>
      </c>
      <c r="H1599">
        <v>111780</v>
      </c>
      <c r="I1599">
        <v>1.40322123</v>
      </c>
      <c r="J1599">
        <v>111815.2</v>
      </c>
      <c r="K1599">
        <v>231</v>
      </c>
      <c r="L1599" t="s">
        <v>800</v>
      </c>
      <c r="M1599" t="s">
        <v>18</v>
      </c>
      <c r="N1599" t="s">
        <v>801</v>
      </c>
    </row>
    <row r="1600" spans="1:14" x14ac:dyDescent="0.25">
      <c r="A1600">
        <v>172137</v>
      </c>
      <c r="B1600" t="s">
        <v>2008</v>
      </c>
      <c r="C1600" s="1">
        <v>45925</v>
      </c>
      <c r="D1600" t="s">
        <v>3058</v>
      </c>
      <c r="E1600">
        <v>111740.38</v>
      </c>
      <c r="F1600">
        <v>112000</v>
      </c>
      <c r="G1600">
        <v>111740.38</v>
      </c>
      <c r="H1600">
        <v>111773.83</v>
      </c>
      <c r="I1600">
        <v>1.24656806</v>
      </c>
      <c r="J1600">
        <v>111810.98</v>
      </c>
      <c r="K1600">
        <v>191</v>
      </c>
      <c r="L1600" t="s">
        <v>800</v>
      </c>
      <c r="M1600" t="s">
        <v>18</v>
      </c>
      <c r="N1600" t="s">
        <v>801</v>
      </c>
    </row>
    <row r="1601" spans="1:14" x14ac:dyDescent="0.25">
      <c r="A1601">
        <v>172138</v>
      </c>
      <c r="B1601" t="s">
        <v>2009</v>
      </c>
      <c r="C1601" s="1">
        <v>45925</v>
      </c>
      <c r="D1601" t="s">
        <v>3059</v>
      </c>
      <c r="E1601">
        <v>111773.83</v>
      </c>
      <c r="F1601">
        <v>112060</v>
      </c>
      <c r="G1601">
        <v>111770</v>
      </c>
      <c r="H1601">
        <v>111795.02</v>
      </c>
      <c r="I1601">
        <v>3.85323759</v>
      </c>
      <c r="J1601">
        <v>111806.62</v>
      </c>
      <c r="K1601">
        <v>322</v>
      </c>
      <c r="L1601" t="s">
        <v>800</v>
      </c>
      <c r="M1601" t="s">
        <v>18</v>
      </c>
      <c r="N1601" t="s">
        <v>801</v>
      </c>
    </row>
    <row r="1602" spans="1:14" x14ac:dyDescent="0.25">
      <c r="A1602">
        <v>172139</v>
      </c>
      <c r="B1602" t="s">
        <v>2010</v>
      </c>
      <c r="C1602" s="1">
        <v>45925</v>
      </c>
      <c r="D1602" t="s">
        <v>3060</v>
      </c>
      <c r="E1602">
        <v>111795.02</v>
      </c>
      <c r="F1602">
        <v>112040</v>
      </c>
      <c r="G1602">
        <v>111781.75</v>
      </c>
      <c r="H1602">
        <v>111812.1</v>
      </c>
      <c r="I1602">
        <v>0.97063611000000005</v>
      </c>
      <c r="J1602">
        <v>111838.81</v>
      </c>
      <c r="K1602">
        <v>151</v>
      </c>
      <c r="L1602" t="s">
        <v>800</v>
      </c>
      <c r="M1602" t="s">
        <v>18</v>
      </c>
      <c r="N1602" t="s">
        <v>801</v>
      </c>
    </row>
    <row r="1603" spans="1:14" x14ac:dyDescent="0.25">
      <c r="A1603">
        <v>172140</v>
      </c>
      <c r="B1603" t="s">
        <v>2011</v>
      </c>
      <c r="C1603" s="1">
        <v>45925</v>
      </c>
      <c r="D1603" t="s">
        <v>3061</v>
      </c>
      <c r="E1603">
        <v>111783.15</v>
      </c>
      <c r="F1603">
        <v>112010</v>
      </c>
      <c r="G1603">
        <v>111717.99</v>
      </c>
      <c r="H1603">
        <v>111721.55</v>
      </c>
      <c r="I1603">
        <v>1.4945151699999999</v>
      </c>
      <c r="J1603">
        <v>111825.64</v>
      </c>
      <c r="K1603">
        <v>183</v>
      </c>
      <c r="L1603" t="s">
        <v>800</v>
      </c>
      <c r="M1603" t="s">
        <v>18</v>
      </c>
      <c r="N1603" t="s">
        <v>801</v>
      </c>
    </row>
    <row r="1604" spans="1:14" x14ac:dyDescent="0.25">
      <c r="A1604">
        <v>172141</v>
      </c>
      <c r="B1604" t="s">
        <v>2012</v>
      </c>
      <c r="C1604" s="1">
        <v>45925</v>
      </c>
      <c r="D1604" t="s">
        <v>3062</v>
      </c>
      <c r="E1604">
        <v>111721.55</v>
      </c>
      <c r="F1604">
        <v>111980</v>
      </c>
      <c r="G1604">
        <v>111668.74</v>
      </c>
      <c r="H1604">
        <v>111681.68</v>
      </c>
      <c r="I1604">
        <v>3.8685866400000002</v>
      </c>
      <c r="J1604">
        <v>111723.5</v>
      </c>
      <c r="K1604">
        <v>292</v>
      </c>
      <c r="L1604" t="s">
        <v>800</v>
      </c>
      <c r="M1604" t="s">
        <v>18</v>
      </c>
      <c r="N1604" t="s">
        <v>801</v>
      </c>
    </row>
    <row r="1605" spans="1:14" x14ac:dyDescent="0.25">
      <c r="A1605">
        <v>172142</v>
      </c>
      <c r="B1605" t="s">
        <v>2013</v>
      </c>
      <c r="C1605" s="1">
        <v>45925</v>
      </c>
      <c r="D1605" t="s">
        <v>3063</v>
      </c>
      <c r="E1605">
        <v>111681.68</v>
      </c>
      <c r="F1605">
        <v>111950</v>
      </c>
      <c r="G1605">
        <v>111681.68</v>
      </c>
      <c r="H1605">
        <v>111750.1</v>
      </c>
      <c r="I1605">
        <v>0.63884481000000004</v>
      </c>
      <c r="J1605">
        <v>111773.1</v>
      </c>
      <c r="K1605">
        <v>113</v>
      </c>
      <c r="L1605" t="s">
        <v>800</v>
      </c>
      <c r="M1605" t="s">
        <v>18</v>
      </c>
      <c r="N1605" t="s">
        <v>801</v>
      </c>
    </row>
    <row r="1606" spans="1:14" x14ac:dyDescent="0.25">
      <c r="A1606">
        <v>172143</v>
      </c>
      <c r="B1606" t="s">
        <v>2014</v>
      </c>
      <c r="C1606" s="1">
        <v>45925</v>
      </c>
      <c r="D1606" t="s">
        <v>3064</v>
      </c>
      <c r="E1606">
        <v>111694.44</v>
      </c>
      <c r="F1606">
        <v>111950</v>
      </c>
      <c r="G1606">
        <v>111629.02</v>
      </c>
      <c r="H1606">
        <v>111636.08</v>
      </c>
      <c r="I1606">
        <v>3.9098250700000001</v>
      </c>
      <c r="J1606">
        <v>111681.75</v>
      </c>
      <c r="K1606">
        <v>232</v>
      </c>
      <c r="L1606" t="s">
        <v>800</v>
      </c>
      <c r="M1606" t="s">
        <v>18</v>
      </c>
      <c r="N1606" t="s">
        <v>801</v>
      </c>
    </row>
    <row r="1607" spans="1:14" x14ac:dyDescent="0.25">
      <c r="A1607">
        <v>172144</v>
      </c>
      <c r="B1607" t="s">
        <v>2015</v>
      </c>
      <c r="C1607" s="1">
        <v>45925</v>
      </c>
      <c r="D1607" t="s">
        <v>3065</v>
      </c>
      <c r="E1607">
        <v>111890</v>
      </c>
      <c r="F1607">
        <v>111900</v>
      </c>
      <c r="G1607">
        <v>111636.07</v>
      </c>
      <c r="H1607">
        <v>111671.5</v>
      </c>
      <c r="I1607">
        <v>3.2800407100000002</v>
      </c>
      <c r="J1607">
        <v>111694.03</v>
      </c>
      <c r="K1607">
        <v>182</v>
      </c>
      <c r="L1607" t="s">
        <v>800</v>
      </c>
      <c r="M1607" t="s">
        <v>18</v>
      </c>
      <c r="N1607" t="s">
        <v>801</v>
      </c>
    </row>
    <row r="1608" spans="1:14" x14ac:dyDescent="0.25">
      <c r="A1608">
        <v>172145</v>
      </c>
      <c r="B1608" t="s">
        <v>2016</v>
      </c>
      <c r="C1608" s="1">
        <v>45925</v>
      </c>
      <c r="D1608" t="s">
        <v>3066</v>
      </c>
      <c r="E1608">
        <v>111666.07</v>
      </c>
      <c r="F1608">
        <v>111900</v>
      </c>
      <c r="G1608">
        <v>111651.73</v>
      </c>
      <c r="H1608">
        <v>111671.6</v>
      </c>
      <c r="I1608">
        <v>2.46230985</v>
      </c>
      <c r="J1608">
        <v>111700.58</v>
      </c>
      <c r="K1608">
        <v>272</v>
      </c>
      <c r="L1608" t="s">
        <v>800</v>
      </c>
      <c r="M1608" t="s">
        <v>18</v>
      </c>
      <c r="N1608" t="s">
        <v>801</v>
      </c>
    </row>
    <row r="1609" spans="1:14" x14ac:dyDescent="0.25">
      <c r="A1609">
        <v>172146</v>
      </c>
      <c r="B1609" t="s">
        <v>2017</v>
      </c>
      <c r="C1609" s="1">
        <v>45925</v>
      </c>
      <c r="D1609" t="s">
        <v>3067</v>
      </c>
      <c r="E1609">
        <v>111671.6</v>
      </c>
      <c r="F1609">
        <v>111910</v>
      </c>
      <c r="G1609">
        <v>111653.88</v>
      </c>
      <c r="H1609">
        <v>111666.09</v>
      </c>
      <c r="I1609">
        <v>1.6047833499999999</v>
      </c>
      <c r="J1609">
        <v>111690.32</v>
      </c>
      <c r="K1609">
        <v>153</v>
      </c>
      <c r="L1609" t="s">
        <v>800</v>
      </c>
      <c r="M1609" t="s">
        <v>18</v>
      </c>
      <c r="N1609" t="s">
        <v>801</v>
      </c>
    </row>
    <row r="1610" spans="1:14" x14ac:dyDescent="0.25">
      <c r="A1610">
        <v>172147</v>
      </c>
      <c r="B1610" t="s">
        <v>2018</v>
      </c>
      <c r="C1610" s="1">
        <v>45925</v>
      </c>
      <c r="D1610" t="s">
        <v>3068</v>
      </c>
      <c r="E1610">
        <v>111666.09</v>
      </c>
      <c r="F1610">
        <v>111920</v>
      </c>
      <c r="G1610">
        <v>111658.72</v>
      </c>
      <c r="H1610">
        <v>111658.73</v>
      </c>
      <c r="I1610">
        <v>2.0673394100000002</v>
      </c>
      <c r="J1610">
        <v>111745.13</v>
      </c>
      <c r="K1610">
        <v>140</v>
      </c>
      <c r="L1610" t="s">
        <v>800</v>
      </c>
      <c r="M1610" t="s">
        <v>18</v>
      </c>
      <c r="N1610" t="s">
        <v>801</v>
      </c>
    </row>
    <row r="1611" spans="1:14" x14ac:dyDescent="0.25">
      <c r="A1611">
        <v>172148</v>
      </c>
      <c r="B1611" t="s">
        <v>2019</v>
      </c>
      <c r="C1611" s="1">
        <v>45925</v>
      </c>
      <c r="D1611" t="s">
        <v>3069</v>
      </c>
      <c r="E1611">
        <v>111658.73</v>
      </c>
      <c r="F1611">
        <v>111900</v>
      </c>
      <c r="G1611">
        <v>111651.73</v>
      </c>
      <c r="H1611">
        <v>111651.73</v>
      </c>
      <c r="I1611">
        <v>0.80846898</v>
      </c>
      <c r="J1611">
        <v>111711.34</v>
      </c>
      <c r="K1611">
        <v>111</v>
      </c>
      <c r="L1611" t="s">
        <v>800</v>
      </c>
      <c r="M1611" t="s">
        <v>18</v>
      </c>
      <c r="N1611" t="s">
        <v>801</v>
      </c>
    </row>
    <row r="1612" spans="1:14" x14ac:dyDescent="0.25">
      <c r="A1612">
        <v>172149</v>
      </c>
      <c r="B1612" t="s">
        <v>2020</v>
      </c>
      <c r="C1612" s="1">
        <v>45925</v>
      </c>
      <c r="D1612" t="s">
        <v>3070</v>
      </c>
      <c r="E1612">
        <v>111651.73</v>
      </c>
      <c r="F1612">
        <v>111900</v>
      </c>
      <c r="G1612">
        <v>111633.99</v>
      </c>
      <c r="H1612">
        <v>111637.85</v>
      </c>
      <c r="I1612">
        <v>2.1845969599999999</v>
      </c>
      <c r="J1612">
        <v>111712.95</v>
      </c>
      <c r="K1612">
        <v>168</v>
      </c>
      <c r="L1612" t="s">
        <v>800</v>
      </c>
      <c r="M1612" t="s">
        <v>18</v>
      </c>
      <c r="N1612" t="s">
        <v>801</v>
      </c>
    </row>
    <row r="1613" spans="1:14" x14ac:dyDescent="0.25">
      <c r="A1613">
        <v>172150</v>
      </c>
      <c r="B1613" t="s">
        <v>2021</v>
      </c>
      <c r="C1613" s="1">
        <v>45925</v>
      </c>
      <c r="D1613" t="s">
        <v>3071</v>
      </c>
      <c r="E1613">
        <v>111637.84</v>
      </c>
      <c r="F1613">
        <v>111880</v>
      </c>
      <c r="G1613">
        <v>111607.03999999999</v>
      </c>
      <c r="H1613">
        <v>111628.97</v>
      </c>
      <c r="I1613">
        <v>8.6148652699999992</v>
      </c>
      <c r="J1613">
        <v>111628.82</v>
      </c>
      <c r="K1613">
        <v>251</v>
      </c>
      <c r="L1613" t="s">
        <v>800</v>
      </c>
      <c r="M1613" t="s">
        <v>18</v>
      </c>
      <c r="N1613" t="s">
        <v>801</v>
      </c>
    </row>
    <row r="1614" spans="1:14" x14ac:dyDescent="0.25">
      <c r="A1614">
        <v>172151</v>
      </c>
      <c r="B1614" t="s">
        <v>2022</v>
      </c>
      <c r="C1614" s="1">
        <v>45925</v>
      </c>
      <c r="D1614" t="s">
        <v>3072</v>
      </c>
      <c r="E1614">
        <v>111628.97</v>
      </c>
      <c r="F1614">
        <v>111880</v>
      </c>
      <c r="G1614">
        <v>111601.5</v>
      </c>
      <c r="H1614">
        <v>111601.51</v>
      </c>
      <c r="I1614">
        <v>0.79369663000000001</v>
      </c>
      <c r="J1614">
        <v>111752.73</v>
      </c>
      <c r="K1614">
        <v>127</v>
      </c>
      <c r="L1614" t="s">
        <v>800</v>
      </c>
      <c r="M1614" t="s">
        <v>18</v>
      </c>
      <c r="N1614" t="s">
        <v>801</v>
      </c>
    </row>
    <row r="1615" spans="1:14" x14ac:dyDescent="0.25">
      <c r="A1615">
        <v>172152</v>
      </c>
      <c r="B1615" t="s">
        <v>2023</v>
      </c>
      <c r="C1615" s="1">
        <v>45925</v>
      </c>
      <c r="D1615" t="s">
        <v>3073</v>
      </c>
      <c r="E1615">
        <v>111601.5</v>
      </c>
      <c r="F1615">
        <v>111880</v>
      </c>
      <c r="G1615">
        <v>111580.8</v>
      </c>
      <c r="H1615">
        <v>111650.2</v>
      </c>
      <c r="I1615">
        <v>1.2950999999999999</v>
      </c>
      <c r="J1615">
        <v>111678.45</v>
      </c>
      <c r="K1615">
        <v>213</v>
      </c>
      <c r="L1615" t="s">
        <v>800</v>
      </c>
      <c r="M1615" t="s">
        <v>18</v>
      </c>
      <c r="N1615" t="s">
        <v>801</v>
      </c>
    </row>
    <row r="1616" spans="1:14" x14ac:dyDescent="0.25">
      <c r="A1616">
        <v>172153</v>
      </c>
      <c r="B1616" t="s">
        <v>2024</v>
      </c>
      <c r="C1616" s="1">
        <v>45925</v>
      </c>
      <c r="D1616" t="s">
        <v>3074</v>
      </c>
      <c r="E1616">
        <v>111582.76</v>
      </c>
      <c r="F1616">
        <v>111850</v>
      </c>
      <c r="G1616">
        <v>111573.01</v>
      </c>
      <c r="H1616">
        <v>111578.06</v>
      </c>
      <c r="I1616">
        <v>1.7280038099999999</v>
      </c>
      <c r="J1616">
        <v>111645.42</v>
      </c>
      <c r="K1616">
        <v>144</v>
      </c>
      <c r="L1616" t="s">
        <v>800</v>
      </c>
      <c r="M1616" t="s">
        <v>18</v>
      </c>
      <c r="N1616" t="s">
        <v>801</v>
      </c>
    </row>
    <row r="1617" spans="1:14" x14ac:dyDescent="0.25">
      <c r="A1617">
        <v>172154</v>
      </c>
      <c r="B1617" t="s">
        <v>2025</v>
      </c>
      <c r="C1617" s="1">
        <v>45925</v>
      </c>
      <c r="D1617" t="s">
        <v>3075</v>
      </c>
      <c r="E1617">
        <v>111578.06</v>
      </c>
      <c r="F1617">
        <v>111840</v>
      </c>
      <c r="G1617">
        <v>111535.19</v>
      </c>
      <c r="H1617">
        <v>111574.88</v>
      </c>
      <c r="I1617">
        <v>10.1611124</v>
      </c>
      <c r="J1617">
        <v>111600.63</v>
      </c>
      <c r="K1617">
        <v>365</v>
      </c>
      <c r="L1617" t="s">
        <v>800</v>
      </c>
      <c r="M1617" t="s">
        <v>18</v>
      </c>
      <c r="N1617" t="s">
        <v>801</v>
      </c>
    </row>
    <row r="1618" spans="1:14" x14ac:dyDescent="0.25">
      <c r="A1618">
        <v>172155</v>
      </c>
      <c r="B1618" t="s">
        <v>2026</v>
      </c>
      <c r="C1618" s="1">
        <v>45925</v>
      </c>
      <c r="D1618" t="s">
        <v>3076</v>
      </c>
      <c r="E1618">
        <v>111574.88</v>
      </c>
      <c r="F1618">
        <v>111830</v>
      </c>
      <c r="G1618">
        <v>111525.75</v>
      </c>
      <c r="H1618">
        <v>111529.35</v>
      </c>
      <c r="I1618">
        <v>3.7827296399999999</v>
      </c>
      <c r="J1618">
        <v>111604.52</v>
      </c>
      <c r="K1618">
        <v>240</v>
      </c>
      <c r="L1618" t="s">
        <v>800</v>
      </c>
      <c r="M1618" t="s">
        <v>18</v>
      </c>
      <c r="N1618" t="s">
        <v>801</v>
      </c>
    </row>
    <row r="1619" spans="1:14" x14ac:dyDescent="0.25">
      <c r="A1619">
        <v>172156</v>
      </c>
      <c r="B1619" t="s">
        <v>2027</v>
      </c>
      <c r="C1619" s="1">
        <v>45925</v>
      </c>
      <c r="D1619" t="s">
        <v>3077</v>
      </c>
      <c r="E1619">
        <v>111529.35</v>
      </c>
      <c r="F1619">
        <v>111800</v>
      </c>
      <c r="G1619">
        <v>111526.76</v>
      </c>
      <c r="H1619">
        <v>111539.33</v>
      </c>
      <c r="I1619">
        <v>4.6954976500000001</v>
      </c>
      <c r="J1619">
        <v>111535.25</v>
      </c>
      <c r="K1619">
        <v>241</v>
      </c>
      <c r="L1619" t="s">
        <v>800</v>
      </c>
      <c r="M1619" t="s">
        <v>18</v>
      </c>
      <c r="N1619" t="s">
        <v>801</v>
      </c>
    </row>
    <row r="1620" spans="1:14" x14ac:dyDescent="0.25">
      <c r="A1620">
        <v>172157</v>
      </c>
      <c r="B1620" t="s">
        <v>2028</v>
      </c>
      <c r="C1620" s="1">
        <v>45925</v>
      </c>
      <c r="D1620" t="s">
        <v>3078</v>
      </c>
      <c r="E1620">
        <v>111545.23</v>
      </c>
      <c r="F1620">
        <v>111800</v>
      </c>
      <c r="G1620">
        <v>111517.78</v>
      </c>
      <c r="H1620">
        <v>111555.2</v>
      </c>
      <c r="I1620">
        <v>14.477883739999999</v>
      </c>
      <c r="J1620">
        <v>111556.01</v>
      </c>
      <c r="K1620">
        <v>291</v>
      </c>
      <c r="L1620" t="s">
        <v>800</v>
      </c>
      <c r="M1620" t="s">
        <v>18</v>
      </c>
      <c r="N1620" t="s">
        <v>801</v>
      </c>
    </row>
    <row r="1621" spans="1:14" x14ac:dyDescent="0.25">
      <c r="A1621">
        <v>172158</v>
      </c>
      <c r="B1621" t="s">
        <v>2029</v>
      </c>
      <c r="C1621" s="1">
        <v>45925</v>
      </c>
      <c r="D1621" t="s">
        <v>3079</v>
      </c>
      <c r="E1621">
        <v>111555.2</v>
      </c>
      <c r="F1621">
        <v>111800</v>
      </c>
      <c r="G1621">
        <v>111521.94</v>
      </c>
      <c r="H1621">
        <v>111540.16</v>
      </c>
      <c r="I1621">
        <v>4.0996757099999996</v>
      </c>
      <c r="J1621">
        <v>111582.49</v>
      </c>
      <c r="K1621">
        <v>244</v>
      </c>
      <c r="L1621" t="s">
        <v>800</v>
      </c>
      <c r="M1621" t="s">
        <v>18</v>
      </c>
      <c r="N1621" t="s">
        <v>801</v>
      </c>
    </row>
    <row r="1622" spans="1:14" x14ac:dyDescent="0.25">
      <c r="A1622">
        <v>172159</v>
      </c>
      <c r="B1622" t="s">
        <v>2030</v>
      </c>
      <c r="C1622" s="1">
        <v>45925</v>
      </c>
      <c r="D1622" t="s">
        <v>3080</v>
      </c>
      <c r="E1622">
        <v>111555.2</v>
      </c>
      <c r="F1622">
        <v>111790</v>
      </c>
      <c r="G1622">
        <v>111510.9</v>
      </c>
      <c r="H1622">
        <v>111542.02</v>
      </c>
      <c r="I1622">
        <v>13.646465689999999</v>
      </c>
      <c r="J1622">
        <v>111527.4</v>
      </c>
      <c r="K1622">
        <v>443</v>
      </c>
      <c r="L1622" t="s">
        <v>800</v>
      </c>
      <c r="M1622" t="s">
        <v>18</v>
      </c>
      <c r="N1622" t="s">
        <v>801</v>
      </c>
    </row>
    <row r="1623" spans="1:14" x14ac:dyDescent="0.25">
      <c r="A1623">
        <v>172160</v>
      </c>
      <c r="B1623" t="s">
        <v>2031</v>
      </c>
      <c r="C1623" s="1">
        <v>45925</v>
      </c>
      <c r="D1623" t="s">
        <v>3081</v>
      </c>
      <c r="E1623">
        <v>111542.02</v>
      </c>
      <c r="F1623">
        <v>111790</v>
      </c>
      <c r="G1623">
        <v>111516.27</v>
      </c>
      <c r="H1623">
        <v>111527.67</v>
      </c>
      <c r="I1623">
        <v>3.2249729399999998</v>
      </c>
      <c r="J1623">
        <v>111559.44</v>
      </c>
      <c r="K1623">
        <v>348</v>
      </c>
      <c r="L1623" t="s">
        <v>800</v>
      </c>
      <c r="M1623" t="s">
        <v>18</v>
      </c>
      <c r="N1623" t="s">
        <v>801</v>
      </c>
    </row>
    <row r="1624" spans="1:14" x14ac:dyDescent="0.25">
      <c r="A1624">
        <v>172161</v>
      </c>
      <c r="B1624" t="s">
        <v>2032</v>
      </c>
      <c r="C1624" s="1">
        <v>45925</v>
      </c>
      <c r="D1624" t="s">
        <v>3082</v>
      </c>
      <c r="E1624">
        <v>111527.65</v>
      </c>
      <c r="F1624">
        <v>111540.22</v>
      </c>
      <c r="G1624">
        <v>111512.02</v>
      </c>
      <c r="H1624">
        <v>111539.31</v>
      </c>
      <c r="I1624">
        <v>3.9580281899999998</v>
      </c>
      <c r="J1624">
        <v>111527.1</v>
      </c>
      <c r="K1624">
        <v>300</v>
      </c>
      <c r="L1624" t="s">
        <v>800</v>
      </c>
      <c r="M1624" t="s">
        <v>18</v>
      </c>
      <c r="N1624" t="s">
        <v>801</v>
      </c>
    </row>
    <row r="1625" spans="1:14" x14ac:dyDescent="0.25">
      <c r="A1625">
        <v>172162</v>
      </c>
      <c r="B1625" t="s">
        <v>2033</v>
      </c>
      <c r="C1625" s="1">
        <v>45925</v>
      </c>
      <c r="D1625" t="s">
        <v>3083</v>
      </c>
      <c r="E1625">
        <v>111539.3</v>
      </c>
      <c r="F1625">
        <v>111790</v>
      </c>
      <c r="G1625">
        <v>111500</v>
      </c>
      <c r="H1625">
        <v>111510.21</v>
      </c>
      <c r="I1625">
        <v>4.5263675699999997</v>
      </c>
      <c r="J1625">
        <v>111557.48</v>
      </c>
      <c r="K1625">
        <v>240</v>
      </c>
      <c r="L1625" t="s">
        <v>800</v>
      </c>
      <c r="M1625" t="s">
        <v>18</v>
      </c>
      <c r="N1625" t="s">
        <v>801</v>
      </c>
    </row>
    <row r="1626" spans="1:14" x14ac:dyDescent="0.25">
      <c r="A1626">
        <v>172163</v>
      </c>
      <c r="B1626" t="s">
        <v>2034</v>
      </c>
      <c r="C1626" s="1">
        <v>45925</v>
      </c>
      <c r="D1626" t="s">
        <v>3084</v>
      </c>
      <c r="E1626">
        <v>111510.22</v>
      </c>
      <c r="F1626">
        <v>111780</v>
      </c>
      <c r="G1626">
        <v>111510.22</v>
      </c>
      <c r="H1626">
        <v>111557.75</v>
      </c>
      <c r="I1626">
        <v>4.1689987400000001</v>
      </c>
      <c r="J1626">
        <v>111539.57</v>
      </c>
      <c r="K1626">
        <v>302</v>
      </c>
      <c r="L1626" t="s">
        <v>800</v>
      </c>
      <c r="M1626" t="s">
        <v>18</v>
      </c>
      <c r="N1626" t="s">
        <v>801</v>
      </c>
    </row>
    <row r="1627" spans="1:14" x14ac:dyDescent="0.25">
      <c r="A1627">
        <v>172164</v>
      </c>
      <c r="B1627" t="s">
        <v>2035</v>
      </c>
      <c r="C1627" s="1">
        <v>45925</v>
      </c>
      <c r="D1627" t="s">
        <v>3085</v>
      </c>
      <c r="E1627">
        <v>111558.48</v>
      </c>
      <c r="F1627">
        <v>111930</v>
      </c>
      <c r="G1627">
        <v>111558.48</v>
      </c>
      <c r="H1627">
        <v>111717.34</v>
      </c>
      <c r="I1627">
        <v>8.8784860600000002</v>
      </c>
      <c r="J1627">
        <v>111664.65</v>
      </c>
      <c r="K1627">
        <v>440</v>
      </c>
      <c r="L1627" t="s">
        <v>800</v>
      </c>
      <c r="M1627" t="s">
        <v>18</v>
      </c>
      <c r="N1627" t="s">
        <v>801</v>
      </c>
    </row>
    <row r="1628" spans="1:14" x14ac:dyDescent="0.25">
      <c r="A1628">
        <v>172165</v>
      </c>
      <c r="B1628" t="s">
        <v>2036</v>
      </c>
      <c r="C1628" s="1">
        <v>45925</v>
      </c>
      <c r="D1628" t="s">
        <v>3086</v>
      </c>
      <c r="E1628">
        <v>111717.33</v>
      </c>
      <c r="F1628">
        <v>111890</v>
      </c>
      <c r="G1628">
        <v>111572.88</v>
      </c>
      <c r="H1628">
        <v>111572.89</v>
      </c>
      <c r="I1628">
        <v>6.0869735499999997</v>
      </c>
      <c r="J1628">
        <v>111660.6</v>
      </c>
      <c r="K1628">
        <v>353</v>
      </c>
      <c r="L1628" t="s">
        <v>800</v>
      </c>
      <c r="M1628" t="s">
        <v>18</v>
      </c>
      <c r="N1628" t="s">
        <v>801</v>
      </c>
    </row>
    <row r="1629" spans="1:14" x14ac:dyDescent="0.25">
      <c r="A1629">
        <v>172166</v>
      </c>
      <c r="B1629" t="s">
        <v>2037</v>
      </c>
      <c r="C1629" s="1">
        <v>45925</v>
      </c>
      <c r="D1629" t="s">
        <v>3087</v>
      </c>
      <c r="E1629">
        <v>111572.89</v>
      </c>
      <c r="F1629">
        <v>111850</v>
      </c>
      <c r="G1629">
        <v>111522.56</v>
      </c>
      <c r="H1629">
        <v>111525.85</v>
      </c>
      <c r="I1629">
        <v>3.7012463100000002</v>
      </c>
      <c r="J1629">
        <v>111588.2</v>
      </c>
      <c r="K1629">
        <v>228</v>
      </c>
      <c r="L1629" t="s">
        <v>800</v>
      </c>
      <c r="M1629" t="s">
        <v>18</v>
      </c>
      <c r="N1629" t="s">
        <v>801</v>
      </c>
    </row>
    <row r="1630" spans="1:14" x14ac:dyDescent="0.25">
      <c r="A1630">
        <v>172167</v>
      </c>
      <c r="B1630" t="s">
        <v>2038</v>
      </c>
      <c r="C1630" s="1">
        <v>45925</v>
      </c>
      <c r="D1630" t="s">
        <v>3088</v>
      </c>
      <c r="E1630">
        <v>111525.84</v>
      </c>
      <c r="F1630">
        <v>111790</v>
      </c>
      <c r="G1630">
        <v>111458</v>
      </c>
      <c r="H1630">
        <v>111571.92</v>
      </c>
      <c r="I1630">
        <v>13.75590242</v>
      </c>
      <c r="J1630">
        <v>111528.5</v>
      </c>
      <c r="K1630">
        <v>648</v>
      </c>
      <c r="L1630" t="s">
        <v>800</v>
      </c>
      <c r="M1630" t="s">
        <v>18</v>
      </c>
      <c r="N1630" t="s">
        <v>801</v>
      </c>
    </row>
    <row r="1631" spans="1:14" x14ac:dyDescent="0.25">
      <c r="A1631">
        <v>172168</v>
      </c>
      <c r="B1631" t="s">
        <v>2039</v>
      </c>
      <c r="C1631" s="1">
        <v>45925</v>
      </c>
      <c r="D1631" t="s">
        <v>3089</v>
      </c>
      <c r="E1631">
        <v>111571.92</v>
      </c>
      <c r="F1631">
        <v>111970</v>
      </c>
      <c r="G1631">
        <v>111538.4</v>
      </c>
      <c r="H1631">
        <v>111673.28</v>
      </c>
      <c r="I1631">
        <v>6.5550042900000003</v>
      </c>
      <c r="J1631">
        <v>111691.39</v>
      </c>
      <c r="K1631">
        <v>617</v>
      </c>
      <c r="L1631" t="s">
        <v>800</v>
      </c>
      <c r="M1631" t="s">
        <v>18</v>
      </c>
      <c r="N1631" t="s">
        <v>801</v>
      </c>
    </row>
    <row r="1632" spans="1:14" x14ac:dyDescent="0.25">
      <c r="A1632">
        <v>172169</v>
      </c>
      <c r="B1632" t="s">
        <v>2040</v>
      </c>
      <c r="C1632" s="1">
        <v>45925</v>
      </c>
      <c r="D1632" t="s">
        <v>3090</v>
      </c>
      <c r="E1632">
        <v>111673.28</v>
      </c>
      <c r="F1632">
        <v>111930</v>
      </c>
      <c r="G1632">
        <v>111666.37</v>
      </c>
      <c r="H1632">
        <v>111677.02</v>
      </c>
      <c r="I1632">
        <v>5.3540180700000004</v>
      </c>
      <c r="J1632">
        <v>111693.77</v>
      </c>
      <c r="K1632">
        <v>362</v>
      </c>
      <c r="L1632" t="s">
        <v>800</v>
      </c>
      <c r="M1632" t="s">
        <v>18</v>
      </c>
      <c r="N1632" t="s">
        <v>801</v>
      </c>
    </row>
    <row r="1633" spans="1:14" x14ac:dyDescent="0.25">
      <c r="A1633">
        <v>172170</v>
      </c>
      <c r="B1633" t="s">
        <v>2041</v>
      </c>
      <c r="C1633" s="1">
        <v>45925</v>
      </c>
      <c r="D1633" t="s">
        <v>3091</v>
      </c>
      <c r="E1633">
        <v>111677.03</v>
      </c>
      <c r="F1633">
        <v>111930</v>
      </c>
      <c r="G1633">
        <v>111616.76</v>
      </c>
      <c r="H1633">
        <v>111664.71</v>
      </c>
      <c r="I1633">
        <v>12.26187292</v>
      </c>
      <c r="J1633">
        <v>111662.03</v>
      </c>
      <c r="K1633">
        <v>433</v>
      </c>
      <c r="L1633" t="s">
        <v>800</v>
      </c>
      <c r="M1633" t="s">
        <v>18</v>
      </c>
      <c r="N1633" t="s">
        <v>801</v>
      </c>
    </row>
    <row r="1634" spans="1:14" x14ac:dyDescent="0.25">
      <c r="A1634">
        <v>172171</v>
      </c>
      <c r="B1634" t="s">
        <v>2042</v>
      </c>
      <c r="C1634" s="1">
        <v>45925</v>
      </c>
      <c r="D1634" t="s">
        <v>3092</v>
      </c>
      <c r="E1634">
        <v>111664.71</v>
      </c>
      <c r="F1634">
        <v>111920</v>
      </c>
      <c r="G1634">
        <v>111645.82</v>
      </c>
      <c r="H1634">
        <v>111704.8</v>
      </c>
      <c r="I1634">
        <v>2.1263904500000002</v>
      </c>
      <c r="J1634">
        <v>111708.75</v>
      </c>
      <c r="K1634">
        <v>230</v>
      </c>
      <c r="L1634" t="s">
        <v>800</v>
      </c>
      <c r="M1634" t="s">
        <v>18</v>
      </c>
      <c r="N1634" t="s">
        <v>801</v>
      </c>
    </row>
    <row r="1635" spans="1:14" x14ac:dyDescent="0.25">
      <c r="A1635">
        <v>172172</v>
      </c>
      <c r="B1635" t="s">
        <v>2043</v>
      </c>
      <c r="C1635" s="1">
        <v>45925</v>
      </c>
      <c r="D1635" t="s">
        <v>3093</v>
      </c>
      <c r="E1635">
        <v>111714</v>
      </c>
      <c r="F1635">
        <v>111940</v>
      </c>
      <c r="G1635">
        <v>111616.27</v>
      </c>
      <c r="H1635">
        <v>111631.81</v>
      </c>
      <c r="I1635">
        <v>5.0330691600000002</v>
      </c>
      <c r="J1635">
        <v>111686.59</v>
      </c>
      <c r="K1635">
        <v>312</v>
      </c>
      <c r="L1635" t="s">
        <v>800</v>
      </c>
      <c r="M1635" t="s">
        <v>18</v>
      </c>
      <c r="N1635" t="s">
        <v>801</v>
      </c>
    </row>
    <row r="1636" spans="1:14" x14ac:dyDescent="0.25">
      <c r="A1636">
        <v>172173</v>
      </c>
      <c r="B1636" t="s">
        <v>2044</v>
      </c>
      <c r="C1636" s="1">
        <v>45925</v>
      </c>
      <c r="D1636" t="s">
        <v>3094</v>
      </c>
      <c r="E1636">
        <v>111631.82</v>
      </c>
      <c r="F1636">
        <v>111850</v>
      </c>
      <c r="G1636">
        <v>111565.67</v>
      </c>
      <c r="H1636">
        <v>111631.99</v>
      </c>
      <c r="I1636">
        <v>8.8900036399999998</v>
      </c>
      <c r="J1636">
        <v>111621.49</v>
      </c>
      <c r="K1636">
        <v>376</v>
      </c>
      <c r="L1636" t="s">
        <v>800</v>
      </c>
      <c r="M1636" t="s">
        <v>18</v>
      </c>
      <c r="N1636" t="s">
        <v>801</v>
      </c>
    </row>
    <row r="1637" spans="1:14" x14ac:dyDescent="0.25">
      <c r="A1637">
        <v>172174</v>
      </c>
      <c r="B1637" t="s">
        <v>2045</v>
      </c>
      <c r="C1637" s="1">
        <v>45925</v>
      </c>
      <c r="D1637" t="s">
        <v>3095</v>
      </c>
      <c r="E1637">
        <v>111631.98</v>
      </c>
      <c r="F1637">
        <v>111920</v>
      </c>
      <c r="G1637">
        <v>111605.37</v>
      </c>
      <c r="H1637">
        <v>111650.1</v>
      </c>
      <c r="I1637">
        <v>6.0759244299999997</v>
      </c>
      <c r="J1637">
        <v>111690.28</v>
      </c>
      <c r="K1637">
        <v>395</v>
      </c>
      <c r="L1637" t="s">
        <v>800</v>
      </c>
      <c r="M1637" t="s">
        <v>18</v>
      </c>
      <c r="N1637" t="s">
        <v>801</v>
      </c>
    </row>
    <row r="1638" spans="1:14" x14ac:dyDescent="0.25">
      <c r="A1638">
        <v>172175</v>
      </c>
      <c r="B1638" t="s">
        <v>2046</v>
      </c>
      <c r="C1638" s="1">
        <v>45925</v>
      </c>
      <c r="D1638" t="s">
        <v>3096</v>
      </c>
      <c r="E1638">
        <v>111689.66</v>
      </c>
      <c r="F1638">
        <v>111970</v>
      </c>
      <c r="G1638">
        <v>111650.1</v>
      </c>
      <c r="H1638">
        <v>111731.87</v>
      </c>
      <c r="I1638">
        <v>1.6125838299999999</v>
      </c>
      <c r="J1638">
        <v>111744.35</v>
      </c>
      <c r="K1638">
        <v>224</v>
      </c>
      <c r="L1638" t="s">
        <v>800</v>
      </c>
      <c r="M1638" t="s">
        <v>18</v>
      </c>
      <c r="N1638" t="s">
        <v>801</v>
      </c>
    </row>
    <row r="1639" spans="1:14" x14ac:dyDescent="0.25">
      <c r="A1639">
        <v>172176</v>
      </c>
      <c r="B1639" t="s">
        <v>2047</v>
      </c>
      <c r="C1639" s="1">
        <v>45925</v>
      </c>
      <c r="D1639" t="s">
        <v>3097</v>
      </c>
      <c r="E1639">
        <v>111731.87</v>
      </c>
      <c r="F1639">
        <v>112000</v>
      </c>
      <c r="G1639">
        <v>111671.5</v>
      </c>
      <c r="H1639">
        <v>111770.95</v>
      </c>
      <c r="I1639">
        <v>3.4639606700000001</v>
      </c>
      <c r="J1639">
        <v>111801.31</v>
      </c>
      <c r="K1639">
        <v>315</v>
      </c>
      <c r="L1639" t="s">
        <v>800</v>
      </c>
      <c r="M1639" t="s">
        <v>18</v>
      </c>
      <c r="N1639" t="s">
        <v>801</v>
      </c>
    </row>
    <row r="1640" spans="1:14" x14ac:dyDescent="0.25">
      <c r="A1640">
        <v>172177</v>
      </c>
      <c r="B1640" t="s">
        <v>2048</v>
      </c>
      <c r="C1640" s="1">
        <v>45925</v>
      </c>
      <c r="D1640" t="s">
        <v>3098</v>
      </c>
      <c r="E1640">
        <v>112000</v>
      </c>
      <c r="F1640">
        <v>112030</v>
      </c>
      <c r="G1640">
        <v>111699.8</v>
      </c>
      <c r="H1640">
        <v>111792</v>
      </c>
      <c r="I1640">
        <v>4.7761342899999999</v>
      </c>
      <c r="J1640">
        <v>111807.41</v>
      </c>
      <c r="K1640">
        <v>390</v>
      </c>
      <c r="L1640" t="s">
        <v>800</v>
      </c>
      <c r="M1640" t="s">
        <v>18</v>
      </c>
      <c r="N1640" t="s">
        <v>801</v>
      </c>
    </row>
    <row r="1641" spans="1:14" x14ac:dyDescent="0.25">
      <c r="A1641">
        <v>172178</v>
      </c>
      <c r="B1641" t="s">
        <v>2049</v>
      </c>
      <c r="C1641" s="1">
        <v>45925</v>
      </c>
      <c r="D1641" t="s">
        <v>3099</v>
      </c>
      <c r="E1641">
        <v>111797.13</v>
      </c>
      <c r="F1641">
        <v>112060</v>
      </c>
      <c r="G1641">
        <v>111760.1</v>
      </c>
      <c r="H1641">
        <v>111827.75</v>
      </c>
      <c r="I1641">
        <v>5.1225344100000001</v>
      </c>
      <c r="J1641">
        <v>111839.72</v>
      </c>
      <c r="K1641">
        <v>282</v>
      </c>
      <c r="L1641" t="s">
        <v>800</v>
      </c>
      <c r="M1641" t="s">
        <v>18</v>
      </c>
      <c r="N1641" t="s">
        <v>801</v>
      </c>
    </row>
    <row r="1642" spans="1:14" x14ac:dyDescent="0.25">
      <c r="A1642">
        <v>172179</v>
      </c>
      <c r="B1642" t="s">
        <v>2050</v>
      </c>
      <c r="C1642" s="1">
        <v>45925</v>
      </c>
      <c r="D1642" t="s">
        <v>3100</v>
      </c>
      <c r="E1642">
        <v>111827.75</v>
      </c>
      <c r="F1642">
        <v>112050</v>
      </c>
      <c r="G1642">
        <v>111787.65</v>
      </c>
      <c r="H1642">
        <v>111793.60000000001</v>
      </c>
      <c r="I1642">
        <v>1.80115629</v>
      </c>
      <c r="J1642">
        <v>111827.16</v>
      </c>
      <c r="K1642">
        <v>213</v>
      </c>
      <c r="L1642" t="s">
        <v>800</v>
      </c>
      <c r="M1642" t="s">
        <v>18</v>
      </c>
      <c r="N1642" t="s">
        <v>801</v>
      </c>
    </row>
    <row r="1643" spans="1:14" x14ac:dyDescent="0.25">
      <c r="A1643">
        <v>172180</v>
      </c>
      <c r="B1643" t="s">
        <v>2051</v>
      </c>
      <c r="C1643" s="1">
        <v>45925</v>
      </c>
      <c r="D1643" t="s">
        <v>3101</v>
      </c>
      <c r="E1643">
        <v>111793.59</v>
      </c>
      <c r="F1643">
        <v>112050</v>
      </c>
      <c r="G1643">
        <v>111769.98</v>
      </c>
      <c r="H1643">
        <v>111835.02</v>
      </c>
      <c r="I1643">
        <v>0.85450391999999997</v>
      </c>
      <c r="J1643">
        <v>111848.8</v>
      </c>
      <c r="K1643">
        <v>210</v>
      </c>
      <c r="L1643" t="s">
        <v>800</v>
      </c>
      <c r="M1643" t="s">
        <v>18</v>
      </c>
      <c r="N1643" t="s">
        <v>801</v>
      </c>
    </row>
    <row r="1644" spans="1:14" x14ac:dyDescent="0.25">
      <c r="A1644">
        <v>172181</v>
      </c>
      <c r="B1644" t="s">
        <v>2052</v>
      </c>
      <c r="C1644" s="1">
        <v>45925</v>
      </c>
      <c r="D1644" t="s">
        <v>3102</v>
      </c>
      <c r="E1644">
        <v>111832.45</v>
      </c>
      <c r="F1644">
        <v>112090</v>
      </c>
      <c r="G1644">
        <v>111798.39999999999</v>
      </c>
      <c r="H1644">
        <v>111856</v>
      </c>
      <c r="I1644">
        <v>3.9374029799999999</v>
      </c>
      <c r="J1644">
        <v>111897.22</v>
      </c>
      <c r="K1644">
        <v>266</v>
      </c>
      <c r="L1644" t="s">
        <v>800</v>
      </c>
      <c r="M1644" t="s">
        <v>18</v>
      </c>
      <c r="N1644" t="s">
        <v>801</v>
      </c>
    </row>
    <row r="1645" spans="1:14" x14ac:dyDescent="0.25">
      <c r="A1645">
        <v>172182</v>
      </c>
      <c r="B1645" t="s">
        <v>2053</v>
      </c>
      <c r="C1645" s="1">
        <v>45925</v>
      </c>
      <c r="D1645" t="s">
        <v>3103</v>
      </c>
      <c r="E1645">
        <v>111838</v>
      </c>
      <c r="F1645">
        <v>112110</v>
      </c>
      <c r="G1645">
        <v>111838</v>
      </c>
      <c r="H1645">
        <v>111842.01</v>
      </c>
      <c r="I1645">
        <v>4.1036505300000004</v>
      </c>
      <c r="J1645">
        <v>111896.47</v>
      </c>
      <c r="K1645">
        <v>357</v>
      </c>
      <c r="L1645" t="s">
        <v>800</v>
      </c>
      <c r="M1645" t="s">
        <v>18</v>
      </c>
      <c r="N1645" t="s">
        <v>801</v>
      </c>
    </row>
    <row r="1646" spans="1:14" x14ac:dyDescent="0.25">
      <c r="A1646">
        <v>172183</v>
      </c>
      <c r="B1646" t="s">
        <v>2054</v>
      </c>
      <c r="C1646" s="1">
        <v>45925</v>
      </c>
      <c r="D1646" t="s">
        <v>3104</v>
      </c>
      <c r="E1646">
        <v>111842</v>
      </c>
      <c r="F1646">
        <v>112080</v>
      </c>
      <c r="G1646">
        <v>111797.67</v>
      </c>
      <c r="H1646">
        <v>111830.08</v>
      </c>
      <c r="I1646">
        <v>4.0167284600000004</v>
      </c>
      <c r="J1646">
        <v>111853.85</v>
      </c>
      <c r="K1646">
        <v>277</v>
      </c>
      <c r="L1646" t="s">
        <v>800</v>
      </c>
      <c r="M1646" t="s">
        <v>18</v>
      </c>
      <c r="N1646" t="s">
        <v>801</v>
      </c>
    </row>
    <row r="1647" spans="1:14" x14ac:dyDescent="0.25">
      <c r="A1647">
        <v>172184</v>
      </c>
      <c r="B1647" t="s">
        <v>2055</v>
      </c>
      <c r="C1647" s="1">
        <v>45925</v>
      </c>
      <c r="D1647" t="s">
        <v>3105</v>
      </c>
      <c r="E1647">
        <v>111830.08</v>
      </c>
      <c r="F1647">
        <v>112070</v>
      </c>
      <c r="G1647">
        <v>111792.13</v>
      </c>
      <c r="H1647">
        <v>111875.11</v>
      </c>
      <c r="I1647">
        <v>9.4354606400000005</v>
      </c>
      <c r="J1647">
        <v>111870.48</v>
      </c>
      <c r="K1647">
        <v>305</v>
      </c>
      <c r="L1647" t="s">
        <v>800</v>
      </c>
      <c r="M1647" t="s">
        <v>18</v>
      </c>
      <c r="N1647" t="s">
        <v>801</v>
      </c>
    </row>
    <row r="1648" spans="1:14" x14ac:dyDescent="0.25">
      <c r="A1648">
        <v>172185</v>
      </c>
      <c r="B1648" t="s">
        <v>2056</v>
      </c>
      <c r="C1648" s="1">
        <v>45925</v>
      </c>
      <c r="D1648" t="s">
        <v>3106</v>
      </c>
      <c r="E1648">
        <v>111863.54</v>
      </c>
      <c r="F1648">
        <v>112110</v>
      </c>
      <c r="G1648">
        <v>111808.86</v>
      </c>
      <c r="H1648">
        <v>111858.97</v>
      </c>
      <c r="I1648">
        <v>8.1139415400000008</v>
      </c>
      <c r="J1648">
        <v>111867.51</v>
      </c>
      <c r="K1648">
        <v>425</v>
      </c>
      <c r="L1648" t="s">
        <v>800</v>
      </c>
      <c r="M1648" t="s">
        <v>18</v>
      </c>
      <c r="N1648" t="s">
        <v>801</v>
      </c>
    </row>
    <row r="1649" spans="1:14" x14ac:dyDescent="0.25">
      <c r="A1649">
        <v>172186</v>
      </c>
      <c r="B1649" t="s">
        <v>2057</v>
      </c>
      <c r="C1649" s="1">
        <v>45925</v>
      </c>
      <c r="D1649" t="s">
        <v>3107</v>
      </c>
      <c r="E1649">
        <v>111858.01</v>
      </c>
      <c r="F1649">
        <v>112080</v>
      </c>
      <c r="G1649">
        <v>111840.84</v>
      </c>
      <c r="H1649">
        <v>111840.85</v>
      </c>
      <c r="I1649">
        <v>1.94964918</v>
      </c>
      <c r="J1649">
        <v>111853.82</v>
      </c>
      <c r="K1649">
        <v>154</v>
      </c>
      <c r="L1649" t="s">
        <v>800</v>
      </c>
      <c r="M1649" t="s">
        <v>18</v>
      </c>
      <c r="N1649" t="s">
        <v>801</v>
      </c>
    </row>
    <row r="1650" spans="1:14" x14ac:dyDescent="0.25">
      <c r="A1650">
        <v>172187</v>
      </c>
      <c r="B1650" t="s">
        <v>2058</v>
      </c>
      <c r="C1650" s="1">
        <v>45925</v>
      </c>
      <c r="D1650" t="s">
        <v>3108</v>
      </c>
      <c r="E1650">
        <v>111840.85</v>
      </c>
      <c r="F1650">
        <v>112140</v>
      </c>
      <c r="G1650">
        <v>111840.84</v>
      </c>
      <c r="H1650">
        <v>111879.92</v>
      </c>
      <c r="I1650">
        <v>3.1503407299999999</v>
      </c>
      <c r="J1650">
        <v>111889.36</v>
      </c>
      <c r="K1650">
        <v>243</v>
      </c>
      <c r="L1650" t="s">
        <v>800</v>
      </c>
      <c r="M1650" t="s">
        <v>18</v>
      </c>
      <c r="N1650" t="s">
        <v>801</v>
      </c>
    </row>
    <row r="1651" spans="1:14" x14ac:dyDescent="0.25">
      <c r="A1651">
        <v>172188</v>
      </c>
      <c r="B1651" t="s">
        <v>2059</v>
      </c>
      <c r="C1651" s="1">
        <v>45925</v>
      </c>
      <c r="D1651" t="s">
        <v>3109</v>
      </c>
      <c r="E1651">
        <v>111879.91</v>
      </c>
      <c r="F1651">
        <v>112130</v>
      </c>
      <c r="G1651">
        <v>111865.73</v>
      </c>
      <c r="H1651">
        <v>111875</v>
      </c>
      <c r="I1651">
        <v>2.7489608699999999</v>
      </c>
      <c r="J1651">
        <v>111913.55</v>
      </c>
      <c r="K1651">
        <v>175</v>
      </c>
      <c r="L1651" t="s">
        <v>800</v>
      </c>
      <c r="M1651" t="s">
        <v>18</v>
      </c>
      <c r="N1651" t="s">
        <v>801</v>
      </c>
    </row>
    <row r="1652" spans="1:14" x14ac:dyDescent="0.25">
      <c r="A1652">
        <v>172189</v>
      </c>
      <c r="B1652" t="s">
        <v>2060</v>
      </c>
      <c r="C1652" s="1">
        <v>45925</v>
      </c>
      <c r="D1652" t="s">
        <v>3110</v>
      </c>
      <c r="E1652">
        <v>111871.12</v>
      </c>
      <c r="F1652">
        <v>112080</v>
      </c>
      <c r="G1652">
        <v>111828.18</v>
      </c>
      <c r="H1652">
        <v>111832.18</v>
      </c>
      <c r="I1652">
        <v>1.4180214</v>
      </c>
      <c r="J1652">
        <v>111879.53</v>
      </c>
      <c r="K1652">
        <v>173</v>
      </c>
      <c r="L1652" t="s">
        <v>800</v>
      </c>
      <c r="M1652" t="s">
        <v>18</v>
      </c>
      <c r="N1652" t="s">
        <v>801</v>
      </c>
    </row>
    <row r="1653" spans="1:14" x14ac:dyDescent="0.25">
      <c r="A1653">
        <v>172190</v>
      </c>
      <c r="B1653" t="s">
        <v>2061</v>
      </c>
      <c r="C1653" s="1">
        <v>45925</v>
      </c>
      <c r="D1653" t="s">
        <v>3111</v>
      </c>
      <c r="E1653">
        <v>111832.19</v>
      </c>
      <c r="F1653">
        <v>112110</v>
      </c>
      <c r="G1653">
        <v>111828.4</v>
      </c>
      <c r="H1653">
        <v>111849.9</v>
      </c>
      <c r="I1653">
        <v>1.24078369</v>
      </c>
      <c r="J1653">
        <v>111892.29</v>
      </c>
      <c r="K1653">
        <v>185</v>
      </c>
      <c r="L1653" t="s">
        <v>800</v>
      </c>
      <c r="M1653" t="s">
        <v>18</v>
      </c>
      <c r="N1653" t="s">
        <v>801</v>
      </c>
    </row>
    <row r="1654" spans="1:14" x14ac:dyDescent="0.25">
      <c r="A1654">
        <v>172191</v>
      </c>
      <c r="B1654" t="s">
        <v>2062</v>
      </c>
      <c r="C1654" s="1">
        <v>45925</v>
      </c>
      <c r="D1654" t="s">
        <v>3112</v>
      </c>
      <c r="E1654">
        <v>111872</v>
      </c>
      <c r="F1654">
        <v>112110</v>
      </c>
      <c r="G1654">
        <v>111823.81</v>
      </c>
      <c r="H1654">
        <v>111842.61</v>
      </c>
      <c r="I1654">
        <v>1.6389102600000001</v>
      </c>
      <c r="J1654">
        <v>111960.29</v>
      </c>
      <c r="K1654">
        <v>175</v>
      </c>
      <c r="L1654" t="s">
        <v>800</v>
      </c>
      <c r="M1654" t="s">
        <v>18</v>
      </c>
      <c r="N1654" t="s">
        <v>801</v>
      </c>
    </row>
    <row r="1655" spans="1:14" x14ac:dyDescent="0.25">
      <c r="A1655">
        <v>172192</v>
      </c>
      <c r="B1655" t="s">
        <v>2063</v>
      </c>
      <c r="C1655" s="1">
        <v>45925</v>
      </c>
      <c r="D1655" t="s">
        <v>3113</v>
      </c>
      <c r="E1655">
        <v>111842.61</v>
      </c>
      <c r="F1655">
        <v>112100</v>
      </c>
      <c r="G1655">
        <v>111837.99</v>
      </c>
      <c r="H1655">
        <v>111850</v>
      </c>
      <c r="I1655">
        <v>1.2472439399999999</v>
      </c>
      <c r="J1655">
        <v>111932.53</v>
      </c>
      <c r="K1655">
        <v>121</v>
      </c>
      <c r="L1655" t="s">
        <v>800</v>
      </c>
      <c r="M1655" t="s">
        <v>18</v>
      </c>
      <c r="N1655" t="s">
        <v>801</v>
      </c>
    </row>
    <row r="1656" spans="1:14" x14ac:dyDescent="0.25">
      <c r="A1656">
        <v>172193</v>
      </c>
      <c r="B1656" t="s">
        <v>2064</v>
      </c>
      <c r="C1656" s="1">
        <v>45925</v>
      </c>
      <c r="D1656" t="s">
        <v>3114</v>
      </c>
      <c r="E1656">
        <v>111857.45</v>
      </c>
      <c r="F1656">
        <v>112100</v>
      </c>
      <c r="G1656">
        <v>111811.29</v>
      </c>
      <c r="H1656">
        <v>112100</v>
      </c>
      <c r="I1656">
        <v>1.9818686400000001</v>
      </c>
      <c r="J1656">
        <v>111913.68</v>
      </c>
      <c r="K1656">
        <v>193</v>
      </c>
      <c r="L1656" t="s">
        <v>800</v>
      </c>
      <c r="M1656" t="s">
        <v>18</v>
      </c>
      <c r="N1656" t="s">
        <v>801</v>
      </c>
    </row>
    <row r="1657" spans="1:14" x14ac:dyDescent="0.25">
      <c r="A1657">
        <v>172194</v>
      </c>
      <c r="B1657" t="s">
        <v>2065</v>
      </c>
      <c r="C1657" s="1">
        <v>45925</v>
      </c>
      <c r="D1657" t="s">
        <v>3115</v>
      </c>
      <c r="E1657">
        <v>111811.3</v>
      </c>
      <c r="F1657">
        <v>112090</v>
      </c>
      <c r="G1657">
        <v>111794.39</v>
      </c>
      <c r="H1657">
        <v>111803.02</v>
      </c>
      <c r="I1657">
        <v>1.34240611</v>
      </c>
      <c r="J1657">
        <v>111827.31</v>
      </c>
      <c r="K1657">
        <v>406</v>
      </c>
      <c r="L1657" t="s">
        <v>800</v>
      </c>
      <c r="M1657" t="s">
        <v>18</v>
      </c>
      <c r="N1657" t="s">
        <v>801</v>
      </c>
    </row>
    <row r="1658" spans="1:14" x14ac:dyDescent="0.25">
      <c r="A1658">
        <v>172195</v>
      </c>
      <c r="B1658" t="s">
        <v>2066</v>
      </c>
      <c r="C1658" s="1">
        <v>45925</v>
      </c>
      <c r="D1658" t="s">
        <v>3116</v>
      </c>
      <c r="E1658">
        <v>111849.9</v>
      </c>
      <c r="F1658">
        <v>112080</v>
      </c>
      <c r="G1658">
        <v>111812.1</v>
      </c>
      <c r="H1658">
        <v>111839.99</v>
      </c>
      <c r="I1658">
        <v>1.9948412099999999</v>
      </c>
      <c r="J1658">
        <v>111893.81</v>
      </c>
      <c r="K1658">
        <v>200</v>
      </c>
      <c r="L1658" t="s">
        <v>800</v>
      </c>
      <c r="M1658" t="s">
        <v>18</v>
      </c>
      <c r="N1658" t="s">
        <v>801</v>
      </c>
    </row>
    <row r="1659" spans="1:14" x14ac:dyDescent="0.25">
      <c r="A1659">
        <v>172196</v>
      </c>
      <c r="B1659" t="s">
        <v>2067</v>
      </c>
      <c r="C1659" s="1">
        <v>45925</v>
      </c>
      <c r="D1659" t="s">
        <v>3117</v>
      </c>
      <c r="E1659">
        <v>111836.78</v>
      </c>
      <c r="F1659">
        <v>112090</v>
      </c>
      <c r="G1659">
        <v>111817.2</v>
      </c>
      <c r="H1659">
        <v>111864.02</v>
      </c>
      <c r="I1659">
        <v>0.82371477000000004</v>
      </c>
      <c r="J1659">
        <v>111887.16</v>
      </c>
      <c r="K1659">
        <v>448</v>
      </c>
      <c r="L1659" t="s">
        <v>800</v>
      </c>
      <c r="M1659" t="s">
        <v>18</v>
      </c>
      <c r="N1659" t="s">
        <v>801</v>
      </c>
    </row>
    <row r="1660" spans="1:14" x14ac:dyDescent="0.25">
      <c r="A1660">
        <v>172197</v>
      </c>
      <c r="B1660" t="s">
        <v>2068</v>
      </c>
      <c r="C1660" s="1">
        <v>45925</v>
      </c>
      <c r="D1660" t="s">
        <v>3118</v>
      </c>
      <c r="E1660">
        <v>111864.02</v>
      </c>
      <c r="F1660">
        <v>112120</v>
      </c>
      <c r="G1660">
        <v>111837.5</v>
      </c>
      <c r="H1660">
        <v>111881.5</v>
      </c>
      <c r="I1660">
        <v>0.65557295999999998</v>
      </c>
      <c r="J1660">
        <v>111954.77</v>
      </c>
      <c r="K1660">
        <v>144</v>
      </c>
      <c r="L1660" t="s">
        <v>800</v>
      </c>
      <c r="M1660" t="s">
        <v>18</v>
      </c>
      <c r="N1660" t="s">
        <v>801</v>
      </c>
    </row>
    <row r="1661" spans="1:14" x14ac:dyDescent="0.25">
      <c r="A1661">
        <v>172198</v>
      </c>
      <c r="B1661" t="s">
        <v>2069</v>
      </c>
      <c r="C1661" s="1">
        <v>45925</v>
      </c>
      <c r="D1661" t="s">
        <v>3119</v>
      </c>
      <c r="E1661">
        <v>111881.5</v>
      </c>
      <c r="F1661">
        <v>112110</v>
      </c>
      <c r="G1661">
        <v>111817.2</v>
      </c>
      <c r="H1661">
        <v>111840.69</v>
      </c>
      <c r="I1661">
        <v>3.5169759599999999</v>
      </c>
      <c r="J1661">
        <v>111869.15</v>
      </c>
      <c r="K1661">
        <v>264</v>
      </c>
      <c r="L1661" t="s">
        <v>800</v>
      </c>
      <c r="M1661" t="s">
        <v>18</v>
      </c>
      <c r="N1661" t="s">
        <v>801</v>
      </c>
    </row>
    <row r="1662" spans="1:14" x14ac:dyDescent="0.25">
      <c r="A1662">
        <v>172199</v>
      </c>
      <c r="B1662" t="s">
        <v>2070</v>
      </c>
      <c r="C1662" s="1">
        <v>45925</v>
      </c>
      <c r="D1662" t="s">
        <v>3120</v>
      </c>
      <c r="E1662">
        <v>111840.69</v>
      </c>
      <c r="F1662">
        <v>112090</v>
      </c>
      <c r="G1662">
        <v>111835.04</v>
      </c>
      <c r="H1662">
        <v>111876.31</v>
      </c>
      <c r="I1662">
        <v>0.54454585</v>
      </c>
      <c r="J1662">
        <v>111948.5</v>
      </c>
      <c r="K1662">
        <v>173</v>
      </c>
      <c r="L1662" t="s">
        <v>800</v>
      </c>
      <c r="M1662" t="s">
        <v>18</v>
      </c>
      <c r="N1662" t="s">
        <v>801</v>
      </c>
    </row>
    <row r="1663" spans="1:14" x14ac:dyDescent="0.25">
      <c r="A1663">
        <v>172200</v>
      </c>
      <c r="B1663" t="s">
        <v>2071</v>
      </c>
      <c r="C1663" s="1">
        <v>45925</v>
      </c>
      <c r="D1663" t="s">
        <v>3121</v>
      </c>
      <c r="E1663">
        <v>111876.31</v>
      </c>
      <c r="F1663">
        <v>112120</v>
      </c>
      <c r="G1663">
        <v>111837.5</v>
      </c>
      <c r="H1663">
        <v>111858.8</v>
      </c>
      <c r="I1663">
        <v>7.4086883300000004</v>
      </c>
      <c r="J1663">
        <v>111886.04</v>
      </c>
      <c r="K1663">
        <v>332</v>
      </c>
      <c r="L1663" t="s">
        <v>800</v>
      </c>
      <c r="M1663" t="s">
        <v>18</v>
      </c>
      <c r="N1663" t="s">
        <v>801</v>
      </c>
    </row>
    <row r="1664" spans="1:14" x14ac:dyDescent="0.25">
      <c r="A1664">
        <v>172201</v>
      </c>
      <c r="B1664" t="s">
        <v>2072</v>
      </c>
      <c r="C1664" s="1">
        <v>45925</v>
      </c>
      <c r="D1664" t="s">
        <v>3122</v>
      </c>
      <c r="E1664">
        <v>111858.8</v>
      </c>
      <c r="F1664">
        <v>112120</v>
      </c>
      <c r="G1664">
        <v>111837.5</v>
      </c>
      <c r="H1664">
        <v>111861.96</v>
      </c>
      <c r="I1664">
        <v>1.0991901500000001</v>
      </c>
      <c r="J1664">
        <v>111953.61</v>
      </c>
      <c r="K1664">
        <v>153</v>
      </c>
      <c r="L1664" t="s">
        <v>800</v>
      </c>
      <c r="M1664" t="s">
        <v>18</v>
      </c>
      <c r="N1664" t="s">
        <v>801</v>
      </c>
    </row>
    <row r="1665" spans="1:14" x14ac:dyDescent="0.25">
      <c r="A1665">
        <v>172202</v>
      </c>
      <c r="B1665" t="s">
        <v>2073</v>
      </c>
      <c r="C1665" s="1">
        <v>45925</v>
      </c>
      <c r="D1665" t="s">
        <v>3123</v>
      </c>
      <c r="E1665">
        <v>111861.97</v>
      </c>
      <c r="F1665">
        <v>112120</v>
      </c>
      <c r="G1665">
        <v>111837.5</v>
      </c>
      <c r="H1665">
        <v>112120</v>
      </c>
      <c r="I1665">
        <v>1.9886890699999999</v>
      </c>
      <c r="J1665">
        <v>111924.8</v>
      </c>
      <c r="K1665">
        <v>155</v>
      </c>
      <c r="L1665" t="s">
        <v>800</v>
      </c>
      <c r="M1665" t="s">
        <v>18</v>
      </c>
      <c r="N1665" t="s">
        <v>801</v>
      </c>
    </row>
    <row r="1666" spans="1:14" x14ac:dyDescent="0.25">
      <c r="A1666">
        <v>172203</v>
      </c>
      <c r="B1666" t="s">
        <v>2074</v>
      </c>
      <c r="C1666" s="1">
        <v>45925</v>
      </c>
      <c r="D1666" t="s">
        <v>3124</v>
      </c>
      <c r="E1666">
        <v>111867.72</v>
      </c>
      <c r="F1666">
        <v>112120</v>
      </c>
      <c r="G1666">
        <v>111837.5</v>
      </c>
      <c r="H1666">
        <v>111840.85</v>
      </c>
      <c r="I1666">
        <v>1.2357434199999999</v>
      </c>
      <c r="J1666">
        <v>111990.73</v>
      </c>
      <c r="K1666">
        <v>183</v>
      </c>
      <c r="L1666" t="s">
        <v>800</v>
      </c>
      <c r="M1666" t="s">
        <v>18</v>
      </c>
      <c r="N1666" t="s">
        <v>801</v>
      </c>
    </row>
    <row r="1667" spans="1:14" x14ac:dyDescent="0.25">
      <c r="A1667">
        <v>172204</v>
      </c>
      <c r="B1667" t="s">
        <v>2075</v>
      </c>
      <c r="C1667" s="1">
        <v>45925</v>
      </c>
      <c r="D1667" t="s">
        <v>3125</v>
      </c>
      <c r="E1667">
        <v>111840.85</v>
      </c>
      <c r="F1667">
        <v>112120</v>
      </c>
      <c r="G1667">
        <v>111837.6</v>
      </c>
      <c r="H1667">
        <v>111854.24</v>
      </c>
      <c r="I1667">
        <v>1.5755019100000001</v>
      </c>
      <c r="J1667">
        <v>111968.18</v>
      </c>
      <c r="K1667">
        <v>163</v>
      </c>
      <c r="L1667" t="s">
        <v>800</v>
      </c>
      <c r="M1667" t="s">
        <v>18</v>
      </c>
      <c r="N1667" t="s">
        <v>801</v>
      </c>
    </row>
    <row r="1668" spans="1:14" x14ac:dyDescent="0.25">
      <c r="A1668">
        <v>172205</v>
      </c>
      <c r="B1668" t="s">
        <v>2076</v>
      </c>
      <c r="C1668" s="1">
        <v>45925</v>
      </c>
      <c r="D1668" t="s">
        <v>3126</v>
      </c>
      <c r="E1668">
        <v>111854.24</v>
      </c>
      <c r="F1668">
        <v>112120</v>
      </c>
      <c r="G1668">
        <v>111832.5</v>
      </c>
      <c r="H1668">
        <v>111846</v>
      </c>
      <c r="I1668">
        <v>3.5956057299999999</v>
      </c>
      <c r="J1668">
        <v>111857.16</v>
      </c>
      <c r="K1668">
        <v>252</v>
      </c>
      <c r="L1668" t="s">
        <v>800</v>
      </c>
      <c r="M1668" t="s">
        <v>18</v>
      </c>
      <c r="N1668" t="s">
        <v>801</v>
      </c>
    </row>
    <row r="1669" spans="1:14" x14ac:dyDescent="0.25">
      <c r="A1669">
        <v>172206</v>
      </c>
      <c r="B1669" t="s">
        <v>2077</v>
      </c>
      <c r="C1669" s="1">
        <v>45925</v>
      </c>
      <c r="D1669" t="s">
        <v>3127</v>
      </c>
      <c r="E1669">
        <v>111842</v>
      </c>
      <c r="F1669">
        <v>112110</v>
      </c>
      <c r="G1669">
        <v>111823.11</v>
      </c>
      <c r="H1669">
        <v>111823.12</v>
      </c>
      <c r="I1669">
        <v>0.35227568999999997</v>
      </c>
      <c r="J1669">
        <v>111973.56</v>
      </c>
      <c r="K1669">
        <v>124</v>
      </c>
      <c r="L1669" t="s">
        <v>800</v>
      </c>
      <c r="M1669" t="s">
        <v>18</v>
      </c>
      <c r="N1669" t="s">
        <v>801</v>
      </c>
    </row>
    <row r="1670" spans="1:14" x14ac:dyDescent="0.25">
      <c r="A1670">
        <v>172207</v>
      </c>
      <c r="B1670" t="s">
        <v>2078</v>
      </c>
      <c r="C1670" s="1">
        <v>45925</v>
      </c>
      <c r="D1670" t="s">
        <v>3128</v>
      </c>
      <c r="E1670">
        <v>111823.12</v>
      </c>
      <c r="F1670">
        <v>112100</v>
      </c>
      <c r="G1670">
        <v>111814.53</v>
      </c>
      <c r="H1670">
        <v>111819.01</v>
      </c>
      <c r="I1670">
        <v>1.7546063599999999</v>
      </c>
      <c r="J1670">
        <v>111849.66</v>
      </c>
      <c r="K1670">
        <v>267</v>
      </c>
      <c r="L1670" t="s">
        <v>800</v>
      </c>
      <c r="M1670" t="s">
        <v>18</v>
      </c>
      <c r="N1670" t="s">
        <v>801</v>
      </c>
    </row>
    <row r="1671" spans="1:14" x14ac:dyDescent="0.25">
      <c r="A1671">
        <v>172208</v>
      </c>
      <c r="B1671" t="s">
        <v>2079</v>
      </c>
      <c r="C1671" s="1">
        <v>45925</v>
      </c>
      <c r="D1671" t="s">
        <v>3129</v>
      </c>
      <c r="E1671">
        <v>111819.01</v>
      </c>
      <c r="F1671">
        <v>112100</v>
      </c>
      <c r="G1671">
        <v>111819.01</v>
      </c>
      <c r="H1671">
        <v>111837.99</v>
      </c>
      <c r="I1671">
        <v>0.94602814999999996</v>
      </c>
      <c r="J1671">
        <v>111934.69</v>
      </c>
      <c r="K1671">
        <v>222</v>
      </c>
      <c r="L1671" t="s">
        <v>800</v>
      </c>
      <c r="M1671" t="s">
        <v>18</v>
      </c>
      <c r="N1671" t="s">
        <v>801</v>
      </c>
    </row>
    <row r="1672" spans="1:14" x14ac:dyDescent="0.25">
      <c r="A1672">
        <v>172209</v>
      </c>
      <c r="B1672" t="s">
        <v>2080</v>
      </c>
      <c r="C1672" s="1">
        <v>45925</v>
      </c>
      <c r="D1672" t="s">
        <v>3130</v>
      </c>
      <c r="E1672">
        <v>111837.98</v>
      </c>
      <c r="F1672">
        <v>112080</v>
      </c>
      <c r="G1672">
        <v>111796.59</v>
      </c>
      <c r="H1672">
        <v>111796.6</v>
      </c>
      <c r="I1672">
        <v>0.92718047000000003</v>
      </c>
      <c r="J1672">
        <v>111933.84</v>
      </c>
      <c r="K1672">
        <v>209</v>
      </c>
      <c r="L1672" t="s">
        <v>800</v>
      </c>
      <c r="M1672" t="s">
        <v>18</v>
      </c>
      <c r="N1672" t="s">
        <v>801</v>
      </c>
    </row>
    <row r="1673" spans="1:14" x14ac:dyDescent="0.25">
      <c r="A1673">
        <v>172210</v>
      </c>
      <c r="B1673" t="s">
        <v>2081</v>
      </c>
      <c r="C1673" s="1">
        <v>45925</v>
      </c>
      <c r="D1673" t="s">
        <v>3131</v>
      </c>
      <c r="E1673">
        <v>111796.6</v>
      </c>
      <c r="F1673">
        <v>112080</v>
      </c>
      <c r="G1673">
        <v>111790.88</v>
      </c>
      <c r="H1673">
        <v>111810.45</v>
      </c>
      <c r="I1673">
        <v>0.63905082000000002</v>
      </c>
      <c r="J1673">
        <v>111897.27</v>
      </c>
      <c r="K1673">
        <v>177</v>
      </c>
      <c r="L1673" t="s">
        <v>800</v>
      </c>
      <c r="M1673" t="s">
        <v>18</v>
      </c>
      <c r="N1673" t="s">
        <v>801</v>
      </c>
    </row>
    <row r="1674" spans="1:14" x14ac:dyDescent="0.25">
      <c r="A1674">
        <v>172211</v>
      </c>
      <c r="B1674" t="s">
        <v>2082</v>
      </c>
      <c r="C1674" s="1">
        <v>45925</v>
      </c>
      <c r="D1674" t="s">
        <v>3132</v>
      </c>
      <c r="E1674">
        <v>111810.45</v>
      </c>
      <c r="F1674">
        <v>112080</v>
      </c>
      <c r="G1674">
        <v>111793.56</v>
      </c>
      <c r="H1674">
        <v>111810.38</v>
      </c>
      <c r="I1674">
        <v>0.53596677000000004</v>
      </c>
      <c r="J1674">
        <v>111916.13</v>
      </c>
      <c r="K1674">
        <v>132</v>
      </c>
      <c r="L1674" t="s">
        <v>800</v>
      </c>
      <c r="M1674" t="s">
        <v>18</v>
      </c>
      <c r="N1674" t="s">
        <v>801</v>
      </c>
    </row>
    <row r="1675" spans="1:14" x14ac:dyDescent="0.25">
      <c r="A1675">
        <v>172212</v>
      </c>
      <c r="B1675" t="s">
        <v>2083</v>
      </c>
      <c r="C1675" s="1">
        <v>45925</v>
      </c>
      <c r="D1675" t="s">
        <v>3133</v>
      </c>
      <c r="E1675">
        <v>111810.39</v>
      </c>
      <c r="F1675">
        <v>112060</v>
      </c>
      <c r="G1675">
        <v>111799.48</v>
      </c>
      <c r="H1675">
        <v>111806.24</v>
      </c>
      <c r="I1675">
        <v>1.56651735</v>
      </c>
      <c r="J1675">
        <v>111877.68</v>
      </c>
      <c r="K1675">
        <v>175</v>
      </c>
      <c r="L1675" t="s">
        <v>800</v>
      </c>
      <c r="M1675" t="s">
        <v>18</v>
      </c>
      <c r="N1675" t="s">
        <v>801</v>
      </c>
    </row>
    <row r="1676" spans="1:14" x14ac:dyDescent="0.25">
      <c r="A1676">
        <v>172213</v>
      </c>
      <c r="B1676" t="s">
        <v>2084</v>
      </c>
      <c r="C1676" s="1">
        <v>45925</v>
      </c>
      <c r="D1676" t="s">
        <v>3134</v>
      </c>
      <c r="E1676">
        <v>111809.05</v>
      </c>
      <c r="F1676">
        <v>112100</v>
      </c>
      <c r="G1676">
        <v>111808.33</v>
      </c>
      <c r="H1676">
        <v>111858.14</v>
      </c>
      <c r="I1676">
        <v>1.90833816</v>
      </c>
      <c r="J1676">
        <v>111905.53</v>
      </c>
      <c r="K1676">
        <v>207</v>
      </c>
      <c r="L1676" t="s">
        <v>800</v>
      </c>
      <c r="M1676" t="s">
        <v>18</v>
      </c>
      <c r="N1676" t="s">
        <v>801</v>
      </c>
    </row>
    <row r="1677" spans="1:14" x14ac:dyDescent="0.25">
      <c r="A1677">
        <v>172214</v>
      </c>
      <c r="B1677" t="s">
        <v>2085</v>
      </c>
      <c r="C1677" s="1">
        <v>45925</v>
      </c>
      <c r="D1677" t="s">
        <v>3135</v>
      </c>
      <c r="E1677">
        <v>111858.13</v>
      </c>
      <c r="F1677">
        <v>112110</v>
      </c>
      <c r="G1677">
        <v>111837.6</v>
      </c>
      <c r="H1677">
        <v>112110</v>
      </c>
      <c r="I1677">
        <v>2.4576598199999999</v>
      </c>
      <c r="J1677">
        <v>111910.24</v>
      </c>
      <c r="K1677">
        <v>124</v>
      </c>
      <c r="L1677" t="s">
        <v>800</v>
      </c>
      <c r="M1677" t="s">
        <v>18</v>
      </c>
      <c r="N1677" t="s">
        <v>801</v>
      </c>
    </row>
    <row r="1678" spans="1:14" x14ac:dyDescent="0.25">
      <c r="A1678">
        <v>172215</v>
      </c>
      <c r="B1678" t="s">
        <v>2086</v>
      </c>
      <c r="C1678" s="1">
        <v>45925</v>
      </c>
      <c r="D1678" t="s">
        <v>3136</v>
      </c>
      <c r="E1678">
        <v>111849.5</v>
      </c>
      <c r="F1678">
        <v>112110</v>
      </c>
      <c r="G1678">
        <v>111798.3</v>
      </c>
      <c r="H1678">
        <v>111808.01</v>
      </c>
      <c r="I1678">
        <v>2.9008860900000002</v>
      </c>
      <c r="J1678">
        <v>111862.3</v>
      </c>
      <c r="K1678">
        <v>233</v>
      </c>
      <c r="L1678" t="s">
        <v>800</v>
      </c>
      <c r="M1678" t="s">
        <v>18</v>
      </c>
      <c r="N1678" t="s">
        <v>801</v>
      </c>
    </row>
    <row r="1679" spans="1:14" x14ac:dyDescent="0.25">
      <c r="A1679">
        <v>172216</v>
      </c>
      <c r="B1679" t="s">
        <v>2087</v>
      </c>
      <c r="C1679" s="1">
        <v>45925</v>
      </c>
      <c r="D1679" t="s">
        <v>3137</v>
      </c>
      <c r="E1679">
        <v>111808.01</v>
      </c>
      <c r="F1679">
        <v>112060</v>
      </c>
      <c r="G1679">
        <v>111750</v>
      </c>
      <c r="H1679">
        <v>111750.01</v>
      </c>
      <c r="I1679">
        <v>4.7841118700000003</v>
      </c>
      <c r="J1679">
        <v>111833.58</v>
      </c>
      <c r="K1679">
        <v>197</v>
      </c>
      <c r="L1679" t="s">
        <v>800</v>
      </c>
      <c r="M1679" t="s">
        <v>18</v>
      </c>
      <c r="N1679" t="s">
        <v>801</v>
      </c>
    </row>
    <row r="1680" spans="1:14" x14ac:dyDescent="0.25">
      <c r="A1680">
        <v>172217</v>
      </c>
      <c r="B1680" t="s">
        <v>2088</v>
      </c>
      <c r="C1680" s="1">
        <v>45925</v>
      </c>
      <c r="D1680" t="s">
        <v>3138</v>
      </c>
      <c r="E1680">
        <v>111750.01</v>
      </c>
      <c r="F1680">
        <v>112010</v>
      </c>
      <c r="G1680">
        <v>111740.37</v>
      </c>
      <c r="H1680">
        <v>111762.2</v>
      </c>
      <c r="I1680">
        <v>3.0999465700000002</v>
      </c>
      <c r="J1680">
        <v>111810.83</v>
      </c>
      <c r="K1680">
        <v>176</v>
      </c>
      <c r="L1680" t="s">
        <v>800</v>
      </c>
      <c r="M1680" t="s">
        <v>18</v>
      </c>
      <c r="N1680" t="s">
        <v>801</v>
      </c>
    </row>
    <row r="1681" spans="1:14" x14ac:dyDescent="0.25">
      <c r="A1681">
        <v>172218</v>
      </c>
      <c r="B1681" t="s">
        <v>2089</v>
      </c>
      <c r="C1681" s="1">
        <v>45925</v>
      </c>
      <c r="D1681" t="s">
        <v>3139</v>
      </c>
      <c r="E1681">
        <v>111762.21</v>
      </c>
      <c r="F1681">
        <v>112020</v>
      </c>
      <c r="G1681">
        <v>111762.21</v>
      </c>
      <c r="H1681">
        <v>111783.46</v>
      </c>
      <c r="I1681">
        <v>1.0560923499999999</v>
      </c>
      <c r="J1681">
        <v>111856.38</v>
      </c>
      <c r="K1681">
        <v>164</v>
      </c>
      <c r="L1681" t="s">
        <v>800</v>
      </c>
      <c r="M1681" t="s">
        <v>18</v>
      </c>
      <c r="N1681" t="s">
        <v>801</v>
      </c>
    </row>
    <row r="1682" spans="1:14" x14ac:dyDescent="0.25">
      <c r="A1682">
        <v>172219</v>
      </c>
      <c r="B1682" t="s">
        <v>2090</v>
      </c>
      <c r="C1682" s="1">
        <v>45925</v>
      </c>
      <c r="D1682" t="s">
        <v>3140</v>
      </c>
      <c r="E1682">
        <v>111783.98</v>
      </c>
      <c r="F1682">
        <v>112070</v>
      </c>
      <c r="G1682">
        <v>111783.98</v>
      </c>
      <c r="H1682">
        <v>111828.63</v>
      </c>
      <c r="I1682">
        <v>2.2093794299999998</v>
      </c>
      <c r="J1682">
        <v>111906.22</v>
      </c>
      <c r="K1682">
        <v>244</v>
      </c>
      <c r="L1682" t="s">
        <v>800</v>
      </c>
      <c r="M1682" t="s">
        <v>18</v>
      </c>
      <c r="N1682" t="s">
        <v>801</v>
      </c>
    </row>
    <row r="1683" spans="1:14" x14ac:dyDescent="0.25">
      <c r="A1683">
        <v>172220</v>
      </c>
      <c r="B1683" t="s">
        <v>2091</v>
      </c>
      <c r="C1683" s="1">
        <v>45925</v>
      </c>
      <c r="D1683" t="s">
        <v>3141</v>
      </c>
      <c r="E1683">
        <v>111823.7</v>
      </c>
      <c r="F1683">
        <v>112060</v>
      </c>
      <c r="G1683">
        <v>111780.34</v>
      </c>
      <c r="H1683">
        <v>111801.9</v>
      </c>
      <c r="I1683">
        <v>7.6962634300000001</v>
      </c>
      <c r="J1683">
        <v>111816.44</v>
      </c>
      <c r="K1683">
        <v>419</v>
      </c>
      <c r="L1683" t="s">
        <v>800</v>
      </c>
      <c r="M1683" t="s">
        <v>18</v>
      </c>
      <c r="N1683" t="s">
        <v>801</v>
      </c>
    </row>
    <row r="1684" spans="1:14" x14ac:dyDescent="0.25">
      <c r="A1684">
        <v>172221</v>
      </c>
      <c r="B1684" t="s">
        <v>2092</v>
      </c>
      <c r="C1684" s="1">
        <v>45925</v>
      </c>
      <c r="D1684" t="s">
        <v>3142</v>
      </c>
      <c r="E1684">
        <v>111805.35</v>
      </c>
      <c r="F1684">
        <v>112090</v>
      </c>
      <c r="G1684">
        <v>111801.89</v>
      </c>
      <c r="H1684">
        <v>111841.5</v>
      </c>
      <c r="I1684">
        <v>2.6626617399999999</v>
      </c>
      <c r="J1684">
        <v>111849.67</v>
      </c>
      <c r="K1684">
        <v>210</v>
      </c>
      <c r="L1684" t="s">
        <v>800</v>
      </c>
      <c r="M1684" t="s">
        <v>18</v>
      </c>
      <c r="N1684" t="s">
        <v>801</v>
      </c>
    </row>
    <row r="1685" spans="1:14" x14ac:dyDescent="0.25">
      <c r="A1685">
        <v>172222</v>
      </c>
      <c r="B1685" t="s">
        <v>2093</v>
      </c>
      <c r="C1685" s="1">
        <v>45925</v>
      </c>
      <c r="D1685" t="s">
        <v>3143</v>
      </c>
      <c r="E1685">
        <v>111841.5</v>
      </c>
      <c r="F1685">
        <v>112090</v>
      </c>
      <c r="G1685">
        <v>111834.94</v>
      </c>
      <c r="H1685">
        <v>111849.01</v>
      </c>
      <c r="I1685">
        <v>1.9230749899999999</v>
      </c>
      <c r="J1685">
        <v>111873.52</v>
      </c>
      <c r="K1685">
        <v>181</v>
      </c>
      <c r="L1685" t="s">
        <v>800</v>
      </c>
      <c r="M1685" t="s">
        <v>18</v>
      </c>
      <c r="N1685" t="s">
        <v>801</v>
      </c>
    </row>
    <row r="1686" spans="1:14" x14ac:dyDescent="0.25">
      <c r="A1686">
        <v>172223</v>
      </c>
      <c r="B1686" t="s">
        <v>2094</v>
      </c>
      <c r="C1686" s="1">
        <v>45925</v>
      </c>
      <c r="D1686" t="s">
        <v>3144</v>
      </c>
      <c r="E1686">
        <v>111849.01</v>
      </c>
      <c r="F1686">
        <v>112120</v>
      </c>
      <c r="G1686">
        <v>111837.5</v>
      </c>
      <c r="H1686">
        <v>111873.07</v>
      </c>
      <c r="I1686">
        <v>1.6898570399999999</v>
      </c>
      <c r="J1686">
        <v>111890.07</v>
      </c>
      <c r="K1686">
        <v>204</v>
      </c>
      <c r="L1686" t="s">
        <v>800</v>
      </c>
      <c r="M1686" t="s">
        <v>18</v>
      </c>
      <c r="N1686" t="s">
        <v>801</v>
      </c>
    </row>
    <row r="1687" spans="1:14" x14ac:dyDescent="0.25">
      <c r="A1687">
        <v>172224</v>
      </c>
      <c r="B1687" t="s">
        <v>2095</v>
      </c>
      <c r="C1687" s="1">
        <v>45925</v>
      </c>
      <c r="D1687" t="s">
        <v>3145</v>
      </c>
      <c r="E1687">
        <v>111872.31</v>
      </c>
      <c r="F1687">
        <v>112120</v>
      </c>
      <c r="G1687">
        <v>111837.5</v>
      </c>
      <c r="H1687">
        <v>111858.56</v>
      </c>
      <c r="I1687">
        <v>2.5816881899999999</v>
      </c>
      <c r="J1687">
        <v>111918.48</v>
      </c>
      <c r="K1687">
        <v>184</v>
      </c>
      <c r="L1687" t="s">
        <v>800</v>
      </c>
      <c r="M1687" t="s">
        <v>18</v>
      </c>
      <c r="N1687" t="s">
        <v>801</v>
      </c>
    </row>
    <row r="1688" spans="1:14" x14ac:dyDescent="0.25">
      <c r="A1688">
        <v>172225</v>
      </c>
      <c r="B1688" t="s">
        <v>2096</v>
      </c>
      <c r="C1688" s="1">
        <v>45925</v>
      </c>
      <c r="D1688" t="s">
        <v>3146</v>
      </c>
      <c r="E1688">
        <v>111858.57</v>
      </c>
      <c r="F1688">
        <v>112180</v>
      </c>
      <c r="G1688">
        <v>111837.5</v>
      </c>
      <c r="H1688">
        <v>111894.13</v>
      </c>
      <c r="I1688">
        <v>8.6031503699999998</v>
      </c>
      <c r="J1688">
        <v>111894.69</v>
      </c>
      <c r="K1688">
        <v>373</v>
      </c>
      <c r="L1688" t="s">
        <v>800</v>
      </c>
      <c r="M1688" t="s">
        <v>18</v>
      </c>
      <c r="N1688" t="s">
        <v>801</v>
      </c>
    </row>
    <row r="1689" spans="1:14" x14ac:dyDescent="0.25">
      <c r="A1689">
        <v>172226</v>
      </c>
      <c r="B1689" t="s">
        <v>2097</v>
      </c>
      <c r="C1689" s="1">
        <v>45925</v>
      </c>
      <c r="D1689" t="s">
        <v>3147</v>
      </c>
      <c r="E1689">
        <v>111894.01</v>
      </c>
      <c r="F1689">
        <v>112140</v>
      </c>
      <c r="G1689">
        <v>111837.6</v>
      </c>
      <c r="H1689">
        <v>111856.01</v>
      </c>
      <c r="I1689">
        <v>2.43311557</v>
      </c>
      <c r="J1689">
        <v>111941.37</v>
      </c>
      <c r="K1689">
        <v>210</v>
      </c>
      <c r="L1689" t="s">
        <v>800</v>
      </c>
      <c r="M1689" t="s">
        <v>18</v>
      </c>
      <c r="N1689" t="s">
        <v>801</v>
      </c>
    </row>
    <row r="1690" spans="1:14" x14ac:dyDescent="0.25">
      <c r="A1690">
        <v>172227</v>
      </c>
      <c r="B1690" t="s">
        <v>2098</v>
      </c>
      <c r="C1690" s="1">
        <v>45925</v>
      </c>
      <c r="D1690" t="s">
        <v>3148</v>
      </c>
      <c r="E1690">
        <v>111856.01</v>
      </c>
      <c r="F1690">
        <v>112110</v>
      </c>
      <c r="G1690">
        <v>111837.5</v>
      </c>
      <c r="H1690">
        <v>111853.48</v>
      </c>
      <c r="I1690">
        <v>2.6727255799999998</v>
      </c>
      <c r="J1690">
        <v>111866.03</v>
      </c>
      <c r="K1690">
        <v>195</v>
      </c>
      <c r="L1690" t="s">
        <v>800</v>
      </c>
      <c r="M1690" t="s">
        <v>18</v>
      </c>
      <c r="N1690" t="s">
        <v>801</v>
      </c>
    </row>
    <row r="1691" spans="1:14" x14ac:dyDescent="0.25">
      <c r="A1691">
        <v>172228</v>
      </c>
      <c r="B1691" t="s">
        <v>2099</v>
      </c>
      <c r="C1691" s="1">
        <v>45925</v>
      </c>
      <c r="D1691" t="s">
        <v>3149</v>
      </c>
      <c r="E1691">
        <v>111853.48</v>
      </c>
      <c r="F1691">
        <v>112120</v>
      </c>
      <c r="G1691">
        <v>111848.6</v>
      </c>
      <c r="H1691">
        <v>111896.64</v>
      </c>
      <c r="I1691">
        <v>0.62964372999999996</v>
      </c>
      <c r="J1691">
        <v>111955.64</v>
      </c>
      <c r="K1691">
        <v>164</v>
      </c>
      <c r="L1691" t="s">
        <v>800</v>
      </c>
      <c r="M1691" t="s">
        <v>18</v>
      </c>
      <c r="N1691" t="s">
        <v>801</v>
      </c>
    </row>
    <row r="1692" spans="1:14" x14ac:dyDescent="0.25">
      <c r="A1692">
        <v>172229</v>
      </c>
      <c r="B1692" t="s">
        <v>2100</v>
      </c>
      <c r="C1692" s="1">
        <v>45925</v>
      </c>
      <c r="D1692" t="s">
        <v>3150</v>
      </c>
      <c r="E1692">
        <v>111896.65</v>
      </c>
      <c r="F1692">
        <v>112210</v>
      </c>
      <c r="G1692">
        <v>111849.9</v>
      </c>
      <c r="H1692">
        <v>111947.84</v>
      </c>
      <c r="I1692">
        <v>4.0495838700000002</v>
      </c>
      <c r="J1692">
        <v>111952.72</v>
      </c>
      <c r="K1692">
        <v>285</v>
      </c>
      <c r="L1692" t="s">
        <v>800</v>
      </c>
      <c r="M1692" t="s">
        <v>18</v>
      </c>
      <c r="N1692" t="s">
        <v>801</v>
      </c>
    </row>
    <row r="1693" spans="1:14" x14ac:dyDescent="0.25">
      <c r="A1693">
        <v>172230</v>
      </c>
      <c r="B1693" t="s">
        <v>2101</v>
      </c>
      <c r="C1693" s="1">
        <v>45925</v>
      </c>
      <c r="D1693" t="s">
        <v>3151</v>
      </c>
      <c r="E1693">
        <v>111940</v>
      </c>
      <c r="F1693">
        <v>112170</v>
      </c>
      <c r="G1693">
        <v>111870.39</v>
      </c>
      <c r="H1693">
        <v>111874.97</v>
      </c>
      <c r="I1693">
        <v>3.6132875100000001</v>
      </c>
      <c r="J1693">
        <v>111913.49</v>
      </c>
      <c r="K1693">
        <v>234</v>
      </c>
      <c r="L1693" t="s">
        <v>800</v>
      </c>
      <c r="M1693" t="s">
        <v>18</v>
      </c>
      <c r="N1693" t="s">
        <v>801</v>
      </c>
    </row>
    <row r="1694" spans="1:14" x14ac:dyDescent="0.25">
      <c r="A1694">
        <v>172231</v>
      </c>
      <c r="B1694" t="s">
        <v>2102</v>
      </c>
      <c r="C1694" s="1">
        <v>45925</v>
      </c>
      <c r="D1694" t="s">
        <v>3152</v>
      </c>
      <c r="E1694">
        <v>111874.97</v>
      </c>
      <c r="F1694">
        <v>111944</v>
      </c>
      <c r="G1694">
        <v>111874.97</v>
      </c>
      <c r="H1694">
        <v>111918.01</v>
      </c>
      <c r="I1694">
        <v>6.1819901100000001</v>
      </c>
      <c r="J1694">
        <v>111908.25</v>
      </c>
      <c r="K1694">
        <v>233</v>
      </c>
      <c r="L1694" t="s">
        <v>800</v>
      </c>
      <c r="M1694" t="s">
        <v>18</v>
      </c>
      <c r="N1694" t="s">
        <v>801</v>
      </c>
    </row>
    <row r="1695" spans="1:14" x14ac:dyDescent="0.25">
      <c r="A1695">
        <v>172232</v>
      </c>
      <c r="B1695" t="s">
        <v>2103</v>
      </c>
      <c r="C1695" s="1">
        <v>45925</v>
      </c>
      <c r="D1695" t="s">
        <v>3153</v>
      </c>
      <c r="E1695">
        <v>111919.88</v>
      </c>
      <c r="F1695">
        <v>112200</v>
      </c>
      <c r="G1695">
        <v>111919.88</v>
      </c>
      <c r="H1695">
        <v>111960.98</v>
      </c>
      <c r="I1695">
        <v>1.16874283</v>
      </c>
      <c r="J1695">
        <v>112017.28</v>
      </c>
      <c r="K1695">
        <v>153</v>
      </c>
      <c r="L1695" t="s">
        <v>800</v>
      </c>
      <c r="M1695" t="s">
        <v>18</v>
      </c>
      <c r="N1695" t="s">
        <v>801</v>
      </c>
    </row>
    <row r="1696" spans="1:14" x14ac:dyDescent="0.25">
      <c r="A1696">
        <v>172233</v>
      </c>
      <c r="B1696" t="s">
        <v>2104</v>
      </c>
      <c r="C1696" s="1">
        <v>45925</v>
      </c>
      <c r="D1696" t="s">
        <v>3154</v>
      </c>
      <c r="E1696">
        <v>111944.2</v>
      </c>
      <c r="F1696">
        <v>112200</v>
      </c>
      <c r="G1696">
        <v>111944.2</v>
      </c>
      <c r="H1696">
        <v>112003.99</v>
      </c>
      <c r="I1696">
        <v>3.7063937999999998</v>
      </c>
      <c r="J1696">
        <v>111975.38</v>
      </c>
      <c r="K1696">
        <v>248</v>
      </c>
      <c r="L1696" t="s">
        <v>800</v>
      </c>
      <c r="M1696" t="s">
        <v>18</v>
      </c>
      <c r="N1696" t="s">
        <v>801</v>
      </c>
    </row>
    <row r="1697" spans="1:14" x14ac:dyDescent="0.25">
      <c r="A1697">
        <v>172234</v>
      </c>
      <c r="B1697" t="s">
        <v>2105</v>
      </c>
      <c r="C1697" s="1">
        <v>45925</v>
      </c>
      <c r="D1697" t="s">
        <v>3155</v>
      </c>
      <c r="E1697">
        <v>112003.99</v>
      </c>
      <c r="F1697">
        <v>112250</v>
      </c>
      <c r="G1697">
        <v>111963.5</v>
      </c>
      <c r="H1697">
        <v>111997.7</v>
      </c>
      <c r="I1697">
        <v>9.7694304699999996</v>
      </c>
      <c r="J1697">
        <v>112033.33</v>
      </c>
      <c r="K1697">
        <v>391</v>
      </c>
      <c r="L1697" t="s">
        <v>800</v>
      </c>
      <c r="M1697" t="s">
        <v>18</v>
      </c>
      <c r="N1697" t="s">
        <v>801</v>
      </c>
    </row>
    <row r="1698" spans="1:14" x14ac:dyDescent="0.25">
      <c r="A1698">
        <v>172235</v>
      </c>
      <c r="B1698" t="s">
        <v>2106</v>
      </c>
      <c r="C1698" s="1">
        <v>45925</v>
      </c>
      <c r="D1698" t="s">
        <v>3156</v>
      </c>
      <c r="E1698">
        <v>111988.59</v>
      </c>
      <c r="F1698">
        <v>112260</v>
      </c>
      <c r="G1698">
        <v>111988.59</v>
      </c>
      <c r="H1698">
        <v>112036.81</v>
      </c>
      <c r="I1698">
        <v>1.3330575899999999</v>
      </c>
      <c r="J1698">
        <v>112086.37</v>
      </c>
      <c r="K1698">
        <v>189</v>
      </c>
      <c r="L1698" t="s">
        <v>800</v>
      </c>
      <c r="M1698" t="s">
        <v>18</v>
      </c>
      <c r="N1698" t="s">
        <v>801</v>
      </c>
    </row>
    <row r="1699" spans="1:14" x14ac:dyDescent="0.25">
      <c r="A1699">
        <v>172236</v>
      </c>
      <c r="B1699" t="s">
        <v>2107</v>
      </c>
      <c r="C1699" s="1">
        <v>45925</v>
      </c>
      <c r="D1699" t="s">
        <v>3157</v>
      </c>
      <c r="E1699">
        <v>112036.81</v>
      </c>
      <c r="F1699">
        <v>112260</v>
      </c>
      <c r="G1699">
        <v>111982.68</v>
      </c>
      <c r="H1699">
        <v>112000</v>
      </c>
      <c r="I1699">
        <v>9.1575559599999998</v>
      </c>
      <c r="J1699">
        <v>112008.78</v>
      </c>
      <c r="K1699">
        <v>306</v>
      </c>
      <c r="L1699" t="s">
        <v>800</v>
      </c>
      <c r="M1699" t="s">
        <v>18</v>
      </c>
      <c r="N1699" t="s">
        <v>801</v>
      </c>
    </row>
    <row r="1700" spans="1:14" x14ac:dyDescent="0.25">
      <c r="A1700">
        <v>172237</v>
      </c>
      <c r="B1700" t="s">
        <v>2108</v>
      </c>
      <c r="C1700" s="1">
        <v>45925</v>
      </c>
      <c r="D1700" t="s">
        <v>3158</v>
      </c>
      <c r="E1700">
        <v>112006.02</v>
      </c>
      <c r="F1700">
        <v>112250</v>
      </c>
      <c r="G1700">
        <v>111957.03</v>
      </c>
      <c r="H1700">
        <v>111961.77</v>
      </c>
      <c r="I1700">
        <v>2.9380543800000001</v>
      </c>
      <c r="J1700">
        <v>112023.42</v>
      </c>
      <c r="K1700">
        <v>202</v>
      </c>
      <c r="L1700" t="s">
        <v>800</v>
      </c>
      <c r="M1700" t="s">
        <v>18</v>
      </c>
      <c r="N1700" t="s">
        <v>801</v>
      </c>
    </row>
    <row r="1701" spans="1:14" x14ac:dyDescent="0.25">
      <c r="A1701">
        <v>172238</v>
      </c>
      <c r="B1701" t="s">
        <v>2109</v>
      </c>
      <c r="C1701" s="1">
        <v>45925</v>
      </c>
      <c r="D1701" t="s">
        <v>3159</v>
      </c>
      <c r="E1701">
        <v>111961.77</v>
      </c>
      <c r="F1701">
        <v>112220</v>
      </c>
      <c r="G1701">
        <v>111915</v>
      </c>
      <c r="H1701">
        <v>111915</v>
      </c>
      <c r="I1701">
        <v>4.26794063</v>
      </c>
      <c r="J1701">
        <v>111929.68</v>
      </c>
      <c r="K1701">
        <v>259</v>
      </c>
      <c r="L1701" t="s">
        <v>800</v>
      </c>
      <c r="M1701" t="s">
        <v>18</v>
      </c>
      <c r="N1701" t="s">
        <v>801</v>
      </c>
    </row>
    <row r="1702" spans="1:14" x14ac:dyDescent="0.25">
      <c r="A1702">
        <v>172239</v>
      </c>
      <c r="B1702" t="s">
        <v>2110</v>
      </c>
      <c r="C1702" s="1">
        <v>45925</v>
      </c>
      <c r="D1702" t="s">
        <v>3160</v>
      </c>
      <c r="E1702">
        <v>111915</v>
      </c>
      <c r="F1702">
        <v>112190</v>
      </c>
      <c r="G1702">
        <v>111894.03</v>
      </c>
      <c r="H1702">
        <v>112160</v>
      </c>
      <c r="I1702">
        <v>2.90244466</v>
      </c>
      <c r="J1702">
        <v>111987.65</v>
      </c>
      <c r="K1702">
        <v>188</v>
      </c>
      <c r="L1702" t="s">
        <v>800</v>
      </c>
      <c r="M1702" t="s">
        <v>18</v>
      </c>
      <c r="N1702" t="s">
        <v>801</v>
      </c>
    </row>
    <row r="1703" spans="1:14" x14ac:dyDescent="0.25">
      <c r="A1703">
        <v>172240</v>
      </c>
      <c r="B1703" t="s">
        <v>2111</v>
      </c>
      <c r="C1703" s="1">
        <v>45925</v>
      </c>
      <c r="D1703" t="s">
        <v>3161</v>
      </c>
      <c r="E1703">
        <v>111921.56</v>
      </c>
      <c r="F1703">
        <v>112190</v>
      </c>
      <c r="G1703">
        <v>111901.7</v>
      </c>
      <c r="H1703">
        <v>111912.82</v>
      </c>
      <c r="I1703">
        <v>2.94017331</v>
      </c>
      <c r="J1703">
        <v>111972.3</v>
      </c>
      <c r="K1703">
        <v>205</v>
      </c>
      <c r="L1703" t="s">
        <v>800</v>
      </c>
      <c r="M1703" t="s">
        <v>18</v>
      </c>
      <c r="N1703" t="s">
        <v>801</v>
      </c>
    </row>
    <row r="1704" spans="1:14" x14ac:dyDescent="0.25">
      <c r="A1704">
        <v>172241</v>
      </c>
      <c r="B1704" t="s">
        <v>2112</v>
      </c>
      <c r="C1704" s="1">
        <v>45925</v>
      </c>
      <c r="D1704" t="s">
        <v>3162</v>
      </c>
      <c r="E1704">
        <v>111912.83</v>
      </c>
      <c r="F1704">
        <v>112180</v>
      </c>
      <c r="G1704">
        <v>111903.26</v>
      </c>
      <c r="H1704">
        <v>111903.27</v>
      </c>
      <c r="I1704">
        <v>1.23720864</v>
      </c>
      <c r="J1704">
        <v>112076.1</v>
      </c>
      <c r="K1704">
        <v>114</v>
      </c>
      <c r="L1704" t="s">
        <v>800</v>
      </c>
      <c r="M1704" t="s">
        <v>18</v>
      </c>
      <c r="N1704" t="s">
        <v>801</v>
      </c>
    </row>
    <row r="1705" spans="1:14" x14ac:dyDescent="0.25">
      <c r="A1705">
        <v>172242</v>
      </c>
      <c r="B1705" t="s">
        <v>2113</v>
      </c>
      <c r="C1705" s="1">
        <v>45925</v>
      </c>
      <c r="D1705" t="s">
        <v>3163</v>
      </c>
      <c r="E1705">
        <v>111903.27</v>
      </c>
      <c r="F1705">
        <v>112170</v>
      </c>
      <c r="G1705">
        <v>111896.48</v>
      </c>
      <c r="H1705">
        <v>111927.66</v>
      </c>
      <c r="I1705">
        <v>1.27401717</v>
      </c>
      <c r="J1705">
        <v>111989.88</v>
      </c>
      <c r="K1705">
        <v>248</v>
      </c>
      <c r="L1705" t="s">
        <v>800</v>
      </c>
      <c r="M1705" t="s">
        <v>18</v>
      </c>
      <c r="N1705" t="s">
        <v>801</v>
      </c>
    </row>
    <row r="1706" spans="1:14" x14ac:dyDescent="0.25">
      <c r="A1706">
        <v>172243</v>
      </c>
      <c r="B1706" t="s">
        <v>2114</v>
      </c>
      <c r="C1706" s="1">
        <v>45925</v>
      </c>
      <c r="D1706" t="s">
        <v>3164</v>
      </c>
      <c r="E1706">
        <v>111927.65</v>
      </c>
      <c r="F1706">
        <v>112170</v>
      </c>
      <c r="G1706">
        <v>111910.32</v>
      </c>
      <c r="H1706">
        <v>111975.8</v>
      </c>
      <c r="I1706">
        <v>2.0673882799999999</v>
      </c>
      <c r="J1706">
        <v>111954.57</v>
      </c>
      <c r="K1706">
        <v>183</v>
      </c>
      <c r="L1706" t="s">
        <v>800</v>
      </c>
      <c r="M1706" t="s">
        <v>18</v>
      </c>
      <c r="N1706" t="s">
        <v>801</v>
      </c>
    </row>
    <row r="1707" spans="1:14" x14ac:dyDescent="0.25">
      <c r="A1707">
        <v>172244</v>
      </c>
      <c r="B1707" t="s">
        <v>2115</v>
      </c>
      <c r="C1707" s="1">
        <v>45925</v>
      </c>
      <c r="D1707" t="s">
        <v>3165</v>
      </c>
      <c r="E1707">
        <v>111918.33</v>
      </c>
      <c r="F1707">
        <v>112180</v>
      </c>
      <c r="G1707">
        <v>111906.02</v>
      </c>
      <c r="H1707">
        <v>111975.7</v>
      </c>
      <c r="I1707">
        <v>2.5576374799999999</v>
      </c>
      <c r="J1707">
        <v>111957.64</v>
      </c>
      <c r="K1707">
        <v>334</v>
      </c>
      <c r="L1707" t="s">
        <v>800</v>
      </c>
      <c r="M1707" t="s">
        <v>18</v>
      </c>
      <c r="N1707" t="s">
        <v>801</v>
      </c>
    </row>
    <row r="1708" spans="1:14" x14ac:dyDescent="0.25">
      <c r="A1708">
        <v>172245</v>
      </c>
      <c r="B1708" t="s">
        <v>2116</v>
      </c>
      <c r="C1708" s="1">
        <v>45925</v>
      </c>
      <c r="D1708" t="s">
        <v>3166</v>
      </c>
      <c r="E1708">
        <v>111912.24</v>
      </c>
      <c r="F1708">
        <v>112200</v>
      </c>
      <c r="G1708">
        <v>111912.24</v>
      </c>
      <c r="H1708">
        <v>111959.03999999999</v>
      </c>
      <c r="I1708">
        <v>2.5757884099999999</v>
      </c>
      <c r="J1708">
        <v>112014.33</v>
      </c>
      <c r="K1708">
        <v>229</v>
      </c>
      <c r="L1708" t="s">
        <v>800</v>
      </c>
      <c r="M1708" t="s">
        <v>18</v>
      </c>
      <c r="N1708" t="s">
        <v>801</v>
      </c>
    </row>
    <row r="1709" spans="1:14" x14ac:dyDescent="0.25">
      <c r="A1709">
        <v>172246</v>
      </c>
      <c r="B1709" t="s">
        <v>2117</v>
      </c>
      <c r="C1709" s="1">
        <v>45925</v>
      </c>
      <c r="D1709" t="s">
        <v>3167</v>
      </c>
      <c r="E1709">
        <v>111964.42</v>
      </c>
      <c r="F1709">
        <v>112250</v>
      </c>
      <c r="G1709">
        <v>111964.42</v>
      </c>
      <c r="H1709">
        <v>112006.34</v>
      </c>
      <c r="I1709">
        <v>0.81627419000000001</v>
      </c>
      <c r="J1709">
        <v>112093.97</v>
      </c>
      <c r="K1709">
        <v>176</v>
      </c>
      <c r="L1709" t="s">
        <v>800</v>
      </c>
      <c r="M1709" t="s">
        <v>18</v>
      </c>
      <c r="N1709" t="s">
        <v>801</v>
      </c>
    </row>
    <row r="1710" spans="1:14" x14ac:dyDescent="0.25">
      <c r="A1710">
        <v>172247</v>
      </c>
      <c r="B1710" t="s">
        <v>2118</v>
      </c>
      <c r="C1710" s="1">
        <v>45925</v>
      </c>
      <c r="D1710" t="s">
        <v>3168</v>
      </c>
      <c r="E1710">
        <v>112006.34</v>
      </c>
      <c r="F1710">
        <v>112270</v>
      </c>
      <c r="G1710">
        <v>111993.9</v>
      </c>
      <c r="H1710">
        <v>112040.21</v>
      </c>
      <c r="I1710">
        <v>0.57198013999999997</v>
      </c>
      <c r="J1710">
        <v>112107.43</v>
      </c>
      <c r="K1710">
        <v>191</v>
      </c>
      <c r="L1710" t="s">
        <v>800</v>
      </c>
      <c r="M1710" t="s">
        <v>18</v>
      </c>
      <c r="N1710" t="s">
        <v>801</v>
      </c>
    </row>
    <row r="1711" spans="1:14" x14ac:dyDescent="0.25">
      <c r="A1711">
        <v>172248</v>
      </c>
      <c r="B1711" t="s">
        <v>2119</v>
      </c>
      <c r="C1711" s="1">
        <v>45925</v>
      </c>
      <c r="D1711" t="s">
        <v>3169</v>
      </c>
      <c r="E1711">
        <v>111994</v>
      </c>
      <c r="F1711">
        <v>112280</v>
      </c>
      <c r="G1711">
        <v>111993.9</v>
      </c>
      <c r="H1711">
        <v>112054.11</v>
      </c>
      <c r="I1711">
        <v>12.44385275</v>
      </c>
      <c r="J1711">
        <v>112059.92</v>
      </c>
      <c r="K1711">
        <v>184</v>
      </c>
      <c r="L1711" t="s">
        <v>800</v>
      </c>
      <c r="M1711" t="s">
        <v>18</v>
      </c>
      <c r="N1711" t="s">
        <v>801</v>
      </c>
    </row>
    <row r="1712" spans="1:14" x14ac:dyDescent="0.25">
      <c r="A1712">
        <v>172249</v>
      </c>
      <c r="B1712" t="s">
        <v>2120</v>
      </c>
      <c r="C1712" s="1">
        <v>45925</v>
      </c>
      <c r="D1712" t="s">
        <v>3170</v>
      </c>
      <c r="E1712">
        <v>112054.12</v>
      </c>
      <c r="F1712">
        <v>112061.4</v>
      </c>
      <c r="G1712">
        <v>111978</v>
      </c>
      <c r="H1712">
        <v>111983.91</v>
      </c>
      <c r="I1712">
        <v>3.1104780399999998</v>
      </c>
      <c r="J1712">
        <v>112030.56</v>
      </c>
      <c r="K1712">
        <v>239</v>
      </c>
      <c r="L1712" t="s">
        <v>800</v>
      </c>
      <c r="M1712" t="s">
        <v>18</v>
      </c>
      <c r="N1712" t="s">
        <v>801</v>
      </c>
    </row>
    <row r="1713" spans="1:14" x14ac:dyDescent="0.25">
      <c r="A1713">
        <v>172250</v>
      </c>
      <c r="B1713" t="s">
        <v>2121</v>
      </c>
      <c r="C1713" s="1">
        <v>45925</v>
      </c>
      <c r="D1713" t="s">
        <v>3171</v>
      </c>
      <c r="E1713">
        <v>111983.92</v>
      </c>
      <c r="F1713">
        <v>112250</v>
      </c>
      <c r="G1713">
        <v>111983.91</v>
      </c>
      <c r="H1713">
        <v>111994.07</v>
      </c>
      <c r="I1713">
        <v>2.2985325900000002</v>
      </c>
      <c r="J1713">
        <v>112091.62</v>
      </c>
      <c r="K1713">
        <v>208</v>
      </c>
      <c r="L1713" t="s">
        <v>800</v>
      </c>
      <c r="M1713" t="s">
        <v>18</v>
      </c>
      <c r="N1713" t="s">
        <v>801</v>
      </c>
    </row>
    <row r="1714" spans="1:14" x14ac:dyDescent="0.25">
      <c r="A1714">
        <v>172251</v>
      </c>
      <c r="B1714" t="s">
        <v>2122</v>
      </c>
      <c r="C1714" s="1">
        <v>45925</v>
      </c>
      <c r="D1714" t="s">
        <v>3172</v>
      </c>
      <c r="E1714">
        <v>111997.6</v>
      </c>
      <c r="F1714">
        <v>112250</v>
      </c>
      <c r="G1714">
        <v>111959.05</v>
      </c>
      <c r="H1714">
        <v>111959.99</v>
      </c>
      <c r="I1714">
        <v>3.9431511100000001</v>
      </c>
      <c r="J1714">
        <v>112042.16</v>
      </c>
      <c r="K1714">
        <v>186</v>
      </c>
      <c r="L1714" t="s">
        <v>800</v>
      </c>
      <c r="M1714" t="s">
        <v>18</v>
      </c>
      <c r="N1714" t="s">
        <v>801</v>
      </c>
    </row>
    <row r="1715" spans="1:14" x14ac:dyDescent="0.25">
      <c r="A1715">
        <v>172252</v>
      </c>
      <c r="B1715" t="s">
        <v>2123</v>
      </c>
      <c r="C1715" s="1">
        <v>45925</v>
      </c>
      <c r="D1715" t="s">
        <v>3173</v>
      </c>
      <c r="E1715">
        <v>111960</v>
      </c>
      <c r="F1715">
        <v>112220</v>
      </c>
      <c r="G1715">
        <v>111959.99</v>
      </c>
      <c r="H1715">
        <v>111962.7</v>
      </c>
      <c r="I1715">
        <v>0.45979003000000002</v>
      </c>
      <c r="J1715">
        <v>112093.3</v>
      </c>
      <c r="K1715">
        <v>153</v>
      </c>
      <c r="L1715" t="s">
        <v>800</v>
      </c>
      <c r="M1715" t="s">
        <v>18</v>
      </c>
      <c r="N1715" t="s">
        <v>801</v>
      </c>
    </row>
    <row r="1716" spans="1:14" x14ac:dyDescent="0.25">
      <c r="A1716">
        <v>172253</v>
      </c>
      <c r="B1716" t="s">
        <v>2124</v>
      </c>
      <c r="C1716" s="1">
        <v>45925</v>
      </c>
      <c r="D1716" t="s">
        <v>3174</v>
      </c>
      <c r="E1716">
        <v>111962.7</v>
      </c>
      <c r="F1716">
        <v>112220</v>
      </c>
      <c r="G1716">
        <v>111941.34</v>
      </c>
      <c r="H1716">
        <v>111982.58</v>
      </c>
      <c r="I1716">
        <v>1.4616636599999999</v>
      </c>
      <c r="J1716">
        <v>112028.68</v>
      </c>
      <c r="K1716">
        <v>264</v>
      </c>
      <c r="L1716" t="s">
        <v>800</v>
      </c>
      <c r="M1716" t="s">
        <v>18</v>
      </c>
      <c r="N1716" t="s">
        <v>801</v>
      </c>
    </row>
    <row r="1717" spans="1:14" x14ac:dyDescent="0.25">
      <c r="A1717">
        <v>172254</v>
      </c>
      <c r="B1717" t="s">
        <v>2125</v>
      </c>
      <c r="C1717" s="1">
        <v>45925</v>
      </c>
      <c r="D1717" t="s">
        <v>3175</v>
      </c>
      <c r="E1717">
        <v>111982.59</v>
      </c>
      <c r="F1717">
        <v>112230</v>
      </c>
      <c r="G1717">
        <v>111919</v>
      </c>
      <c r="H1717">
        <v>111919.01</v>
      </c>
      <c r="I1717">
        <v>1.19543749</v>
      </c>
      <c r="J1717">
        <v>112008.54</v>
      </c>
      <c r="K1717">
        <v>155</v>
      </c>
      <c r="L1717" t="s">
        <v>800</v>
      </c>
      <c r="M1717" t="s">
        <v>18</v>
      </c>
      <c r="N1717" t="s">
        <v>801</v>
      </c>
    </row>
    <row r="1718" spans="1:14" x14ac:dyDescent="0.25">
      <c r="A1718">
        <v>172255</v>
      </c>
      <c r="B1718" t="s">
        <v>2126</v>
      </c>
      <c r="C1718" s="1">
        <v>45925</v>
      </c>
      <c r="D1718" t="s">
        <v>3176</v>
      </c>
      <c r="E1718">
        <v>111919.01</v>
      </c>
      <c r="F1718">
        <v>112170</v>
      </c>
      <c r="G1718">
        <v>111911.76</v>
      </c>
      <c r="H1718">
        <v>111917.87</v>
      </c>
      <c r="I1718">
        <v>0.78713372000000004</v>
      </c>
      <c r="J1718">
        <v>112043.71</v>
      </c>
      <c r="K1718">
        <v>129</v>
      </c>
      <c r="L1718" t="s">
        <v>800</v>
      </c>
      <c r="M1718" t="s">
        <v>18</v>
      </c>
      <c r="N1718" t="s">
        <v>801</v>
      </c>
    </row>
    <row r="1719" spans="1:14" x14ac:dyDescent="0.25">
      <c r="A1719">
        <v>172256</v>
      </c>
      <c r="B1719" t="s">
        <v>2127</v>
      </c>
      <c r="C1719" s="1">
        <v>45925</v>
      </c>
      <c r="D1719" t="s">
        <v>3177</v>
      </c>
      <c r="E1719">
        <v>111923.37</v>
      </c>
      <c r="F1719">
        <v>112170</v>
      </c>
      <c r="G1719">
        <v>111905.85</v>
      </c>
      <c r="H1719">
        <v>111905.86</v>
      </c>
      <c r="I1719">
        <v>2.0698201799999998</v>
      </c>
      <c r="J1719">
        <v>111958.48</v>
      </c>
      <c r="K1719">
        <v>183</v>
      </c>
      <c r="L1719" t="s">
        <v>800</v>
      </c>
      <c r="M1719" t="s">
        <v>18</v>
      </c>
      <c r="N1719" t="s">
        <v>801</v>
      </c>
    </row>
    <row r="1720" spans="1:14" x14ac:dyDescent="0.25">
      <c r="A1720">
        <v>172257</v>
      </c>
      <c r="B1720" t="s">
        <v>2128</v>
      </c>
      <c r="C1720" s="1">
        <v>45925</v>
      </c>
      <c r="D1720" t="s">
        <v>3178</v>
      </c>
      <c r="E1720">
        <v>111905.85</v>
      </c>
      <c r="F1720">
        <v>112160</v>
      </c>
      <c r="G1720">
        <v>111841.2</v>
      </c>
      <c r="H1720">
        <v>111850.48</v>
      </c>
      <c r="I1720">
        <v>2.9717203799999998</v>
      </c>
      <c r="J1720">
        <v>111937.11</v>
      </c>
      <c r="K1720">
        <v>231</v>
      </c>
      <c r="L1720" t="s">
        <v>800</v>
      </c>
      <c r="M1720" t="s">
        <v>18</v>
      </c>
      <c r="N1720" t="s">
        <v>801</v>
      </c>
    </row>
    <row r="1721" spans="1:14" x14ac:dyDescent="0.25">
      <c r="A1721">
        <v>172258</v>
      </c>
      <c r="B1721" t="s">
        <v>2129</v>
      </c>
      <c r="C1721" s="1">
        <v>45925</v>
      </c>
      <c r="D1721" t="s">
        <v>3179</v>
      </c>
      <c r="E1721">
        <v>111850.48</v>
      </c>
      <c r="F1721">
        <v>112120</v>
      </c>
      <c r="G1721">
        <v>111850.48</v>
      </c>
      <c r="H1721">
        <v>111883</v>
      </c>
      <c r="I1721">
        <v>0.73290955999999996</v>
      </c>
      <c r="J1721">
        <v>112002.57</v>
      </c>
      <c r="K1721">
        <v>229</v>
      </c>
      <c r="L1721" t="s">
        <v>800</v>
      </c>
      <c r="M1721" t="s">
        <v>18</v>
      </c>
      <c r="N1721" t="s">
        <v>801</v>
      </c>
    </row>
    <row r="1722" spans="1:14" x14ac:dyDescent="0.25">
      <c r="A1722">
        <v>172259</v>
      </c>
      <c r="B1722" t="s">
        <v>2130</v>
      </c>
      <c r="C1722" s="1">
        <v>45925</v>
      </c>
      <c r="D1722" t="s">
        <v>3180</v>
      </c>
      <c r="E1722">
        <v>111915</v>
      </c>
      <c r="F1722">
        <v>112140</v>
      </c>
      <c r="G1722">
        <v>111882.99</v>
      </c>
      <c r="H1722">
        <v>111917.67</v>
      </c>
      <c r="I1722">
        <v>1.9267025900000001</v>
      </c>
      <c r="J1722">
        <v>111934.04</v>
      </c>
      <c r="K1722">
        <v>244</v>
      </c>
      <c r="L1722" t="s">
        <v>800</v>
      </c>
      <c r="M1722" t="s">
        <v>18</v>
      </c>
      <c r="N1722" t="s">
        <v>801</v>
      </c>
    </row>
    <row r="1723" spans="1:14" x14ac:dyDescent="0.25">
      <c r="A1723">
        <v>172260</v>
      </c>
      <c r="B1723" t="s">
        <v>2131</v>
      </c>
      <c r="C1723" s="1">
        <v>45925</v>
      </c>
      <c r="D1723" t="s">
        <v>3181</v>
      </c>
      <c r="E1723">
        <v>112140</v>
      </c>
      <c r="F1723">
        <v>112160</v>
      </c>
      <c r="G1723">
        <v>111894.71</v>
      </c>
      <c r="H1723">
        <v>111912.75</v>
      </c>
      <c r="I1723">
        <v>1.54816372</v>
      </c>
      <c r="J1723">
        <v>112034.34</v>
      </c>
      <c r="K1723">
        <v>185</v>
      </c>
      <c r="L1723" t="s">
        <v>800</v>
      </c>
      <c r="M1723" t="s">
        <v>18</v>
      </c>
      <c r="N1723" t="s">
        <v>801</v>
      </c>
    </row>
    <row r="1724" spans="1:14" x14ac:dyDescent="0.25">
      <c r="A1724">
        <v>172261</v>
      </c>
      <c r="B1724" t="s">
        <v>2132</v>
      </c>
      <c r="C1724" s="1">
        <v>45925</v>
      </c>
      <c r="D1724" t="s">
        <v>3182</v>
      </c>
      <c r="E1724">
        <v>111905.98</v>
      </c>
      <c r="F1724">
        <v>112140</v>
      </c>
      <c r="G1724">
        <v>111864.48</v>
      </c>
      <c r="H1724">
        <v>111864.49</v>
      </c>
      <c r="I1724">
        <v>1.0839562300000001</v>
      </c>
      <c r="J1724">
        <v>111965.91</v>
      </c>
      <c r="K1724">
        <v>117</v>
      </c>
      <c r="L1724" t="s">
        <v>800</v>
      </c>
      <c r="M1724" t="s">
        <v>18</v>
      </c>
      <c r="N1724" t="s">
        <v>801</v>
      </c>
    </row>
    <row r="1725" spans="1:14" x14ac:dyDescent="0.25">
      <c r="A1725">
        <v>172262</v>
      </c>
      <c r="B1725" t="s">
        <v>2133</v>
      </c>
      <c r="C1725" s="1">
        <v>45925</v>
      </c>
      <c r="D1725" t="s">
        <v>3183</v>
      </c>
      <c r="E1725">
        <v>111864.48</v>
      </c>
      <c r="F1725">
        <v>112110</v>
      </c>
      <c r="G1725">
        <v>111785.35</v>
      </c>
      <c r="H1725">
        <v>111788.26</v>
      </c>
      <c r="I1725">
        <v>1.1945436899999999</v>
      </c>
      <c r="J1725">
        <v>111840.17</v>
      </c>
      <c r="K1725">
        <v>259</v>
      </c>
      <c r="L1725" t="s">
        <v>800</v>
      </c>
      <c r="M1725" t="s">
        <v>18</v>
      </c>
      <c r="N1725" t="s">
        <v>801</v>
      </c>
    </row>
    <row r="1726" spans="1:14" x14ac:dyDescent="0.25">
      <c r="A1726">
        <v>172263</v>
      </c>
      <c r="B1726" t="s">
        <v>2134</v>
      </c>
      <c r="C1726" s="1">
        <v>45925</v>
      </c>
      <c r="D1726" t="s">
        <v>3184</v>
      </c>
      <c r="E1726">
        <v>111788.26</v>
      </c>
      <c r="F1726">
        <v>112050</v>
      </c>
      <c r="G1726">
        <v>111770.34</v>
      </c>
      <c r="H1726">
        <v>111797.04</v>
      </c>
      <c r="I1726">
        <v>4.7005083799999996</v>
      </c>
      <c r="J1726">
        <v>111820.09</v>
      </c>
      <c r="K1726">
        <v>394</v>
      </c>
      <c r="L1726" t="s">
        <v>800</v>
      </c>
      <c r="M1726" t="s">
        <v>18</v>
      </c>
      <c r="N1726" t="s">
        <v>801</v>
      </c>
    </row>
    <row r="1727" spans="1:14" x14ac:dyDescent="0.25">
      <c r="A1727">
        <v>172264</v>
      </c>
      <c r="B1727" t="s">
        <v>2135</v>
      </c>
      <c r="C1727" s="1">
        <v>45925</v>
      </c>
      <c r="D1727" t="s">
        <v>3185</v>
      </c>
      <c r="E1727">
        <v>111804.01</v>
      </c>
      <c r="F1727">
        <v>112050</v>
      </c>
      <c r="G1727">
        <v>111775.85</v>
      </c>
      <c r="H1727">
        <v>111775.86</v>
      </c>
      <c r="I1727">
        <v>1.76057854</v>
      </c>
      <c r="J1727">
        <v>111883.26</v>
      </c>
      <c r="K1727">
        <v>186</v>
      </c>
      <c r="L1727" t="s">
        <v>800</v>
      </c>
      <c r="M1727" t="s">
        <v>18</v>
      </c>
      <c r="N1727" t="s">
        <v>801</v>
      </c>
    </row>
    <row r="1728" spans="1:14" x14ac:dyDescent="0.25">
      <c r="A1728">
        <v>172265</v>
      </c>
      <c r="B1728" t="s">
        <v>2136</v>
      </c>
      <c r="C1728" s="1">
        <v>45925</v>
      </c>
      <c r="D1728" t="s">
        <v>3186</v>
      </c>
      <c r="E1728">
        <v>111775.88</v>
      </c>
      <c r="F1728">
        <v>112040</v>
      </c>
      <c r="G1728">
        <v>111739.51</v>
      </c>
      <c r="H1728">
        <v>111757.42</v>
      </c>
      <c r="I1728">
        <v>2.9844516099999998</v>
      </c>
      <c r="J1728">
        <v>111762.33</v>
      </c>
      <c r="K1728">
        <v>274</v>
      </c>
      <c r="L1728" t="s">
        <v>800</v>
      </c>
      <c r="M1728" t="s">
        <v>18</v>
      </c>
      <c r="N1728" t="s">
        <v>801</v>
      </c>
    </row>
    <row r="1729" spans="1:14" x14ac:dyDescent="0.25">
      <c r="A1729">
        <v>172266</v>
      </c>
      <c r="B1729" t="s">
        <v>2137</v>
      </c>
      <c r="C1729" s="1">
        <v>45925</v>
      </c>
      <c r="D1729" t="s">
        <v>3187</v>
      </c>
      <c r="E1729">
        <v>111757.42</v>
      </c>
      <c r="F1729">
        <v>112020</v>
      </c>
      <c r="G1729">
        <v>111746.28</v>
      </c>
      <c r="H1729">
        <v>111770.04</v>
      </c>
      <c r="I1729">
        <v>3.7401345500000001</v>
      </c>
      <c r="J1729">
        <v>111786.2</v>
      </c>
      <c r="K1729">
        <v>297</v>
      </c>
      <c r="L1729" t="s">
        <v>800</v>
      </c>
      <c r="M1729" t="s">
        <v>18</v>
      </c>
      <c r="N1729" t="s">
        <v>801</v>
      </c>
    </row>
    <row r="1730" spans="1:14" x14ac:dyDescent="0.25">
      <c r="A1730">
        <v>172267</v>
      </c>
      <c r="B1730" t="s">
        <v>2138</v>
      </c>
      <c r="C1730" s="1">
        <v>45925</v>
      </c>
      <c r="D1730" t="s">
        <v>3188</v>
      </c>
      <c r="E1730">
        <v>111770.04</v>
      </c>
      <c r="F1730">
        <v>112020</v>
      </c>
      <c r="G1730">
        <v>111758.11</v>
      </c>
      <c r="H1730">
        <v>111785.04</v>
      </c>
      <c r="I1730">
        <v>2.1949766899999998</v>
      </c>
      <c r="J1730">
        <v>111866.21</v>
      </c>
      <c r="K1730">
        <v>188</v>
      </c>
      <c r="L1730" t="s">
        <v>800</v>
      </c>
      <c r="M1730" t="s">
        <v>18</v>
      </c>
      <c r="N1730" t="s">
        <v>801</v>
      </c>
    </row>
    <row r="1731" spans="1:14" x14ac:dyDescent="0.25">
      <c r="A1731">
        <v>172268</v>
      </c>
      <c r="B1731" t="s">
        <v>2139</v>
      </c>
      <c r="C1731" s="1">
        <v>45925</v>
      </c>
      <c r="D1731" t="s">
        <v>3189</v>
      </c>
      <c r="E1731">
        <v>111785.04</v>
      </c>
      <c r="F1731">
        <v>112040</v>
      </c>
      <c r="G1731">
        <v>111765.38</v>
      </c>
      <c r="H1731">
        <v>111788</v>
      </c>
      <c r="I1731">
        <v>1.67272709</v>
      </c>
      <c r="J1731">
        <v>111842.83</v>
      </c>
      <c r="K1731">
        <v>188</v>
      </c>
      <c r="L1731" t="s">
        <v>800</v>
      </c>
      <c r="M1731" t="s">
        <v>18</v>
      </c>
      <c r="N1731" t="s">
        <v>801</v>
      </c>
    </row>
    <row r="1732" spans="1:14" x14ac:dyDescent="0.25">
      <c r="A1732">
        <v>172269</v>
      </c>
      <c r="B1732" t="s">
        <v>2140</v>
      </c>
      <c r="C1732" s="1">
        <v>45925</v>
      </c>
      <c r="D1732" t="s">
        <v>3190</v>
      </c>
      <c r="E1732">
        <v>111787.99</v>
      </c>
      <c r="F1732">
        <v>112040</v>
      </c>
      <c r="G1732">
        <v>111787.99</v>
      </c>
      <c r="H1732">
        <v>111815.58</v>
      </c>
      <c r="I1732">
        <v>0.77933178000000003</v>
      </c>
      <c r="J1732">
        <v>111924.31</v>
      </c>
      <c r="K1732">
        <v>227</v>
      </c>
      <c r="L1732" t="s">
        <v>800</v>
      </c>
      <c r="M1732" t="s">
        <v>18</v>
      </c>
      <c r="N1732" t="s">
        <v>801</v>
      </c>
    </row>
    <row r="1733" spans="1:14" x14ac:dyDescent="0.25">
      <c r="A1733">
        <v>172270</v>
      </c>
      <c r="B1733" t="s">
        <v>2141</v>
      </c>
      <c r="C1733" s="1">
        <v>45925</v>
      </c>
      <c r="D1733" t="s">
        <v>3191</v>
      </c>
      <c r="E1733">
        <v>111815.37</v>
      </c>
      <c r="F1733">
        <v>112050</v>
      </c>
      <c r="G1733">
        <v>111785.76</v>
      </c>
      <c r="H1733">
        <v>111785.76</v>
      </c>
      <c r="I1733">
        <v>1.4523073399999999</v>
      </c>
      <c r="J1733">
        <v>111843.76</v>
      </c>
      <c r="K1733">
        <v>220</v>
      </c>
      <c r="L1733" t="s">
        <v>800</v>
      </c>
      <c r="M1733" t="s">
        <v>18</v>
      </c>
      <c r="N1733" t="s">
        <v>801</v>
      </c>
    </row>
    <row r="1734" spans="1:14" x14ac:dyDescent="0.25">
      <c r="A1734">
        <v>172271</v>
      </c>
      <c r="B1734" t="s">
        <v>2142</v>
      </c>
      <c r="C1734" s="1">
        <v>45925</v>
      </c>
      <c r="D1734" t="s">
        <v>3192</v>
      </c>
      <c r="E1734">
        <v>111785.76</v>
      </c>
      <c r="F1734">
        <v>112000</v>
      </c>
      <c r="G1734">
        <v>111716.19</v>
      </c>
      <c r="H1734">
        <v>111725.94</v>
      </c>
      <c r="I1734">
        <v>0.63677006999999997</v>
      </c>
      <c r="J1734">
        <v>111826.76</v>
      </c>
      <c r="K1734">
        <v>161</v>
      </c>
      <c r="L1734" t="s">
        <v>800</v>
      </c>
      <c r="M1734" t="s">
        <v>18</v>
      </c>
      <c r="N1734" t="s">
        <v>801</v>
      </c>
    </row>
    <row r="1735" spans="1:14" x14ac:dyDescent="0.25">
      <c r="A1735">
        <v>172272</v>
      </c>
      <c r="B1735" t="s">
        <v>2143</v>
      </c>
      <c r="C1735" s="1">
        <v>45925</v>
      </c>
      <c r="D1735" t="s">
        <v>3193</v>
      </c>
      <c r="E1735">
        <v>111726.35</v>
      </c>
      <c r="F1735">
        <v>112000</v>
      </c>
      <c r="G1735">
        <v>111726.35</v>
      </c>
      <c r="H1735">
        <v>111812.6</v>
      </c>
      <c r="I1735">
        <v>0.91250332999999995</v>
      </c>
      <c r="J1735">
        <v>111874.89</v>
      </c>
      <c r="K1735">
        <v>186</v>
      </c>
      <c r="L1735" t="s">
        <v>800</v>
      </c>
      <c r="M1735" t="s">
        <v>18</v>
      </c>
      <c r="N1735" t="s">
        <v>801</v>
      </c>
    </row>
    <row r="1736" spans="1:14" x14ac:dyDescent="0.25">
      <c r="A1736">
        <v>172273</v>
      </c>
      <c r="B1736" t="s">
        <v>2144</v>
      </c>
      <c r="C1736" s="1">
        <v>45925</v>
      </c>
      <c r="D1736" t="s">
        <v>3194</v>
      </c>
      <c r="E1736">
        <v>111757.56</v>
      </c>
      <c r="F1736">
        <v>112000</v>
      </c>
      <c r="G1736">
        <v>111736.39</v>
      </c>
      <c r="H1736">
        <v>111739.18</v>
      </c>
      <c r="I1736">
        <v>3.0064356000000001</v>
      </c>
      <c r="J1736">
        <v>111810.64</v>
      </c>
      <c r="K1736">
        <v>216</v>
      </c>
      <c r="L1736" t="s">
        <v>800</v>
      </c>
      <c r="M1736" t="s">
        <v>18</v>
      </c>
      <c r="N1736" t="s">
        <v>801</v>
      </c>
    </row>
    <row r="1737" spans="1:14" x14ac:dyDescent="0.25">
      <c r="A1737">
        <v>172274</v>
      </c>
      <c r="B1737" t="s">
        <v>2145</v>
      </c>
      <c r="C1737" s="1">
        <v>45925</v>
      </c>
      <c r="D1737" t="s">
        <v>3195</v>
      </c>
      <c r="E1737">
        <v>111739.18</v>
      </c>
      <c r="F1737">
        <v>112000</v>
      </c>
      <c r="G1737">
        <v>111739.18</v>
      </c>
      <c r="H1737">
        <v>111748.68</v>
      </c>
      <c r="I1737">
        <v>1.7422248</v>
      </c>
      <c r="J1737">
        <v>111783.01</v>
      </c>
      <c r="K1737">
        <v>192</v>
      </c>
      <c r="L1737" t="s">
        <v>800</v>
      </c>
      <c r="M1737" t="s">
        <v>18</v>
      </c>
      <c r="N1737" t="s">
        <v>801</v>
      </c>
    </row>
    <row r="1738" spans="1:14" x14ac:dyDescent="0.25">
      <c r="A1738">
        <v>172275</v>
      </c>
      <c r="B1738" t="s">
        <v>2146</v>
      </c>
      <c r="C1738" s="1">
        <v>45925</v>
      </c>
      <c r="D1738" t="s">
        <v>3196</v>
      </c>
      <c r="E1738">
        <v>111748.67</v>
      </c>
      <c r="F1738">
        <v>111990</v>
      </c>
      <c r="G1738">
        <v>111702.94</v>
      </c>
      <c r="H1738">
        <v>111714.84</v>
      </c>
      <c r="I1738">
        <v>2.4397893800000001</v>
      </c>
      <c r="J1738">
        <v>111789.82</v>
      </c>
      <c r="K1738">
        <v>277</v>
      </c>
      <c r="L1738" t="s">
        <v>800</v>
      </c>
      <c r="M1738" t="s">
        <v>18</v>
      </c>
      <c r="N1738" t="s">
        <v>801</v>
      </c>
    </row>
    <row r="1739" spans="1:14" x14ac:dyDescent="0.25">
      <c r="A1739">
        <v>172276</v>
      </c>
      <c r="B1739" t="s">
        <v>2147</v>
      </c>
      <c r="C1739" s="1">
        <v>45925</v>
      </c>
      <c r="D1739" t="s">
        <v>3197</v>
      </c>
      <c r="E1739">
        <v>111714.84</v>
      </c>
      <c r="F1739">
        <v>111990</v>
      </c>
      <c r="G1739">
        <v>111714.84</v>
      </c>
      <c r="H1739">
        <v>111792.6</v>
      </c>
      <c r="I1739">
        <v>1.5016699200000001</v>
      </c>
      <c r="J1739">
        <v>111790.69</v>
      </c>
      <c r="K1739">
        <v>198</v>
      </c>
      <c r="L1739" t="s">
        <v>800</v>
      </c>
      <c r="M1739" t="s">
        <v>18</v>
      </c>
      <c r="N1739" t="s">
        <v>801</v>
      </c>
    </row>
    <row r="1740" spans="1:14" x14ac:dyDescent="0.25">
      <c r="A1740">
        <v>172277</v>
      </c>
      <c r="B1740" t="s">
        <v>2148</v>
      </c>
      <c r="C1740" s="1">
        <v>45925</v>
      </c>
      <c r="D1740" t="s">
        <v>3198</v>
      </c>
      <c r="E1740">
        <v>111727.47</v>
      </c>
      <c r="F1740">
        <v>111990</v>
      </c>
      <c r="G1740">
        <v>111727.47</v>
      </c>
      <c r="H1740">
        <v>111751.51</v>
      </c>
      <c r="I1740">
        <v>0.84230495999999999</v>
      </c>
      <c r="J1740">
        <v>111914.47</v>
      </c>
      <c r="K1740">
        <v>141</v>
      </c>
      <c r="L1740" t="s">
        <v>800</v>
      </c>
      <c r="M1740" t="s">
        <v>18</v>
      </c>
      <c r="N1740" t="s">
        <v>801</v>
      </c>
    </row>
    <row r="1741" spans="1:14" x14ac:dyDescent="0.25">
      <c r="A1741">
        <v>172278</v>
      </c>
      <c r="B1741" t="s">
        <v>2149</v>
      </c>
      <c r="C1741" s="1">
        <v>45925</v>
      </c>
      <c r="D1741" t="s">
        <v>3199</v>
      </c>
      <c r="E1741">
        <v>111751.5</v>
      </c>
      <c r="F1741">
        <v>112010</v>
      </c>
      <c r="G1741">
        <v>111748.14</v>
      </c>
      <c r="H1741">
        <v>111755.09</v>
      </c>
      <c r="I1741">
        <v>1.71271408</v>
      </c>
      <c r="J1741">
        <v>111846.12</v>
      </c>
      <c r="K1741">
        <v>187</v>
      </c>
      <c r="L1741" t="s">
        <v>800</v>
      </c>
      <c r="M1741" t="s">
        <v>18</v>
      </c>
      <c r="N1741" t="s">
        <v>801</v>
      </c>
    </row>
    <row r="1742" spans="1:14" x14ac:dyDescent="0.25">
      <c r="A1742">
        <v>172279</v>
      </c>
      <c r="B1742" t="s">
        <v>2150</v>
      </c>
      <c r="C1742" s="1">
        <v>45925</v>
      </c>
      <c r="D1742" t="s">
        <v>3200</v>
      </c>
      <c r="E1742">
        <v>111755.08</v>
      </c>
      <c r="F1742">
        <v>112000</v>
      </c>
      <c r="G1742">
        <v>111731.92</v>
      </c>
      <c r="H1742">
        <v>111775</v>
      </c>
      <c r="I1742">
        <v>1.6859049100000001</v>
      </c>
      <c r="J1742">
        <v>111849.4</v>
      </c>
      <c r="K1742">
        <v>195</v>
      </c>
      <c r="L1742" t="s">
        <v>800</v>
      </c>
      <c r="M1742" t="s">
        <v>18</v>
      </c>
      <c r="N1742" t="s">
        <v>801</v>
      </c>
    </row>
    <row r="1743" spans="1:14" x14ac:dyDescent="0.25">
      <c r="A1743">
        <v>172280</v>
      </c>
      <c r="B1743" t="s">
        <v>2151</v>
      </c>
      <c r="C1743" s="1">
        <v>45925</v>
      </c>
      <c r="D1743" t="s">
        <v>3201</v>
      </c>
      <c r="E1743">
        <v>111733.67</v>
      </c>
      <c r="F1743">
        <v>111775</v>
      </c>
      <c r="G1743">
        <v>111730.07</v>
      </c>
      <c r="H1743">
        <v>111751.52</v>
      </c>
      <c r="I1743">
        <v>0.43292307000000002</v>
      </c>
      <c r="J1743">
        <v>111736.32000000001</v>
      </c>
      <c r="K1743">
        <v>139</v>
      </c>
      <c r="L1743" t="s">
        <v>800</v>
      </c>
      <c r="M1743" t="s">
        <v>18</v>
      </c>
      <c r="N1743" t="s">
        <v>801</v>
      </c>
    </row>
    <row r="1744" spans="1:14" x14ac:dyDescent="0.25">
      <c r="A1744">
        <v>172281</v>
      </c>
      <c r="B1744" t="s">
        <v>2152</v>
      </c>
      <c r="C1744" s="1">
        <v>45925</v>
      </c>
      <c r="D1744" t="s">
        <v>3202</v>
      </c>
      <c r="E1744">
        <v>111751.53</v>
      </c>
      <c r="F1744">
        <v>112010</v>
      </c>
      <c r="G1744">
        <v>111746</v>
      </c>
      <c r="H1744">
        <v>111990</v>
      </c>
      <c r="I1744">
        <v>3.3565884700000002</v>
      </c>
      <c r="J1744">
        <v>111795.64</v>
      </c>
      <c r="K1744">
        <v>207</v>
      </c>
      <c r="L1744" t="s">
        <v>800</v>
      </c>
      <c r="M1744" t="s">
        <v>18</v>
      </c>
      <c r="N1744" t="s">
        <v>801</v>
      </c>
    </row>
    <row r="1745" spans="1:14" x14ac:dyDescent="0.25">
      <c r="A1745">
        <v>172282</v>
      </c>
      <c r="B1745" t="s">
        <v>2153</v>
      </c>
      <c r="C1745" s="1">
        <v>45925</v>
      </c>
      <c r="D1745" t="s">
        <v>3203</v>
      </c>
      <c r="E1745">
        <v>112000</v>
      </c>
      <c r="F1745">
        <v>112070</v>
      </c>
      <c r="G1745">
        <v>111775</v>
      </c>
      <c r="H1745">
        <v>111845.67</v>
      </c>
      <c r="I1745">
        <v>4.9924545</v>
      </c>
      <c r="J1745">
        <v>111867.94</v>
      </c>
      <c r="K1745">
        <v>269</v>
      </c>
      <c r="L1745" t="s">
        <v>800</v>
      </c>
      <c r="M1745" t="s">
        <v>18</v>
      </c>
      <c r="N1745" t="s">
        <v>801</v>
      </c>
    </row>
    <row r="1746" spans="1:14" x14ac:dyDescent="0.25">
      <c r="A1746">
        <v>172283</v>
      </c>
      <c r="B1746" t="s">
        <v>2154</v>
      </c>
      <c r="C1746" s="1">
        <v>45925</v>
      </c>
      <c r="D1746" t="s">
        <v>3204</v>
      </c>
      <c r="E1746">
        <v>111841.39</v>
      </c>
      <c r="F1746">
        <v>112070</v>
      </c>
      <c r="G1746">
        <v>111747.99</v>
      </c>
      <c r="H1746">
        <v>111747.99</v>
      </c>
      <c r="I1746">
        <v>12.538536349999999</v>
      </c>
      <c r="J1746">
        <v>111875.25</v>
      </c>
      <c r="K1746">
        <v>334</v>
      </c>
      <c r="L1746" t="s">
        <v>800</v>
      </c>
      <c r="M1746" t="s">
        <v>18</v>
      </c>
      <c r="N1746" t="s">
        <v>801</v>
      </c>
    </row>
    <row r="1747" spans="1:14" x14ac:dyDescent="0.25">
      <c r="A1747">
        <v>172284</v>
      </c>
      <c r="B1747" t="s">
        <v>2155</v>
      </c>
      <c r="C1747" s="1">
        <v>45925</v>
      </c>
      <c r="D1747" t="s">
        <v>3205</v>
      </c>
      <c r="E1747">
        <v>111748</v>
      </c>
      <c r="F1747">
        <v>111990</v>
      </c>
      <c r="G1747">
        <v>111744.11</v>
      </c>
      <c r="H1747">
        <v>111761.56</v>
      </c>
      <c r="I1747">
        <v>3.4315945600000002</v>
      </c>
      <c r="J1747">
        <v>111793.13</v>
      </c>
      <c r="K1747">
        <v>193</v>
      </c>
      <c r="L1747" t="s">
        <v>800</v>
      </c>
      <c r="M1747" t="s">
        <v>18</v>
      </c>
      <c r="N1747" t="s">
        <v>801</v>
      </c>
    </row>
    <row r="1748" spans="1:14" x14ac:dyDescent="0.25">
      <c r="A1748">
        <v>172285</v>
      </c>
      <c r="B1748" t="s">
        <v>2156</v>
      </c>
      <c r="C1748" s="1">
        <v>45925</v>
      </c>
      <c r="D1748" t="s">
        <v>3206</v>
      </c>
      <c r="E1748">
        <v>111761.57</v>
      </c>
      <c r="F1748">
        <v>112040</v>
      </c>
      <c r="G1748">
        <v>111761.57</v>
      </c>
      <c r="H1748">
        <v>111855.15</v>
      </c>
      <c r="I1748">
        <v>3.8100687999999998</v>
      </c>
      <c r="J1748">
        <v>111823.7</v>
      </c>
      <c r="K1748">
        <v>272</v>
      </c>
      <c r="L1748" t="s">
        <v>800</v>
      </c>
      <c r="M1748" t="s">
        <v>18</v>
      </c>
      <c r="N1748" t="s">
        <v>801</v>
      </c>
    </row>
    <row r="1749" spans="1:14" x14ac:dyDescent="0.25">
      <c r="A1749">
        <v>172286</v>
      </c>
      <c r="B1749" t="s">
        <v>2157</v>
      </c>
      <c r="C1749" s="1">
        <v>45925</v>
      </c>
      <c r="D1749" t="s">
        <v>3207</v>
      </c>
      <c r="E1749">
        <v>111855.15</v>
      </c>
      <c r="F1749">
        <v>112100</v>
      </c>
      <c r="G1749">
        <v>111825.1</v>
      </c>
      <c r="H1749">
        <v>111857.15</v>
      </c>
      <c r="I1749">
        <v>4.2907250399999999</v>
      </c>
      <c r="J1749">
        <v>111891.02</v>
      </c>
      <c r="K1749">
        <v>247</v>
      </c>
      <c r="L1749" t="s">
        <v>800</v>
      </c>
      <c r="M1749" t="s">
        <v>18</v>
      </c>
      <c r="N1749" t="s">
        <v>801</v>
      </c>
    </row>
    <row r="1750" spans="1:14" x14ac:dyDescent="0.25">
      <c r="A1750">
        <v>172287</v>
      </c>
      <c r="B1750" t="s">
        <v>2158</v>
      </c>
      <c r="C1750" s="1">
        <v>45925</v>
      </c>
      <c r="D1750" t="s">
        <v>3208</v>
      </c>
      <c r="E1750">
        <v>111857.15</v>
      </c>
      <c r="F1750">
        <v>112090</v>
      </c>
      <c r="G1750">
        <v>111842.79</v>
      </c>
      <c r="H1750">
        <v>111861.52</v>
      </c>
      <c r="I1750">
        <v>2.0077680600000001</v>
      </c>
      <c r="J1750">
        <v>111902.81</v>
      </c>
      <c r="K1750">
        <v>175</v>
      </c>
      <c r="L1750" t="s">
        <v>800</v>
      </c>
      <c r="M1750" t="s">
        <v>18</v>
      </c>
      <c r="N1750" t="s">
        <v>801</v>
      </c>
    </row>
    <row r="1751" spans="1:14" x14ac:dyDescent="0.25">
      <c r="A1751">
        <v>172288</v>
      </c>
      <c r="B1751" t="s">
        <v>2159</v>
      </c>
      <c r="C1751" s="1">
        <v>45925</v>
      </c>
      <c r="D1751" t="s">
        <v>3209</v>
      </c>
      <c r="E1751">
        <v>111859.37</v>
      </c>
      <c r="F1751">
        <v>112090</v>
      </c>
      <c r="G1751">
        <v>111848.53</v>
      </c>
      <c r="H1751">
        <v>111875.87</v>
      </c>
      <c r="I1751">
        <v>1.42538856</v>
      </c>
      <c r="J1751">
        <v>111934.43</v>
      </c>
      <c r="K1751">
        <v>176</v>
      </c>
      <c r="L1751" t="s">
        <v>800</v>
      </c>
      <c r="M1751" t="s">
        <v>18</v>
      </c>
      <c r="N1751" t="s">
        <v>801</v>
      </c>
    </row>
    <row r="1752" spans="1:14" x14ac:dyDescent="0.25">
      <c r="A1752">
        <v>172289</v>
      </c>
      <c r="B1752" t="s">
        <v>2160</v>
      </c>
      <c r="C1752" s="1">
        <v>45925</v>
      </c>
      <c r="D1752" t="s">
        <v>3210</v>
      </c>
      <c r="E1752">
        <v>111882.2</v>
      </c>
      <c r="F1752">
        <v>112110</v>
      </c>
      <c r="G1752">
        <v>111875.88</v>
      </c>
      <c r="H1752">
        <v>111892.35</v>
      </c>
      <c r="I1752">
        <v>1.89171355</v>
      </c>
      <c r="J1752">
        <v>111976.87</v>
      </c>
      <c r="K1752">
        <v>251</v>
      </c>
      <c r="L1752" t="s">
        <v>800</v>
      </c>
      <c r="M1752" t="s">
        <v>18</v>
      </c>
      <c r="N1752" t="s">
        <v>801</v>
      </c>
    </row>
    <row r="1753" spans="1:14" x14ac:dyDescent="0.25">
      <c r="A1753">
        <v>172290</v>
      </c>
      <c r="B1753" t="s">
        <v>2161</v>
      </c>
      <c r="C1753" s="1">
        <v>45925</v>
      </c>
      <c r="D1753" t="s">
        <v>3211</v>
      </c>
      <c r="E1753">
        <v>111896.74</v>
      </c>
      <c r="F1753">
        <v>112110</v>
      </c>
      <c r="G1753">
        <v>111877.21</v>
      </c>
      <c r="H1753">
        <v>111880.61</v>
      </c>
      <c r="I1753">
        <v>1.88688725</v>
      </c>
      <c r="J1753">
        <v>111970.56</v>
      </c>
      <c r="K1753">
        <v>171</v>
      </c>
      <c r="L1753" t="s">
        <v>800</v>
      </c>
      <c r="M1753" t="s">
        <v>18</v>
      </c>
      <c r="N1753" t="s">
        <v>801</v>
      </c>
    </row>
    <row r="1754" spans="1:14" x14ac:dyDescent="0.25">
      <c r="A1754">
        <v>172291</v>
      </c>
      <c r="B1754" t="s">
        <v>2162</v>
      </c>
      <c r="C1754" s="1">
        <v>45925</v>
      </c>
      <c r="D1754" t="s">
        <v>3212</v>
      </c>
      <c r="E1754">
        <v>111880.61</v>
      </c>
      <c r="F1754">
        <v>111913.94</v>
      </c>
      <c r="G1754">
        <v>111878.54</v>
      </c>
      <c r="H1754">
        <v>111889.4</v>
      </c>
      <c r="I1754">
        <v>1.66321846</v>
      </c>
      <c r="J1754">
        <v>111900.04</v>
      </c>
      <c r="K1754">
        <v>188</v>
      </c>
      <c r="L1754" t="s">
        <v>800</v>
      </c>
      <c r="M1754" t="s">
        <v>18</v>
      </c>
      <c r="N1754" t="s">
        <v>801</v>
      </c>
    </row>
    <row r="1755" spans="1:14" x14ac:dyDescent="0.25">
      <c r="A1755">
        <v>172292</v>
      </c>
      <c r="B1755" t="s">
        <v>2163</v>
      </c>
      <c r="C1755" s="1">
        <v>45925</v>
      </c>
      <c r="D1755" t="s">
        <v>3213</v>
      </c>
      <c r="E1755">
        <v>111902.41</v>
      </c>
      <c r="F1755">
        <v>112130</v>
      </c>
      <c r="G1755">
        <v>111889.3</v>
      </c>
      <c r="H1755">
        <v>111900.07</v>
      </c>
      <c r="I1755">
        <v>1.1647573600000001</v>
      </c>
      <c r="J1755">
        <v>111943.87</v>
      </c>
      <c r="K1755">
        <v>186</v>
      </c>
      <c r="L1755" t="s">
        <v>800</v>
      </c>
      <c r="M1755" t="s">
        <v>18</v>
      </c>
      <c r="N1755" t="s">
        <v>801</v>
      </c>
    </row>
    <row r="1756" spans="1:14" x14ac:dyDescent="0.25">
      <c r="A1756">
        <v>172293</v>
      </c>
      <c r="B1756" t="s">
        <v>2164</v>
      </c>
      <c r="C1756" s="1">
        <v>45925</v>
      </c>
      <c r="D1756" t="s">
        <v>3214</v>
      </c>
      <c r="E1756">
        <v>111900.06</v>
      </c>
      <c r="F1756">
        <v>112130</v>
      </c>
      <c r="G1756">
        <v>111889.3</v>
      </c>
      <c r="H1756">
        <v>111902.86</v>
      </c>
      <c r="I1756">
        <v>1.1650276900000001</v>
      </c>
      <c r="J1756">
        <v>111978.23</v>
      </c>
      <c r="K1756">
        <v>320</v>
      </c>
      <c r="L1756" t="s">
        <v>800</v>
      </c>
      <c r="M1756" t="s">
        <v>18</v>
      </c>
      <c r="N1756" t="s">
        <v>801</v>
      </c>
    </row>
    <row r="1757" spans="1:14" x14ac:dyDescent="0.25">
      <c r="A1757">
        <v>172294</v>
      </c>
      <c r="B1757" t="s">
        <v>2165</v>
      </c>
      <c r="C1757" s="1">
        <v>45925</v>
      </c>
      <c r="D1757" t="s">
        <v>3215</v>
      </c>
      <c r="E1757">
        <v>111902.87</v>
      </c>
      <c r="F1757">
        <v>112140</v>
      </c>
      <c r="G1757">
        <v>111882.41</v>
      </c>
      <c r="H1757">
        <v>111935.28</v>
      </c>
      <c r="I1757">
        <v>4.4203856200000002</v>
      </c>
      <c r="J1757">
        <v>111934.32</v>
      </c>
      <c r="K1757">
        <v>470</v>
      </c>
      <c r="L1757" t="s">
        <v>800</v>
      </c>
      <c r="M1757" t="s">
        <v>18</v>
      </c>
      <c r="N1757" t="s">
        <v>801</v>
      </c>
    </row>
    <row r="1758" spans="1:14" x14ac:dyDescent="0.25">
      <c r="A1758">
        <v>172295</v>
      </c>
      <c r="B1758" t="s">
        <v>2166</v>
      </c>
      <c r="C1758" s="1">
        <v>45925</v>
      </c>
      <c r="D1758" t="s">
        <v>3216</v>
      </c>
      <c r="E1758">
        <v>111935.28</v>
      </c>
      <c r="F1758">
        <v>112180</v>
      </c>
      <c r="G1758">
        <v>111930.1</v>
      </c>
      <c r="H1758">
        <v>111992.95</v>
      </c>
      <c r="I1758">
        <v>3.4502741499999998</v>
      </c>
      <c r="J1758">
        <v>112000.89</v>
      </c>
      <c r="K1758">
        <v>238</v>
      </c>
      <c r="L1758" t="s">
        <v>800</v>
      </c>
      <c r="M1758" t="s">
        <v>18</v>
      </c>
      <c r="N1758" t="s">
        <v>801</v>
      </c>
    </row>
    <row r="1759" spans="1:14" x14ac:dyDescent="0.25">
      <c r="A1759">
        <v>172296</v>
      </c>
      <c r="B1759" t="s">
        <v>2167</v>
      </c>
      <c r="C1759" s="1">
        <v>45925</v>
      </c>
      <c r="D1759" t="s">
        <v>3217</v>
      </c>
      <c r="E1759">
        <v>111987.92</v>
      </c>
      <c r="F1759">
        <v>112180</v>
      </c>
      <c r="G1759">
        <v>111942.65</v>
      </c>
      <c r="H1759">
        <v>111969.91</v>
      </c>
      <c r="I1759">
        <v>2.5158530699999999</v>
      </c>
      <c r="J1759">
        <v>111992.64</v>
      </c>
      <c r="K1759">
        <v>193</v>
      </c>
      <c r="L1759" t="s">
        <v>800</v>
      </c>
      <c r="M1759" t="s">
        <v>18</v>
      </c>
      <c r="N1759" t="s">
        <v>801</v>
      </c>
    </row>
    <row r="1760" spans="1:14" x14ac:dyDescent="0.25">
      <c r="A1760">
        <v>172297</v>
      </c>
      <c r="B1760" t="s">
        <v>2168</v>
      </c>
      <c r="C1760" s="1">
        <v>45925</v>
      </c>
      <c r="D1760" t="s">
        <v>3218</v>
      </c>
      <c r="E1760">
        <v>111969.91</v>
      </c>
      <c r="F1760">
        <v>112180</v>
      </c>
      <c r="G1760">
        <v>111969.9</v>
      </c>
      <c r="H1760">
        <v>112008.92</v>
      </c>
      <c r="I1760">
        <v>1.85104062</v>
      </c>
      <c r="J1760">
        <v>112101.3</v>
      </c>
      <c r="K1760">
        <v>175</v>
      </c>
      <c r="L1760" t="s">
        <v>800</v>
      </c>
      <c r="M1760" t="s">
        <v>18</v>
      </c>
      <c r="N1760" t="s">
        <v>801</v>
      </c>
    </row>
    <row r="1761" spans="1:14" x14ac:dyDescent="0.25">
      <c r="A1761">
        <v>172298</v>
      </c>
      <c r="B1761" t="s">
        <v>2169</v>
      </c>
      <c r="C1761" s="1">
        <v>45925</v>
      </c>
      <c r="D1761" t="s">
        <v>3219</v>
      </c>
      <c r="E1761">
        <v>112008.93</v>
      </c>
      <c r="F1761">
        <v>112180</v>
      </c>
      <c r="G1761">
        <v>111949.43</v>
      </c>
      <c r="H1761">
        <v>111960.36</v>
      </c>
      <c r="I1761">
        <v>5.2645112799999998</v>
      </c>
      <c r="J1761">
        <v>111988.84</v>
      </c>
      <c r="K1761">
        <v>200</v>
      </c>
      <c r="L1761" t="s">
        <v>800</v>
      </c>
      <c r="M1761" t="s">
        <v>18</v>
      </c>
      <c r="N1761" t="s">
        <v>801</v>
      </c>
    </row>
    <row r="1762" spans="1:14" x14ac:dyDescent="0.25">
      <c r="A1762">
        <v>172299</v>
      </c>
      <c r="B1762" t="s">
        <v>2170</v>
      </c>
      <c r="C1762" s="1">
        <v>45925</v>
      </c>
      <c r="D1762" t="s">
        <v>3220</v>
      </c>
      <c r="E1762">
        <v>111960.36</v>
      </c>
      <c r="F1762">
        <v>112170</v>
      </c>
      <c r="G1762">
        <v>111944.73</v>
      </c>
      <c r="H1762">
        <v>111959.93</v>
      </c>
      <c r="I1762">
        <v>2.8966417199999999</v>
      </c>
      <c r="J1762">
        <v>111987.02</v>
      </c>
      <c r="K1762">
        <v>147</v>
      </c>
      <c r="L1762" t="s">
        <v>800</v>
      </c>
      <c r="M1762" t="s">
        <v>18</v>
      </c>
      <c r="N1762" t="s">
        <v>801</v>
      </c>
    </row>
    <row r="1763" spans="1:14" x14ac:dyDescent="0.25">
      <c r="A1763">
        <v>172300</v>
      </c>
      <c r="B1763" t="s">
        <v>2171</v>
      </c>
      <c r="C1763" s="1">
        <v>45925</v>
      </c>
      <c r="D1763" t="s">
        <v>3221</v>
      </c>
      <c r="E1763">
        <v>111954.6</v>
      </c>
      <c r="F1763">
        <v>112170</v>
      </c>
      <c r="G1763">
        <v>111948.04</v>
      </c>
      <c r="H1763">
        <v>111955.88</v>
      </c>
      <c r="I1763">
        <v>0.68221339999999997</v>
      </c>
      <c r="J1763">
        <v>112008.63</v>
      </c>
      <c r="K1763">
        <v>163</v>
      </c>
      <c r="L1763" t="s">
        <v>800</v>
      </c>
      <c r="M1763" t="s">
        <v>18</v>
      </c>
      <c r="N1763" t="s">
        <v>801</v>
      </c>
    </row>
    <row r="1764" spans="1:14" x14ac:dyDescent="0.25">
      <c r="A1764">
        <v>172301</v>
      </c>
      <c r="B1764" t="s">
        <v>2172</v>
      </c>
      <c r="C1764" s="1">
        <v>45925</v>
      </c>
      <c r="D1764" t="s">
        <v>3222</v>
      </c>
      <c r="E1764">
        <v>111955.88</v>
      </c>
      <c r="F1764">
        <v>112170</v>
      </c>
      <c r="G1764">
        <v>111932.59</v>
      </c>
      <c r="H1764">
        <v>111957.12</v>
      </c>
      <c r="I1764">
        <v>1.9570593999999999</v>
      </c>
      <c r="J1764">
        <v>111968.03</v>
      </c>
      <c r="K1764">
        <v>208</v>
      </c>
      <c r="L1764" t="s">
        <v>800</v>
      </c>
      <c r="M1764" t="s">
        <v>18</v>
      </c>
      <c r="N1764" t="s">
        <v>801</v>
      </c>
    </row>
    <row r="1765" spans="1:14" x14ac:dyDescent="0.25">
      <c r="A1765">
        <v>172302</v>
      </c>
      <c r="B1765" t="s">
        <v>2173</v>
      </c>
      <c r="C1765" s="1">
        <v>45925</v>
      </c>
      <c r="D1765" t="s">
        <v>3223</v>
      </c>
      <c r="E1765">
        <v>111957.12</v>
      </c>
      <c r="F1765">
        <v>112190</v>
      </c>
      <c r="G1765">
        <v>111951.11</v>
      </c>
      <c r="H1765">
        <v>111970.02</v>
      </c>
      <c r="I1765">
        <v>2.91838431</v>
      </c>
      <c r="J1765">
        <v>112021.67</v>
      </c>
      <c r="K1765">
        <v>173</v>
      </c>
      <c r="L1765" t="s">
        <v>800</v>
      </c>
      <c r="M1765" t="s">
        <v>18</v>
      </c>
      <c r="N1765" t="s">
        <v>801</v>
      </c>
    </row>
    <row r="1766" spans="1:14" x14ac:dyDescent="0.25">
      <c r="A1766">
        <v>172303</v>
      </c>
      <c r="B1766" t="s">
        <v>2174</v>
      </c>
      <c r="C1766" s="1">
        <v>45925</v>
      </c>
      <c r="D1766" t="s">
        <v>3224</v>
      </c>
      <c r="E1766">
        <v>111970.03</v>
      </c>
      <c r="F1766">
        <v>112190</v>
      </c>
      <c r="G1766">
        <v>111914.35</v>
      </c>
      <c r="H1766">
        <v>111957.75999999999</v>
      </c>
      <c r="I1766">
        <v>2.7234894199999999</v>
      </c>
      <c r="J1766">
        <v>111970.39</v>
      </c>
      <c r="K1766">
        <v>282</v>
      </c>
      <c r="L1766" t="s">
        <v>800</v>
      </c>
      <c r="M1766" t="s">
        <v>18</v>
      </c>
      <c r="N1766" t="s">
        <v>801</v>
      </c>
    </row>
    <row r="1767" spans="1:14" x14ac:dyDescent="0.25">
      <c r="A1767">
        <v>172304</v>
      </c>
      <c r="B1767" t="s">
        <v>2175</v>
      </c>
      <c r="C1767" s="1">
        <v>45925</v>
      </c>
      <c r="D1767" t="s">
        <v>3225</v>
      </c>
      <c r="E1767">
        <v>111957.75999999999</v>
      </c>
      <c r="F1767">
        <v>112290</v>
      </c>
      <c r="G1767">
        <v>111957.75</v>
      </c>
      <c r="H1767">
        <v>112086.88</v>
      </c>
      <c r="I1767">
        <v>13.96820544</v>
      </c>
      <c r="J1767">
        <v>112025.94</v>
      </c>
      <c r="K1767">
        <v>454</v>
      </c>
      <c r="L1767" t="s">
        <v>800</v>
      </c>
      <c r="M1767" t="s">
        <v>18</v>
      </c>
      <c r="N1767" t="s">
        <v>801</v>
      </c>
    </row>
    <row r="1768" spans="1:14" x14ac:dyDescent="0.25">
      <c r="A1768">
        <v>172305</v>
      </c>
      <c r="B1768" t="s">
        <v>2176</v>
      </c>
      <c r="C1768" s="1">
        <v>45925</v>
      </c>
      <c r="D1768" t="s">
        <v>3226</v>
      </c>
      <c r="E1768">
        <v>112086.88</v>
      </c>
      <c r="F1768">
        <v>112350</v>
      </c>
      <c r="G1768">
        <v>111997.6</v>
      </c>
      <c r="H1768">
        <v>112168.63</v>
      </c>
      <c r="I1768">
        <v>12.5457058</v>
      </c>
      <c r="J1768">
        <v>112107.54</v>
      </c>
      <c r="K1768">
        <v>507</v>
      </c>
      <c r="L1768" t="s">
        <v>800</v>
      </c>
      <c r="M1768" t="s">
        <v>18</v>
      </c>
      <c r="N1768" t="s">
        <v>801</v>
      </c>
    </row>
    <row r="1769" spans="1:14" x14ac:dyDescent="0.25">
      <c r="A1769">
        <v>172306</v>
      </c>
      <c r="B1769" t="s">
        <v>2177</v>
      </c>
      <c r="C1769" s="1">
        <v>45925</v>
      </c>
      <c r="D1769" t="s">
        <v>3227</v>
      </c>
      <c r="E1769">
        <v>112168.63</v>
      </c>
      <c r="F1769">
        <v>112490</v>
      </c>
      <c r="G1769">
        <v>112127.8</v>
      </c>
      <c r="H1769">
        <v>112199.18</v>
      </c>
      <c r="I1769">
        <v>16.608993869999999</v>
      </c>
      <c r="J1769">
        <v>112232.91</v>
      </c>
      <c r="K1769">
        <v>487</v>
      </c>
      <c r="L1769" t="s">
        <v>800</v>
      </c>
      <c r="M1769" t="s">
        <v>18</v>
      </c>
      <c r="N1769" t="s">
        <v>801</v>
      </c>
    </row>
    <row r="1770" spans="1:14" x14ac:dyDescent="0.25">
      <c r="A1770">
        <v>172307</v>
      </c>
      <c r="B1770" t="s">
        <v>2178</v>
      </c>
      <c r="C1770" s="1">
        <v>45925</v>
      </c>
      <c r="D1770" t="s">
        <v>3228</v>
      </c>
      <c r="E1770">
        <v>112194.16</v>
      </c>
      <c r="F1770">
        <v>112420</v>
      </c>
      <c r="G1770">
        <v>112112.65</v>
      </c>
      <c r="H1770">
        <v>112117.98</v>
      </c>
      <c r="I1770">
        <v>5.1294927100000001</v>
      </c>
      <c r="J1770">
        <v>112153.73</v>
      </c>
      <c r="K1770">
        <v>246</v>
      </c>
      <c r="L1770" t="s">
        <v>800</v>
      </c>
      <c r="M1770" t="s">
        <v>18</v>
      </c>
      <c r="N1770" t="s">
        <v>801</v>
      </c>
    </row>
    <row r="1771" spans="1:14" x14ac:dyDescent="0.25">
      <c r="A1771">
        <v>172308</v>
      </c>
      <c r="B1771" t="s">
        <v>2179</v>
      </c>
      <c r="C1771" s="1">
        <v>45925</v>
      </c>
      <c r="D1771" t="s">
        <v>3229</v>
      </c>
      <c r="E1771">
        <v>112117.99</v>
      </c>
      <c r="F1771">
        <v>112340</v>
      </c>
      <c r="G1771">
        <v>112096.32000000001</v>
      </c>
      <c r="H1771">
        <v>112096.32000000001</v>
      </c>
      <c r="I1771">
        <v>1.6504416399999999</v>
      </c>
      <c r="J1771">
        <v>112163.91</v>
      </c>
      <c r="K1771">
        <v>113</v>
      </c>
      <c r="L1771" t="s">
        <v>800</v>
      </c>
      <c r="M1771" t="s">
        <v>18</v>
      </c>
      <c r="N1771" t="s">
        <v>801</v>
      </c>
    </row>
    <row r="1772" spans="1:14" x14ac:dyDescent="0.25">
      <c r="A1772">
        <v>172309</v>
      </c>
      <c r="B1772" t="s">
        <v>2180</v>
      </c>
      <c r="C1772" s="1">
        <v>45925</v>
      </c>
      <c r="D1772" t="s">
        <v>3230</v>
      </c>
      <c r="E1772">
        <v>112096.33</v>
      </c>
      <c r="F1772">
        <v>112330</v>
      </c>
      <c r="G1772">
        <v>112053.31</v>
      </c>
      <c r="H1772">
        <v>112056.46</v>
      </c>
      <c r="I1772">
        <v>4.3645319799999998</v>
      </c>
      <c r="J1772">
        <v>112266.2</v>
      </c>
      <c r="K1772">
        <v>243</v>
      </c>
      <c r="L1772" t="s">
        <v>800</v>
      </c>
      <c r="M1772" t="s">
        <v>18</v>
      </c>
      <c r="N1772" t="s">
        <v>801</v>
      </c>
    </row>
    <row r="1773" spans="1:14" x14ac:dyDescent="0.25">
      <c r="A1773">
        <v>172310</v>
      </c>
      <c r="B1773" t="s">
        <v>2181</v>
      </c>
      <c r="C1773" s="1">
        <v>45925</v>
      </c>
      <c r="D1773" t="s">
        <v>3231</v>
      </c>
      <c r="E1773">
        <v>112056.45</v>
      </c>
      <c r="F1773">
        <v>112310</v>
      </c>
      <c r="G1773">
        <v>112053.32</v>
      </c>
      <c r="H1773">
        <v>112098.57</v>
      </c>
      <c r="I1773">
        <v>2.4192410500000001</v>
      </c>
      <c r="J1773">
        <v>112095.45</v>
      </c>
      <c r="K1773">
        <v>185</v>
      </c>
      <c r="L1773" t="s">
        <v>800</v>
      </c>
      <c r="M1773" t="s">
        <v>18</v>
      </c>
      <c r="N1773" t="s">
        <v>801</v>
      </c>
    </row>
    <row r="1774" spans="1:14" x14ac:dyDescent="0.25">
      <c r="A1774">
        <v>172311</v>
      </c>
      <c r="B1774" t="s">
        <v>2182</v>
      </c>
      <c r="C1774" s="1">
        <v>45925</v>
      </c>
      <c r="D1774" t="s">
        <v>3232</v>
      </c>
      <c r="E1774">
        <v>112090.3</v>
      </c>
      <c r="F1774">
        <v>112380</v>
      </c>
      <c r="G1774">
        <v>112064.1</v>
      </c>
      <c r="H1774">
        <v>112119.12</v>
      </c>
      <c r="I1774">
        <v>5.7911135399999996</v>
      </c>
      <c r="J1774">
        <v>112123.9</v>
      </c>
      <c r="K1774">
        <v>345</v>
      </c>
      <c r="L1774" t="s">
        <v>800</v>
      </c>
      <c r="M1774" t="s">
        <v>18</v>
      </c>
      <c r="N1774" t="s">
        <v>801</v>
      </c>
    </row>
    <row r="1775" spans="1:14" x14ac:dyDescent="0.25">
      <c r="A1775">
        <v>172312</v>
      </c>
      <c r="B1775" t="s">
        <v>2183</v>
      </c>
      <c r="C1775" s="1">
        <v>45925</v>
      </c>
      <c r="D1775" t="s">
        <v>3233</v>
      </c>
      <c r="E1775">
        <v>112087.6</v>
      </c>
      <c r="F1775">
        <v>112360</v>
      </c>
      <c r="G1775">
        <v>112087.5</v>
      </c>
      <c r="H1775">
        <v>112106</v>
      </c>
      <c r="I1775">
        <v>4.4758324600000003</v>
      </c>
      <c r="J1775">
        <v>112126.96</v>
      </c>
      <c r="K1775">
        <v>201</v>
      </c>
      <c r="L1775" t="s">
        <v>800</v>
      </c>
      <c r="M1775" t="s">
        <v>18</v>
      </c>
      <c r="N1775" t="s">
        <v>801</v>
      </c>
    </row>
    <row r="1776" spans="1:14" x14ac:dyDescent="0.25">
      <c r="A1776">
        <v>172313</v>
      </c>
      <c r="B1776" t="s">
        <v>2184</v>
      </c>
      <c r="C1776" s="1">
        <v>45925</v>
      </c>
      <c r="D1776" t="s">
        <v>3234</v>
      </c>
      <c r="E1776">
        <v>112103.25</v>
      </c>
      <c r="F1776">
        <v>112350</v>
      </c>
      <c r="G1776">
        <v>112024</v>
      </c>
      <c r="H1776">
        <v>112024.59</v>
      </c>
      <c r="I1776">
        <v>5.4068943799999998</v>
      </c>
      <c r="J1776">
        <v>112238.71</v>
      </c>
      <c r="K1776">
        <v>223</v>
      </c>
      <c r="L1776" t="s">
        <v>800</v>
      </c>
      <c r="M1776" t="s">
        <v>18</v>
      </c>
      <c r="N1776" t="s">
        <v>801</v>
      </c>
    </row>
    <row r="1777" spans="1:14" x14ac:dyDescent="0.25">
      <c r="A1777">
        <v>172314</v>
      </c>
      <c r="B1777" t="s">
        <v>2185</v>
      </c>
      <c r="C1777" s="1">
        <v>45925</v>
      </c>
      <c r="D1777" t="s">
        <v>3235</v>
      </c>
      <c r="E1777">
        <v>112024.17</v>
      </c>
      <c r="F1777">
        <v>112290</v>
      </c>
      <c r="G1777">
        <v>111977.18</v>
      </c>
      <c r="H1777">
        <v>111977.18</v>
      </c>
      <c r="I1777">
        <v>5.8424996299999998</v>
      </c>
      <c r="J1777">
        <v>112159.41</v>
      </c>
      <c r="K1777">
        <v>239</v>
      </c>
      <c r="L1777" t="s">
        <v>800</v>
      </c>
      <c r="M1777" t="s">
        <v>18</v>
      </c>
      <c r="N1777" t="s">
        <v>801</v>
      </c>
    </row>
    <row r="1778" spans="1:14" x14ac:dyDescent="0.25">
      <c r="A1778">
        <v>172315</v>
      </c>
      <c r="B1778" t="s">
        <v>2186</v>
      </c>
      <c r="C1778" s="1">
        <v>45925</v>
      </c>
      <c r="D1778" t="s">
        <v>3236</v>
      </c>
      <c r="E1778">
        <v>111977.2</v>
      </c>
      <c r="F1778">
        <v>112240</v>
      </c>
      <c r="G1778">
        <v>111917.01</v>
      </c>
      <c r="H1778">
        <v>111917.02</v>
      </c>
      <c r="I1778">
        <v>4.4148929600000004</v>
      </c>
      <c r="J1778">
        <v>112164.19</v>
      </c>
      <c r="K1778">
        <v>234</v>
      </c>
      <c r="L1778" t="s">
        <v>800</v>
      </c>
      <c r="M1778" t="s">
        <v>18</v>
      </c>
      <c r="N1778" t="s">
        <v>801</v>
      </c>
    </row>
    <row r="1779" spans="1:14" x14ac:dyDescent="0.25">
      <c r="A1779">
        <v>172316</v>
      </c>
      <c r="B1779" t="s">
        <v>2187</v>
      </c>
      <c r="C1779" s="1">
        <v>45925</v>
      </c>
      <c r="D1779" t="s">
        <v>3237</v>
      </c>
      <c r="E1779">
        <v>111917.01</v>
      </c>
      <c r="F1779">
        <v>112180</v>
      </c>
      <c r="G1779">
        <v>111902.42</v>
      </c>
      <c r="H1779">
        <v>111938.25</v>
      </c>
      <c r="I1779">
        <v>4.8242950100000002</v>
      </c>
      <c r="J1779">
        <v>112059.48</v>
      </c>
      <c r="K1779">
        <v>281</v>
      </c>
      <c r="L1779" t="s">
        <v>800</v>
      </c>
      <c r="M1779" t="s">
        <v>18</v>
      </c>
      <c r="N1779" t="s">
        <v>801</v>
      </c>
    </row>
    <row r="1780" spans="1:14" x14ac:dyDescent="0.25">
      <c r="A1780">
        <v>172317</v>
      </c>
      <c r="B1780" t="s">
        <v>2188</v>
      </c>
      <c r="C1780" s="1">
        <v>45925</v>
      </c>
      <c r="D1780" t="s">
        <v>3238</v>
      </c>
      <c r="E1780">
        <v>111938.24000000001</v>
      </c>
      <c r="F1780">
        <v>112190</v>
      </c>
      <c r="G1780">
        <v>111894</v>
      </c>
      <c r="H1780">
        <v>111914</v>
      </c>
      <c r="I1780">
        <v>4.3789860000000003</v>
      </c>
      <c r="J1780">
        <v>111949.94</v>
      </c>
      <c r="K1780">
        <v>220</v>
      </c>
      <c r="L1780" t="s">
        <v>800</v>
      </c>
      <c r="M1780" t="s">
        <v>18</v>
      </c>
      <c r="N1780" t="s">
        <v>801</v>
      </c>
    </row>
    <row r="1781" spans="1:14" x14ac:dyDescent="0.25">
      <c r="A1781">
        <v>172318</v>
      </c>
      <c r="B1781" t="s">
        <v>2189</v>
      </c>
      <c r="C1781" s="1">
        <v>45925</v>
      </c>
      <c r="D1781" t="s">
        <v>3239</v>
      </c>
      <c r="E1781">
        <v>111914</v>
      </c>
      <c r="F1781">
        <v>112170</v>
      </c>
      <c r="G1781">
        <v>111875.87</v>
      </c>
      <c r="H1781">
        <v>111886</v>
      </c>
      <c r="I1781">
        <v>2.3818736199999999</v>
      </c>
      <c r="J1781">
        <v>112050.71</v>
      </c>
      <c r="K1781">
        <v>193</v>
      </c>
      <c r="L1781" t="s">
        <v>800</v>
      </c>
      <c r="M1781" t="s">
        <v>18</v>
      </c>
      <c r="N1781" t="s">
        <v>801</v>
      </c>
    </row>
    <row r="1782" spans="1:14" x14ac:dyDescent="0.25">
      <c r="A1782">
        <v>172319</v>
      </c>
      <c r="B1782" t="s">
        <v>2190</v>
      </c>
      <c r="C1782" s="1">
        <v>45925</v>
      </c>
      <c r="D1782" t="s">
        <v>3240</v>
      </c>
      <c r="E1782">
        <v>111885.99</v>
      </c>
      <c r="F1782">
        <v>111965.99</v>
      </c>
      <c r="G1782">
        <v>111883.34</v>
      </c>
      <c r="H1782">
        <v>111912.48</v>
      </c>
      <c r="I1782">
        <v>2.3659505599999999</v>
      </c>
      <c r="J1782">
        <v>111933.43</v>
      </c>
      <c r="K1782">
        <v>245</v>
      </c>
      <c r="L1782" t="s">
        <v>800</v>
      </c>
      <c r="M1782" t="s">
        <v>18</v>
      </c>
      <c r="N1782" t="s">
        <v>801</v>
      </c>
    </row>
    <row r="1783" spans="1:14" x14ac:dyDescent="0.25">
      <c r="A1783">
        <v>172320</v>
      </c>
      <c r="B1783" t="s">
        <v>2191</v>
      </c>
      <c r="C1783" s="1">
        <v>45925</v>
      </c>
      <c r="D1783" t="s">
        <v>3241</v>
      </c>
      <c r="E1783">
        <v>111912.48</v>
      </c>
      <c r="F1783">
        <v>112160</v>
      </c>
      <c r="G1783">
        <v>111874.62</v>
      </c>
      <c r="H1783">
        <v>111874.63</v>
      </c>
      <c r="I1783">
        <v>2.1346234900000001</v>
      </c>
      <c r="J1783">
        <v>111990.59</v>
      </c>
      <c r="K1783">
        <v>165</v>
      </c>
      <c r="L1783" t="s">
        <v>800</v>
      </c>
      <c r="M1783" t="s">
        <v>18</v>
      </c>
      <c r="N1783" t="s">
        <v>801</v>
      </c>
    </row>
    <row r="1784" spans="1:14" x14ac:dyDescent="0.25">
      <c r="A1784">
        <v>172321</v>
      </c>
      <c r="B1784" t="s">
        <v>2192</v>
      </c>
      <c r="C1784" s="1">
        <v>45925</v>
      </c>
      <c r="D1784" t="s">
        <v>3242</v>
      </c>
      <c r="E1784">
        <v>111874.63</v>
      </c>
      <c r="F1784">
        <v>112150</v>
      </c>
      <c r="G1784">
        <v>111862.17</v>
      </c>
      <c r="H1784">
        <v>111865.82</v>
      </c>
      <c r="I1784">
        <v>4.0025338599999998</v>
      </c>
      <c r="J1784">
        <v>112113.92</v>
      </c>
      <c r="K1784">
        <v>150</v>
      </c>
      <c r="L1784" t="s">
        <v>800</v>
      </c>
      <c r="M1784" t="s">
        <v>18</v>
      </c>
      <c r="N1784" t="s">
        <v>801</v>
      </c>
    </row>
    <row r="1785" spans="1:14" x14ac:dyDescent="0.25">
      <c r="A1785">
        <v>172322</v>
      </c>
      <c r="B1785" t="s">
        <v>2193</v>
      </c>
      <c r="C1785" s="1">
        <v>45925</v>
      </c>
      <c r="D1785" t="s">
        <v>3243</v>
      </c>
      <c r="E1785">
        <v>111865.81</v>
      </c>
      <c r="F1785">
        <v>112120</v>
      </c>
      <c r="G1785">
        <v>111839.76</v>
      </c>
      <c r="H1785">
        <v>111861.79</v>
      </c>
      <c r="I1785">
        <v>1.3104268800000001</v>
      </c>
      <c r="J1785">
        <v>111892.28</v>
      </c>
      <c r="K1785">
        <v>199</v>
      </c>
      <c r="L1785" t="s">
        <v>800</v>
      </c>
      <c r="M1785" t="s">
        <v>18</v>
      </c>
      <c r="N1785" t="s">
        <v>801</v>
      </c>
    </row>
    <row r="1786" spans="1:14" x14ac:dyDescent="0.25">
      <c r="A1786">
        <v>172323</v>
      </c>
      <c r="B1786" t="s">
        <v>2194</v>
      </c>
      <c r="C1786" s="1">
        <v>45925</v>
      </c>
      <c r="D1786" t="s">
        <v>3244</v>
      </c>
      <c r="E1786">
        <v>111861.79</v>
      </c>
      <c r="F1786">
        <v>112100</v>
      </c>
      <c r="G1786">
        <v>111842.19</v>
      </c>
      <c r="H1786">
        <v>111845.87</v>
      </c>
      <c r="I1786">
        <v>1.7366306600000001</v>
      </c>
      <c r="J1786">
        <v>111880.92</v>
      </c>
      <c r="K1786">
        <v>215</v>
      </c>
      <c r="L1786" t="s">
        <v>800</v>
      </c>
      <c r="M1786" t="s">
        <v>18</v>
      </c>
      <c r="N1786" t="s">
        <v>801</v>
      </c>
    </row>
    <row r="1787" spans="1:14" x14ac:dyDescent="0.25">
      <c r="A1787">
        <v>172324</v>
      </c>
      <c r="B1787" t="s">
        <v>2195</v>
      </c>
      <c r="C1787" s="1">
        <v>45925</v>
      </c>
      <c r="D1787" t="s">
        <v>3245</v>
      </c>
      <c r="E1787">
        <v>111845.86</v>
      </c>
      <c r="F1787">
        <v>112090</v>
      </c>
      <c r="G1787">
        <v>111808.82</v>
      </c>
      <c r="H1787">
        <v>111834.58</v>
      </c>
      <c r="I1787">
        <v>2.9810188100000001</v>
      </c>
      <c r="J1787">
        <v>111875.36</v>
      </c>
      <c r="K1787">
        <v>258</v>
      </c>
      <c r="L1787" t="s">
        <v>800</v>
      </c>
      <c r="M1787" t="s">
        <v>18</v>
      </c>
      <c r="N1787" t="s">
        <v>801</v>
      </c>
    </row>
    <row r="1788" spans="1:14" x14ac:dyDescent="0.25">
      <c r="A1788">
        <v>172325</v>
      </c>
      <c r="B1788" t="s">
        <v>2196</v>
      </c>
      <c r="C1788" s="1">
        <v>45925</v>
      </c>
      <c r="D1788" t="s">
        <v>3246</v>
      </c>
      <c r="E1788">
        <v>111834.58</v>
      </c>
      <c r="F1788">
        <v>112080</v>
      </c>
      <c r="G1788">
        <v>111811.87</v>
      </c>
      <c r="H1788">
        <v>111811.88</v>
      </c>
      <c r="I1788">
        <v>1.5365387100000001</v>
      </c>
      <c r="J1788">
        <v>111858.14</v>
      </c>
      <c r="K1788">
        <v>154</v>
      </c>
      <c r="L1788" t="s">
        <v>800</v>
      </c>
      <c r="M1788" t="s">
        <v>18</v>
      </c>
      <c r="N1788" t="s">
        <v>801</v>
      </c>
    </row>
    <row r="1789" spans="1:14" x14ac:dyDescent="0.25">
      <c r="A1789">
        <v>172326</v>
      </c>
      <c r="B1789" t="s">
        <v>2197</v>
      </c>
      <c r="C1789" s="1">
        <v>45925</v>
      </c>
      <c r="D1789" t="s">
        <v>3247</v>
      </c>
      <c r="E1789">
        <v>111882.2</v>
      </c>
      <c r="F1789">
        <v>112080</v>
      </c>
      <c r="G1789">
        <v>111776.66</v>
      </c>
      <c r="H1789">
        <v>111776.69</v>
      </c>
      <c r="I1789">
        <v>3.105165</v>
      </c>
      <c r="J1789">
        <v>111872.4</v>
      </c>
      <c r="K1789">
        <v>226</v>
      </c>
      <c r="L1789" t="s">
        <v>800</v>
      </c>
      <c r="M1789" t="s">
        <v>18</v>
      </c>
      <c r="N1789" t="s">
        <v>801</v>
      </c>
    </row>
    <row r="1790" spans="1:14" x14ac:dyDescent="0.25">
      <c r="A1790">
        <v>172327</v>
      </c>
      <c r="B1790" t="s">
        <v>2198</v>
      </c>
      <c r="C1790" s="1">
        <v>45925</v>
      </c>
      <c r="D1790" t="s">
        <v>3248</v>
      </c>
      <c r="E1790">
        <v>111776.68</v>
      </c>
      <c r="F1790">
        <v>112050</v>
      </c>
      <c r="G1790">
        <v>111744.1</v>
      </c>
      <c r="H1790">
        <v>111760.65</v>
      </c>
      <c r="I1790">
        <v>5.2126770100000002</v>
      </c>
      <c r="J1790">
        <v>111786.43</v>
      </c>
      <c r="K1790">
        <v>361</v>
      </c>
      <c r="L1790" t="s">
        <v>800</v>
      </c>
      <c r="M1790" t="s">
        <v>18</v>
      </c>
      <c r="N1790" t="s">
        <v>801</v>
      </c>
    </row>
    <row r="1791" spans="1:14" x14ac:dyDescent="0.25">
      <c r="A1791">
        <v>172328</v>
      </c>
      <c r="B1791" t="s">
        <v>2199</v>
      </c>
      <c r="C1791" s="1">
        <v>45925</v>
      </c>
      <c r="D1791" t="s">
        <v>3249</v>
      </c>
      <c r="E1791">
        <v>111760.65</v>
      </c>
      <c r="F1791">
        <v>112000</v>
      </c>
      <c r="G1791">
        <v>111721.34</v>
      </c>
      <c r="H1791">
        <v>111739.41</v>
      </c>
      <c r="I1791">
        <v>3.85881097</v>
      </c>
      <c r="J1791">
        <v>111779.65</v>
      </c>
      <c r="K1791">
        <v>235</v>
      </c>
      <c r="L1791" t="s">
        <v>800</v>
      </c>
      <c r="M1791" t="s">
        <v>18</v>
      </c>
      <c r="N1791" t="s">
        <v>801</v>
      </c>
    </row>
    <row r="1792" spans="1:14" x14ac:dyDescent="0.25">
      <c r="A1792">
        <v>172329</v>
      </c>
      <c r="B1792" t="s">
        <v>2200</v>
      </c>
      <c r="C1792" s="1">
        <v>45925</v>
      </c>
      <c r="D1792" t="s">
        <v>3250</v>
      </c>
      <c r="E1792">
        <v>111743.98</v>
      </c>
      <c r="F1792">
        <v>111980</v>
      </c>
      <c r="G1792">
        <v>111726.36</v>
      </c>
      <c r="H1792">
        <v>111980</v>
      </c>
      <c r="I1792">
        <v>0.60202732000000003</v>
      </c>
      <c r="J1792">
        <v>111811.42</v>
      </c>
      <c r="K1792">
        <v>101</v>
      </c>
      <c r="L1792" t="s">
        <v>800</v>
      </c>
      <c r="M1792" t="s">
        <v>18</v>
      </c>
      <c r="N1792" t="s">
        <v>801</v>
      </c>
    </row>
    <row r="1793" spans="1:14" x14ac:dyDescent="0.25">
      <c r="A1793">
        <v>172330</v>
      </c>
      <c r="B1793" t="s">
        <v>2201</v>
      </c>
      <c r="C1793" s="1">
        <v>45925</v>
      </c>
      <c r="D1793" t="s">
        <v>3251</v>
      </c>
      <c r="E1793">
        <v>111726.36</v>
      </c>
      <c r="F1793">
        <v>111980</v>
      </c>
      <c r="G1793">
        <v>111712.05</v>
      </c>
      <c r="H1793">
        <v>111712.05</v>
      </c>
      <c r="I1793">
        <v>2.1822100600000001</v>
      </c>
      <c r="J1793">
        <v>111788.22</v>
      </c>
      <c r="K1793">
        <v>198</v>
      </c>
      <c r="L1793" t="s">
        <v>800</v>
      </c>
      <c r="M1793" t="s">
        <v>18</v>
      </c>
      <c r="N1793" t="s">
        <v>801</v>
      </c>
    </row>
    <row r="1794" spans="1:14" x14ac:dyDescent="0.25">
      <c r="A1794">
        <v>172331</v>
      </c>
      <c r="B1794" t="s">
        <v>2202</v>
      </c>
      <c r="C1794" s="1">
        <v>45925</v>
      </c>
      <c r="D1794" t="s">
        <v>3252</v>
      </c>
      <c r="E1794">
        <v>111760.1</v>
      </c>
      <c r="F1794">
        <v>111980</v>
      </c>
      <c r="G1794">
        <v>111671.73</v>
      </c>
      <c r="H1794">
        <v>111691.15</v>
      </c>
      <c r="I1794">
        <v>4.3172411400000001</v>
      </c>
      <c r="J1794">
        <v>111734.64</v>
      </c>
      <c r="K1794">
        <v>295</v>
      </c>
      <c r="L1794" t="s">
        <v>800</v>
      </c>
      <c r="M1794" t="s">
        <v>18</v>
      </c>
      <c r="N1794" t="s">
        <v>801</v>
      </c>
    </row>
    <row r="1795" spans="1:14" x14ac:dyDescent="0.25">
      <c r="A1795">
        <v>172332</v>
      </c>
      <c r="B1795" t="s">
        <v>2203</v>
      </c>
      <c r="C1795" s="1">
        <v>45925</v>
      </c>
      <c r="D1795" t="s">
        <v>3253</v>
      </c>
      <c r="E1795">
        <v>111691.16</v>
      </c>
      <c r="F1795">
        <v>111930</v>
      </c>
      <c r="G1795">
        <v>111669.69</v>
      </c>
      <c r="H1795">
        <v>111674.67</v>
      </c>
      <c r="I1795">
        <v>0.75699598999999995</v>
      </c>
      <c r="J1795">
        <v>111685.63</v>
      </c>
      <c r="K1795">
        <v>229</v>
      </c>
      <c r="L1795" t="s">
        <v>800</v>
      </c>
      <c r="M1795" t="s">
        <v>18</v>
      </c>
      <c r="N1795" t="s">
        <v>801</v>
      </c>
    </row>
    <row r="1796" spans="1:14" x14ac:dyDescent="0.25">
      <c r="A1796">
        <v>172333</v>
      </c>
      <c r="B1796" t="s">
        <v>2204</v>
      </c>
      <c r="C1796" s="1">
        <v>45925</v>
      </c>
      <c r="D1796" t="s">
        <v>3254</v>
      </c>
      <c r="E1796">
        <v>111674.67</v>
      </c>
      <c r="F1796">
        <v>111930</v>
      </c>
      <c r="G1796">
        <v>111674.66</v>
      </c>
      <c r="H1796">
        <v>111681.09</v>
      </c>
      <c r="I1796">
        <v>2.70174921</v>
      </c>
      <c r="J1796">
        <v>111757.11</v>
      </c>
      <c r="K1796">
        <v>284</v>
      </c>
      <c r="L1796" t="s">
        <v>800</v>
      </c>
      <c r="M1796" t="s">
        <v>18</v>
      </c>
      <c r="N1796" t="s">
        <v>801</v>
      </c>
    </row>
    <row r="1797" spans="1:14" x14ac:dyDescent="0.25">
      <c r="A1797">
        <v>172334</v>
      </c>
      <c r="B1797" t="s">
        <v>2205</v>
      </c>
      <c r="C1797" s="1">
        <v>45925</v>
      </c>
      <c r="D1797" t="s">
        <v>3255</v>
      </c>
      <c r="E1797">
        <v>111682.2</v>
      </c>
      <c r="F1797">
        <v>111930</v>
      </c>
      <c r="G1797">
        <v>111647.56</v>
      </c>
      <c r="H1797">
        <v>111656.92</v>
      </c>
      <c r="I1797">
        <v>3.43789941</v>
      </c>
      <c r="J1797">
        <v>111701.16</v>
      </c>
      <c r="K1797">
        <v>327</v>
      </c>
      <c r="L1797" t="s">
        <v>800</v>
      </c>
      <c r="M1797" t="s">
        <v>18</v>
      </c>
      <c r="N1797" t="s">
        <v>801</v>
      </c>
    </row>
    <row r="1798" spans="1:14" x14ac:dyDescent="0.25">
      <c r="A1798">
        <v>172335</v>
      </c>
      <c r="B1798" t="s">
        <v>2206</v>
      </c>
      <c r="C1798" s="1">
        <v>45925</v>
      </c>
      <c r="D1798" t="s">
        <v>3256</v>
      </c>
      <c r="E1798">
        <v>111656.92</v>
      </c>
      <c r="F1798">
        <v>111890</v>
      </c>
      <c r="G1798">
        <v>111625.9</v>
      </c>
      <c r="H1798">
        <v>111664.8</v>
      </c>
      <c r="I1798">
        <v>2.3614682899999999</v>
      </c>
      <c r="J1798">
        <v>111726.3</v>
      </c>
      <c r="K1798">
        <v>206</v>
      </c>
      <c r="L1798" t="s">
        <v>800</v>
      </c>
      <c r="M1798" t="s">
        <v>18</v>
      </c>
      <c r="N1798" t="s">
        <v>801</v>
      </c>
    </row>
    <row r="1799" spans="1:14" x14ac:dyDescent="0.25">
      <c r="A1799">
        <v>172336</v>
      </c>
      <c r="B1799" t="s">
        <v>2207</v>
      </c>
      <c r="C1799" s="1">
        <v>45925</v>
      </c>
      <c r="D1799" t="s">
        <v>3257</v>
      </c>
      <c r="E1799">
        <v>111663.89</v>
      </c>
      <c r="F1799">
        <v>111860</v>
      </c>
      <c r="G1799">
        <v>111613.86</v>
      </c>
      <c r="H1799">
        <v>111643.98</v>
      </c>
      <c r="I1799">
        <v>7.1820022200000002</v>
      </c>
      <c r="J1799">
        <v>111636.46</v>
      </c>
      <c r="K1799">
        <v>331</v>
      </c>
      <c r="L1799" t="s">
        <v>800</v>
      </c>
      <c r="M1799" t="s">
        <v>18</v>
      </c>
      <c r="N1799" t="s">
        <v>801</v>
      </c>
    </row>
    <row r="1800" spans="1:14" x14ac:dyDescent="0.25">
      <c r="A1800">
        <v>172337</v>
      </c>
      <c r="B1800" t="s">
        <v>2208</v>
      </c>
      <c r="C1800" s="1">
        <v>45925</v>
      </c>
      <c r="D1800" t="s">
        <v>3258</v>
      </c>
      <c r="E1800">
        <v>111643.98</v>
      </c>
      <c r="F1800">
        <v>111870</v>
      </c>
      <c r="G1800">
        <v>111613.86</v>
      </c>
      <c r="H1800">
        <v>111621.98</v>
      </c>
      <c r="I1800">
        <v>1.6969750400000001</v>
      </c>
      <c r="J1800">
        <v>111706.19</v>
      </c>
      <c r="K1800">
        <v>167</v>
      </c>
      <c r="L1800" t="s">
        <v>800</v>
      </c>
      <c r="M1800" t="s">
        <v>18</v>
      </c>
      <c r="N1800" t="s">
        <v>801</v>
      </c>
    </row>
    <row r="1801" spans="1:14" x14ac:dyDescent="0.25">
      <c r="A1801">
        <v>172338</v>
      </c>
      <c r="B1801" t="s">
        <v>2209</v>
      </c>
      <c r="C1801" s="1">
        <v>45925</v>
      </c>
      <c r="D1801" t="s">
        <v>3259</v>
      </c>
      <c r="E1801">
        <v>111860</v>
      </c>
      <c r="F1801">
        <v>111860</v>
      </c>
      <c r="G1801">
        <v>111580.5</v>
      </c>
      <c r="H1801">
        <v>111585.48</v>
      </c>
      <c r="I1801">
        <v>2.28057058</v>
      </c>
      <c r="J1801">
        <v>111696.34</v>
      </c>
      <c r="K1801">
        <v>181</v>
      </c>
      <c r="L1801" t="s">
        <v>800</v>
      </c>
      <c r="M1801" t="s">
        <v>18</v>
      </c>
      <c r="N1801" t="s">
        <v>801</v>
      </c>
    </row>
    <row r="1802" spans="1:14" x14ac:dyDescent="0.25">
      <c r="A1802">
        <v>172339</v>
      </c>
      <c r="B1802" t="s">
        <v>2210</v>
      </c>
      <c r="C1802" s="1">
        <v>45925</v>
      </c>
      <c r="D1802" t="s">
        <v>3260</v>
      </c>
      <c r="E1802">
        <v>111612.6</v>
      </c>
      <c r="F1802">
        <v>111840</v>
      </c>
      <c r="G1802">
        <v>111576.59</v>
      </c>
      <c r="H1802">
        <v>111576.59</v>
      </c>
      <c r="I1802">
        <v>4.4560051300000003</v>
      </c>
      <c r="J1802">
        <v>111632.12</v>
      </c>
      <c r="K1802">
        <v>220</v>
      </c>
      <c r="L1802" t="s">
        <v>800</v>
      </c>
      <c r="M1802" t="s">
        <v>18</v>
      </c>
      <c r="N1802" t="s">
        <v>801</v>
      </c>
    </row>
    <row r="1803" spans="1:14" x14ac:dyDescent="0.25">
      <c r="A1803">
        <v>172340</v>
      </c>
      <c r="B1803" t="s">
        <v>2211</v>
      </c>
      <c r="C1803" s="1">
        <v>45925</v>
      </c>
      <c r="D1803" t="s">
        <v>3261</v>
      </c>
      <c r="E1803">
        <v>111612.6</v>
      </c>
      <c r="F1803">
        <v>111820</v>
      </c>
      <c r="G1803">
        <v>111540.26</v>
      </c>
      <c r="H1803">
        <v>111566.01</v>
      </c>
      <c r="I1803">
        <v>3.2703377499999999</v>
      </c>
      <c r="J1803">
        <v>111607.61</v>
      </c>
      <c r="K1803">
        <v>206</v>
      </c>
      <c r="L1803" t="s">
        <v>800</v>
      </c>
      <c r="M1803" t="s">
        <v>18</v>
      </c>
      <c r="N1803" t="s">
        <v>801</v>
      </c>
    </row>
    <row r="1804" spans="1:14" x14ac:dyDescent="0.25">
      <c r="A1804">
        <v>172341</v>
      </c>
      <c r="B1804" t="s">
        <v>2212</v>
      </c>
      <c r="C1804" s="1">
        <v>45925</v>
      </c>
      <c r="D1804" t="s">
        <v>3262</v>
      </c>
      <c r="E1804">
        <v>111566.02</v>
      </c>
      <c r="F1804">
        <v>111860</v>
      </c>
      <c r="G1804">
        <v>111566.02</v>
      </c>
      <c r="H1804">
        <v>111648.01</v>
      </c>
      <c r="I1804">
        <v>1.8316516300000001</v>
      </c>
      <c r="J1804">
        <v>111642.93</v>
      </c>
      <c r="K1804">
        <v>219</v>
      </c>
      <c r="L1804" t="s">
        <v>800</v>
      </c>
      <c r="M1804" t="s">
        <v>18</v>
      </c>
      <c r="N1804" t="s">
        <v>801</v>
      </c>
    </row>
    <row r="1805" spans="1:14" x14ac:dyDescent="0.25">
      <c r="A1805">
        <v>172342</v>
      </c>
      <c r="B1805" t="s">
        <v>2213</v>
      </c>
      <c r="C1805" s="1">
        <v>45925</v>
      </c>
      <c r="D1805" t="s">
        <v>3263</v>
      </c>
      <c r="E1805">
        <v>111648.01</v>
      </c>
      <c r="F1805">
        <v>111890</v>
      </c>
      <c r="G1805">
        <v>111633.49</v>
      </c>
      <c r="H1805">
        <v>111655.13</v>
      </c>
      <c r="I1805">
        <v>3.6845272200000001</v>
      </c>
      <c r="J1805">
        <v>111685.46</v>
      </c>
      <c r="K1805">
        <v>218</v>
      </c>
      <c r="L1805" t="s">
        <v>800</v>
      </c>
      <c r="M1805" t="s">
        <v>18</v>
      </c>
      <c r="N1805" t="s">
        <v>801</v>
      </c>
    </row>
    <row r="1806" spans="1:14" x14ac:dyDescent="0.25">
      <c r="A1806">
        <v>172343</v>
      </c>
      <c r="B1806" t="s">
        <v>2214</v>
      </c>
      <c r="C1806" s="1">
        <v>45925</v>
      </c>
      <c r="D1806" t="s">
        <v>3264</v>
      </c>
      <c r="E1806">
        <v>111649.41</v>
      </c>
      <c r="F1806">
        <v>111890</v>
      </c>
      <c r="G1806">
        <v>111630.79</v>
      </c>
      <c r="H1806">
        <v>111637.94</v>
      </c>
      <c r="I1806">
        <v>1.6110273100000001</v>
      </c>
      <c r="J1806">
        <v>111736.23</v>
      </c>
      <c r="K1806">
        <v>125</v>
      </c>
      <c r="L1806" t="s">
        <v>800</v>
      </c>
      <c r="M1806" t="s">
        <v>18</v>
      </c>
      <c r="N1806" t="s">
        <v>801</v>
      </c>
    </row>
    <row r="1807" spans="1:14" x14ac:dyDescent="0.25">
      <c r="A1807">
        <v>172344</v>
      </c>
      <c r="B1807" t="s">
        <v>2215</v>
      </c>
      <c r="C1807" s="1">
        <v>45925</v>
      </c>
      <c r="D1807" t="s">
        <v>3265</v>
      </c>
      <c r="E1807">
        <v>111890</v>
      </c>
      <c r="F1807">
        <v>111900</v>
      </c>
      <c r="G1807">
        <v>111637.93</v>
      </c>
      <c r="H1807">
        <v>111660.98</v>
      </c>
      <c r="I1807">
        <v>2.5543464999999999</v>
      </c>
      <c r="J1807">
        <v>111677.67</v>
      </c>
      <c r="K1807">
        <v>190</v>
      </c>
      <c r="L1807" t="s">
        <v>800</v>
      </c>
      <c r="M1807" t="s">
        <v>18</v>
      </c>
      <c r="N1807" t="s">
        <v>801</v>
      </c>
    </row>
    <row r="1808" spans="1:14" x14ac:dyDescent="0.25">
      <c r="A1808">
        <v>172345</v>
      </c>
      <c r="B1808" t="s">
        <v>2216</v>
      </c>
      <c r="C1808" s="1">
        <v>45925</v>
      </c>
      <c r="D1808" t="s">
        <v>3266</v>
      </c>
      <c r="E1808">
        <v>111660.98</v>
      </c>
      <c r="F1808">
        <v>111890</v>
      </c>
      <c r="G1808">
        <v>111627.02</v>
      </c>
      <c r="H1808">
        <v>111627.03</v>
      </c>
      <c r="I1808">
        <v>1.0511716900000001</v>
      </c>
      <c r="J1808">
        <v>111776.52</v>
      </c>
      <c r="K1808">
        <v>150</v>
      </c>
      <c r="L1808" t="s">
        <v>800</v>
      </c>
      <c r="M1808" t="s">
        <v>18</v>
      </c>
      <c r="N1808" t="s">
        <v>801</v>
      </c>
    </row>
    <row r="1809" spans="1:14" x14ac:dyDescent="0.25">
      <c r="A1809">
        <v>172346</v>
      </c>
      <c r="B1809" t="s">
        <v>2217</v>
      </c>
      <c r="C1809" s="1">
        <v>45925</v>
      </c>
      <c r="D1809" t="s">
        <v>3267</v>
      </c>
      <c r="E1809">
        <v>111627.02</v>
      </c>
      <c r="F1809">
        <v>111920</v>
      </c>
      <c r="G1809">
        <v>111627.02</v>
      </c>
      <c r="H1809">
        <v>111673.2</v>
      </c>
      <c r="I1809">
        <v>3.5948421800000001</v>
      </c>
      <c r="J1809">
        <v>111683.88</v>
      </c>
      <c r="K1809">
        <v>160</v>
      </c>
      <c r="L1809" t="s">
        <v>800</v>
      </c>
      <c r="M1809" t="s">
        <v>18</v>
      </c>
      <c r="N1809" t="s">
        <v>801</v>
      </c>
    </row>
    <row r="1810" spans="1:14" x14ac:dyDescent="0.25">
      <c r="A1810">
        <v>172347</v>
      </c>
      <c r="B1810" t="s">
        <v>2218</v>
      </c>
      <c r="C1810" s="1">
        <v>45925</v>
      </c>
      <c r="D1810" t="s">
        <v>3268</v>
      </c>
      <c r="E1810">
        <v>111660.97</v>
      </c>
      <c r="F1810">
        <v>111910</v>
      </c>
      <c r="G1810">
        <v>111642.72</v>
      </c>
      <c r="H1810">
        <v>111667.13</v>
      </c>
      <c r="I1810">
        <v>4.0111618199999999</v>
      </c>
      <c r="J1810">
        <v>111667.07</v>
      </c>
      <c r="K1810">
        <v>220</v>
      </c>
      <c r="L1810" t="s">
        <v>800</v>
      </c>
      <c r="M1810" t="s">
        <v>18</v>
      </c>
      <c r="N1810" t="s">
        <v>801</v>
      </c>
    </row>
    <row r="1811" spans="1:14" x14ac:dyDescent="0.25">
      <c r="A1811">
        <v>172348</v>
      </c>
      <c r="B1811" t="s">
        <v>2219</v>
      </c>
      <c r="C1811" s="1">
        <v>45925</v>
      </c>
      <c r="D1811" t="s">
        <v>3269</v>
      </c>
      <c r="E1811">
        <v>111667.13</v>
      </c>
      <c r="F1811">
        <v>111930</v>
      </c>
      <c r="G1811">
        <v>111667.13</v>
      </c>
      <c r="H1811">
        <v>111679.52</v>
      </c>
      <c r="I1811">
        <v>2.7410933100000001</v>
      </c>
      <c r="J1811">
        <v>111712.57</v>
      </c>
      <c r="K1811">
        <v>192</v>
      </c>
      <c r="L1811" t="s">
        <v>800</v>
      </c>
      <c r="M1811" t="s">
        <v>18</v>
      </c>
      <c r="N1811" t="s">
        <v>801</v>
      </c>
    </row>
    <row r="1812" spans="1:14" x14ac:dyDescent="0.25">
      <c r="A1812">
        <v>172349</v>
      </c>
      <c r="B1812" t="s">
        <v>2220</v>
      </c>
      <c r="C1812" s="1">
        <v>45925</v>
      </c>
      <c r="D1812" t="s">
        <v>3270</v>
      </c>
      <c r="E1812">
        <v>111673.2</v>
      </c>
      <c r="F1812">
        <v>111930</v>
      </c>
      <c r="G1812">
        <v>111651.46</v>
      </c>
      <c r="H1812">
        <v>111673.2</v>
      </c>
      <c r="I1812">
        <v>2.6450608999999998</v>
      </c>
      <c r="J1812">
        <v>111759.79</v>
      </c>
      <c r="K1812">
        <v>249</v>
      </c>
      <c r="L1812" t="s">
        <v>800</v>
      </c>
      <c r="M1812" t="s">
        <v>18</v>
      </c>
      <c r="N1812" t="s">
        <v>801</v>
      </c>
    </row>
    <row r="1813" spans="1:14" x14ac:dyDescent="0.25">
      <c r="A1813">
        <v>172350</v>
      </c>
      <c r="B1813" t="s">
        <v>2221</v>
      </c>
      <c r="C1813" s="1">
        <v>45925</v>
      </c>
      <c r="D1813" t="s">
        <v>3271</v>
      </c>
      <c r="E1813">
        <v>111663.16</v>
      </c>
      <c r="F1813">
        <v>111910</v>
      </c>
      <c r="G1813">
        <v>111655.94</v>
      </c>
      <c r="H1813">
        <v>111673.2</v>
      </c>
      <c r="I1813">
        <v>1.21007511</v>
      </c>
      <c r="J1813">
        <v>111771.43</v>
      </c>
      <c r="K1813">
        <v>111</v>
      </c>
      <c r="L1813" t="s">
        <v>800</v>
      </c>
      <c r="M1813" t="s">
        <v>18</v>
      </c>
      <c r="N1813" t="s">
        <v>801</v>
      </c>
    </row>
    <row r="1814" spans="1:14" x14ac:dyDescent="0.25">
      <c r="A1814">
        <v>172351</v>
      </c>
      <c r="B1814" t="s">
        <v>2222</v>
      </c>
      <c r="C1814" s="1">
        <v>45925</v>
      </c>
      <c r="D1814" t="s">
        <v>3272</v>
      </c>
      <c r="E1814">
        <v>111655.94</v>
      </c>
      <c r="F1814">
        <v>111920</v>
      </c>
      <c r="G1814">
        <v>111655.94</v>
      </c>
      <c r="H1814">
        <v>111686.12</v>
      </c>
      <c r="I1814">
        <v>1.84730175</v>
      </c>
      <c r="J1814">
        <v>111691.47</v>
      </c>
      <c r="K1814">
        <v>131</v>
      </c>
      <c r="L1814" t="s">
        <v>800</v>
      </c>
      <c r="M1814" t="s">
        <v>18</v>
      </c>
      <c r="N1814" t="s">
        <v>801</v>
      </c>
    </row>
    <row r="1815" spans="1:14" x14ac:dyDescent="0.25">
      <c r="A1815">
        <v>172352</v>
      </c>
      <c r="B1815" t="s">
        <v>2223</v>
      </c>
      <c r="C1815" s="1">
        <v>45925</v>
      </c>
      <c r="D1815" t="s">
        <v>3273</v>
      </c>
      <c r="E1815">
        <v>111689.98</v>
      </c>
      <c r="F1815">
        <v>111940</v>
      </c>
      <c r="G1815">
        <v>111673.1</v>
      </c>
      <c r="H1815">
        <v>111707.06</v>
      </c>
      <c r="I1815">
        <v>1.9305240100000001</v>
      </c>
      <c r="J1815">
        <v>111754.62</v>
      </c>
      <c r="K1815">
        <v>172</v>
      </c>
      <c r="L1815" t="s">
        <v>800</v>
      </c>
      <c r="M1815" t="s">
        <v>18</v>
      </c>
      <c r="N1815" t="s">
        <v>801</v>
      </c>
    </row>
    <row r="1816" spans="1:14" x14ac:dyDescent="0.25">
      <c r="A1816">
        <v>172353</v>
      </c>
      <c r="B1816" t="s">
        <v>2224</v>
      </c>
      <c r="C1816" s="1">
        <v>45925</v>
      </c>
      <c r="D1816" t="s">
        <v>3274</v>
      </c>
      <c r="E1816">
        <v>111673.2</v>
      </c>
      <c r="F1816">
        <v>111940</v>
      </c>
      <c r="G1816">
        <v>111673.2</v>
      </c>
      <c r="H1816">
        <v>111700.46</v>
      </c>
      <c r="I1816">
        <v>1.5875205999999999</v>
      </c>
      <c r="J1816">
        <v>111730.17</v>
      </c>
      <c r="K1816">
        <v>192</v>
      </c>
      <c r="L1816" t="s">
        <v>800</v>
      </c>
      <c r="M1816" t="s">
        <v>18</v>
      </c>
      <c r="N1816" t="s">
        <v>801</v>
      </c>
    </row>
    <row r="1817" spans="1:14" x14ac:dyDescent="0.25">
      <c r="A1817">
        <v>172354</v>
      </c>
      <c r="B1817" t="s">
        <v>2225</v>
      </c>
      <c r="C1817" s="1">
        <v>45925</v>
      </c>
      <c r="D1817" t="s">
        <v>3275</v>
      </c>
      <c r="E1817">
        <v>111700.47</v>
      </c>
      <c r="F1817">
        <v>111990</v>
      </c>
      <c r="G1817">
        <v>111699.9</v>
      </c>
      <c r="H1817">
        <v>111739.06</v>
      </c>
      <c r="I1817">
        <v>2.4330061000000001</v>
      </c>
      <c r="J1817">
        <v>111775.34</v>
      </c>
      <c r="K1817">
        <v>209</v>
      </c>
      <c r="L1817" t="s">
        <v>800</v>
      </c>
      <c r="M1817" t="s">
        <v>18</v>
      </c>
      <c r="N1817" t="s">
        <v>801</v>
      </c>
    </row>
    <row r="1818" spans="1:14" x14ac:dyDescent="0.25">
      <c r="A1818">
        <v>172355</v>
      </c>
      <c r="B1818" t="s">
        <v>2226</v>
      </c>
      <c r="C1818" s="1">
        <v>45925</v>
      </c>
      <c r="D1818" t="s">
        <v>3276</v>
      </c>
      <c r="E1818">
        <v>111739.05</v>
      </c>
      <c r="F1818">
        <v>112030</v>
      </c>
      <c r="G1818">
        <v>111700</v>
      </c>
      <c r="H1818">
        <v>111794.37</v>
      </c>
      <c r="I1818">
        <v>2.2330828399999998</v>
      </c>
      <c r="J1818">
        <v>111863.34</v>
      </c>
      <c r="K1818">
        <v>257</v>
      </c>
      <c r="L1818" t="s">
        <v>800</v>
      </c>
      <c r="M1818" t="s">
        <v>18</v>
      </c>
      <c r="N1818" t="s">
        <v>801</v>
      </c>
    </row>
    <row r="1819" spans="1:14" x14ac:dyDescent="0.25">
      <c r="A1819">
        <v>172356</v>
      </c>
      <c r="B1819" t="s">
        <v>2227</v>
      </c>
      <c r="C1819" s="1">
        <v>45925</v>
      </c>
      <c r="D1819" t="s">
        <v>3277</v>
      </c>
      <c r="E1819">
        <v>111794.37</v>
      </c>
      <c r="F1819">
        <v>112020</v>
      </c>
      <c r="G1819">
        <v>111750</v>
      </c>
      <c r="H1819">
        <v>111765.09</v>
      </c>
      <c r="I1819">
        <v>1.6403486599999999</v>
      </c>
      <c r="J1819">
        <v>111886.88</v>
      </c>
      <c r="K1819">
        <v>139</v>
      </c>
      <c r="L1819" t="s">
        <v>800</v>
      </c>
      <c r="M1819" t="s">
        <v>18</v>
      </c>
      <c r="N1819" t="s">
        <v>801</v>
      </c>
    </row>
    <row r="1820" spans="1:14" x14ac:dyDescent="0.25">
      <c r="A1820">
        <v>172357</v>
      </c>
      <c r="B1820" t="s">
        <v>2228</v>
      </c>
      <c r="C1820" s="1">
        <v>45925</v>
      </c>
      <c r="D1820" t="s">
        <v>3278</v>
      </c>
      <c r="E1820">
        <v>111750.1</v>
      </c>
      <c r="F1820">
        <v>112020</v>
      </c>
      <c r="G1820">
        <v>111736.42</v>
      </c>
      <c r="H1820">
        <v>111740.85</v>
      </c>
      <c r="I1820">
        <v>0.61318366000000002</v>
      </c>
      <c r="J1820">
        <v>111826.26</v>
      </c>
      <c r="K1820">
        <v>143</v>
      </c>
      <c r="L1820" t="s">
        <v>800</v>
      </c>
      <c r="M1820" t="s">
        <v>18</v>
      </c>
      <c r="N1820" t="s">
        <v>801</v>
      </c>
    </row>
    <row r="1821" spans="1:14" x14ac:dyDescent="0.25">
      <c r="A1821">
        <v>172358</v>
      </c>
      <c r="B1821" t="s">
        <v>2229</v>
      </c>
      <c r="C1821" s="1">
        <v>45925</v>
      </c>
      <c r="D1821" t="s">
        <v>3279</v>
      </c>
      <c r="E1821">
        <v>111740.85</v>
      </c>
      <c r="F1821">
        <v>112020</v>
      </c>
      <c r="G1821">
        <v>111740.84</v>
      </c>
      <c r="H1821">
        <v>111765.89</v>
      </c>
      <c r="I1821">
        <v>0.95253719999999997</v>
      </c>
      <c r="J1821">
        <v>111875.89</v>
      </c>
      <c r="K1821">
        <v>173</v>
      </c>
      <c r="L1821" t="s">
        <v>800</v>
      </c>
      <c r="M1821" t="s">
        <v>18</v>
      </c>
      <c r="N1821" t="s">
        <v>801</v>
      </c>
    </row>
    <row r="1822" spans="1:14" x14ac:dyDescent="0.25">
      <c r="A1822">
        <v>172359</v>
      </c>
      <c r="B1822" t="s">
        <v>2230</v>
      </c>
      <c r="C1822" s="1">
        <v>45925</v>
      </c>
      <c r="D1822" t="s">
        <v>3280</v>
      </c>
      <c r="E1822">
        <v>111765.89</v>
      </c>
      <c r="F1822">
        <v>112020</v>
      </c>
      <c r="G1822">
        <v>111750.1</v>
      </c>
      <c r="H1822">
        <v>111750.1</v>
      </c>
      <c r="I1822">
        <v>1.16319723</v>
      </c>
      <c r="J1822">
        <v>111936.07</v>
      </c>
      <c r="K1822">
        <v>137</v>
      </c>
      <c r="L1822" t="s">
        <v>800</v>
      </c>
      <c r="M1822" t="s">
        <v>18</v>
      </c>
      <c r="N1822" t="s">
        <v>801</v>
      </c>
    </row>
    <row r="1823" spans="1:14" x14ac:dyDescent="0.25">
      <c r="A1823">
        <v>172360</v>
      </c>
      <c r="B1823" t="s">
        <v>2231</v>
      </c>
      <c r="C1823" s="1">
        <v>45925</v>
      </c>
      <c r="D1823" t="s">
        <v>3281</v>
      </c>
      <c r="E1823">
        <v>111768.15</v>
      </c>
      <c r="F1823">
        <v>112020</v>
      </c>
      <c r="G1823">
        <v>111749.47</v>
      </c>
      <c r="H1823">
        <v>111757.46</v>
      </c>
      <c r="I1823">
        <v>1.8826941800000001</v>
      </c>
      <c r="J1823">
        <v>111795.03</v>
      </c>
      <c r="K1823">
        <v>155</v>
      </c>
      <c r="L1823" t="s">
        <v>800</v>
      </c>
      <c r="M1823" t="s">
        <v>18</v>
      </c>
      <c r="N1823" t="s">
        <v>801</v>
      </c>
    </row>
    <row r="1824" spans="1:14" x14ac:dyDescent="0.25">
      <c r="A1824">
        <v>172361</v>
      </c>
      <c r="B1824" t="s">
        <v>2232</v>
      </c>
      <c r="C1824" s="1">
        <v>45925</v>
      </c>
      <c r="D1824" t="s">
        <v>3282</v>
      </c>
      <c r="E1824">
        <v>111757.47</v>
      </c>
      <c r="F1824">
        <v>112010</v>
      </c>
      <c r="G1824">
        <v>111750</v>
      </c>
      <c r="H1824">
        <v>111817.74</v>
      </c>
      <c r="I1824">
        <v>3.6843334900000002</v>
      </c>
      <c r="J1824">
        <v>111815.22</v>
      </c>
      <c r="K1824">
        <v>183</v>
      </c>
      <c r="L1824" t="s">
        <v>800</v>
      </c>
      <c r="M1824" t="s">
        <v>18</v>
      </c>
      <c r="N1824" t="s">
        <v>801</v>
      </c>
    </row>
    <row r="1825" spans="1:14" x14ac:dyDescent="0.25">
      <c r="A1825">
        <v>172362</v>
      </c>
      <c r="B1825" t="s">
        <v>2233</v>
      </c>
      <c r="C1825" s="1">
        <v>45925</v>
      </c>
      <c r="D1825" t="s">
        <v>3283</v>
      </c>
      <c r="E1825">
        <v>111817.74</v>
      </c>
      <c r="F1825">
        <v>112070</v>
      </c>
      <c r="G1825">
        <v>111762.5</v>
      </c>
      <c r="H1825">
        <v>111875.46</v>
      </c>
      <c r="I1825">
        <v>3.85659632</v>
      </c>
      <c r="J1825">
        <v>111853.28</v>
      </c>
      <c r="K1825">
        <v>296</v>
      </c>
      <c r="L1825" t="s">
        <v>800</v>
      </c>
      <c r="M1825" t="s">
        <v>18</v>
      </c>
      <c r="N1825" t="s">
        <v>801</v>
      </c>
    </row>
    <row r="1826" spans="1:14" x14ac:dyDescent="0.25">
      <c r="A1826">
        <v>172363</v>
      </c>
      <c r="B1826" t="s">
        <v>2234</v>
      </c>
      <c r="C1826" s="1">
        <v>45925</v>
      </c>
      <c r="D1826" t="s">
        <v>3284</v>
      </c>
      <c r="E1826">
        <v>111875.45</v>
      </c>
      <c r="F1826">
        <v>112120</v>
      </c>
      <c r="G1826">
        <v>111871.8</v>
      </c>
      <c r="H1826">
        <v>111873.07</v>
      </c>
      <c r="I1826">
        <v>1.7541073</v>
      </c>
      <c r="J1826">
        <v>111960.05</v>
      </c>
      <c r="K1826">
        <v>171</v>
      </c>
      <c r="L1826" t="s">
        <v>800</v>
      </c>
      <c r="M1826" t="s">
        <v>18</v>
      </c>
      <c r="N1826" t="s">
        <v>801</v>
      </c>
    </row>
    <row r="1827" spans="1:14" x14ac:dyDescent="0.25">
      <c r="A1827">
        <v>172364</v>
      </c>
      <c r="B1827" t="s">
        <v>2235</v>
      </c>
      <c r="C1827" s="1">
        <v>45925</v>
      </c>
      <c r="D1827" t="s">
        <v>3285</v>
      </c>
      <c r="E1827">
        <v>111873.07</v>
      </c>
      <c r="F1827">
        <v>112120</v>
      </c>
      <c r="G1827">
        <v>111847.71</v>
      </c>
      <c r="H1827">
        <v>111855.03</v>
      </c>
      <c r="I1827">
        <v>1.94729558</v>
      </c>
      <c r="J1827">
        <v>111967.32</v>
      </c>
      <c r="K1827">
        <v>206</v>
      </c>
      <c r="L1827" t="s">
        <v>800</v>
      </c>
      <c r="M1827" t="s">
        <v>18</v>
      </c>
      <c r="N1827" t="s">
        <v>801</v>
      </c>
    </row>
    <row r="1828" spans="1:14" x14ac:dyDescent="0.25">
      <c r="A1828">
        <v>172365</v>
      </c>
      <c r="B1828" t="s">
        <v>2236</v>
      </c>
      <c r="C1828" s="1">
        <v>45925</v>
      </c>
      <c r="D1828" t="s">
        <v>3286</v>
      </c>
      <c r="E1828">
        <v>111855.03</v>
      </c>
      <c r="F1828">
        <v>112120</v>
      </c>
      <c r="G1828">
        <v>111814.45</v>
      </c>
      <c r="H1828">
        <v>111814.45</v>
      </c>
      <c r="I1828">
        <v>5.22329168</v>
      </c>
      <c r="J1828">
        <v>112014.01</v>
      </c>
      <c r="K1828">
        <v>187</v>
      </c>
      <c r="L1828" t="s">
        <v>800</v>
      </c>
      <c r="M1828" t="s">
        <v>18</v>
      </c>
      <c r="N1828" t="s">
        <v>801</v>
      </c>
    </row>
    <row r="1829" spans="1:14" x14ac:dyDescent="0.25">
      <c r="A1829">
        <v>172366</v>
      </c>
      <c r="B1829" t="s">
        <v>2237</v>
      </c>
      <c r="C1829" s="1">
        <v>45925</v>
      </c>
      <c r="D1829" t="s">
        <v>3287</v>
      </c>
      <c r="E1829">
        <v>111879.2</v>
      </c>
      <c r="F1829">
        <v>112090</v>
      </c>
      <c r="G1829">
        <v>111784.85</v>
      </c>
      <c r="H1829">
        <v>111784.86</v>
      </c>
      <c r="I1829">
        <v>0.98464514999999997</v>
      </c>
      <c r="J1829">
        <v>111926.34</v>
      </c>
      <c r="K1829">
        <v>145</v>
      </c>
      <c r="L1829" t="s">
        <v>800</v>
      </c>
      <c r="M1829" t="s">
        <v>18</v>
      </c>
      <c r="N1829" t="s">
        <v>801</v>
      </c>
    </row>
    <row r="1830" spans="1:14" x14ac:dyDescent="0.25">
      <c r="A1830">
        <v>172367</v>
      </c>
      <c r="B1830" t="s">
        <v>2238</v>
      </c>
      <c r="C1830" s="1">
        <v>45925</v>
      </c>
      <c r="D1830" t="s">
        <v>3288</v>
      </c>
      <c r="E1830">
        <v>111784.85</v>
      </c>
      <c r="F1830">
        <v>112050</v>
      </c>
      <c r="G1830">
        <v>111777.97</v>
      </c>
      <c r="H1830">
        <v>111777.99</v>
      </c>
      <c r="I1830">
        <v>1.72037522</v>
      </c>
      <c r="J1830">
        <v>111841.33</v>
      </c>
      <c r="K1830">
        <v>174</v>
      </c>
      <c r="L1830" t="s">
        <v>800</v>
      </c>
      <c r="M1830" t="s">
        <v>18</v>
      </c>
      <c r="N1830" t="s">
        <v>801</v>
      </c>
    </row>
    <row r="1831" spans="1:14" x14ac:dyDescent="0.25">
      <c r="A1831">
        <v>172368</v>
      </c>
      <c r="B1831" t="s">
        <v>2239</v>
      </c>
      <c r="C1831" s="1">
        <v>45925</v>
      </c>
      <c r="D1831" t="s">
        <v>3289</v>
      </c>
      <c r="E1831">
        <v>111777.99</v>
      </c>
      <c r="F1831">
        <v>112050</v>
      </c>
      <c r="G1831">
        <v>111777.97</v>
      </c>
      <c r="H1831">
        <v>111777.98</v>
      </c>
      <c r="I1831">
        <v>0.47079641999999999</v>
      </c>
      <c r="J1831">
        <v>111886.78</v>
      </c>
      <c r="K1831">
        <v>174</v>
      </c>
      <c r="L1831" t="s">
        <v>800</v>
      </c>
      <c r="M1831" t="s">
        <v>18</v>
      </c>
      <c r="N1831" t="s">
        <v>801</v>
      </c>
    </row>
    <row r="1832" spans="1:14" x14ac:dyDescent="0.25">
      <c r="A1832">
        <v>172369</v>
      </c>
      <c r="B1832" t="s">
        <v>2240</v>
      </c>
      <c r="C1832" s="1">
        <v>45925</v>
      </c>
      <c r="D1832" t="s">
        <v>3290</v>
      </c>
      <c r="E1832">
        <v>111777.98</v>
      </c>
      <c r="F1832">
        <v>112050</v>
      </c>
      <c r="G1832">
        <v>111776.65</v>
      </c>
      <c r="H1832">
        <v>111799.19</v>
      </c>
      <c r="I1832">
        <v>2.4244023800000001</v>
      </c>
      <c r="J1832">
        <v>111828.85</v>
      </c>
      <c r="K1832">
        <v>355</v>
      </c>
      <c r="L1832" t="s">
        <v>800</v>
      </c>
      <c r="M1832" t="s">
        <v>18</v>
      </c>
      <c r="N1832" t="s">
        <v>801</v>
      </c>
    </row>
    <row r="1833" spans="1:14" x14ac:dyDescent="0.25">
      <c r="A1833">
        <v>172370</v>
      </c>
      <c r="B1833" t="s">
        <v>2241</v>
      </c>
      <c r="C1833" s="1">
        <v>45925</v>
      </c>
      <c r="D1833" t="s">
        <v>3291</v>
      </c>
      <c r="E1833">
        <v>111791.76</v>
      </c>
      <c r="F1833">
        <v>112030</v>
      </c>
      <c r="G1833">
        <v>111776.66</v>
      </c>
      <c r="H1833">
        <v>111778</v>
      </c>
      <c r="I1833">
        <v>0.77182603000000005</v>
      </c>
      <c r="J1833">
        <v>111916.7</v>
      </c>
      <c r="K1833">
        <v>223</v>
      </c>
      <c r="L1833" t="s">
        <v>800</v>
      </c>
      <c r="M1833" t="s">
        <v>18</v>
      </c>
      <c r="N1833" t="s">
        <v>801</v>
      </c>
    </row>
    <row r="1834" spans="1:14" x14ac:dyDescent="0.25">
      <c r="A1834">
        <v>172371</v>
      </c>
      <c r="B1834" t="s">
        <v>2242</v>
      </c>
      <c r="C1834" s="1">
        <v>45925</v>
      </c>
      <c r="D1834" t="s">
        <v>3292</v>
      </c>
      <c r="E1834">
        <v>111777.99</v>
      </c>
      <c r="F1834">
        <v>112030</v>
      </c>
      <c r="G1834">
        <v>111761.57</v>
      </c>
      <c r="H1834">
        <v>111782.61</v>
      </c>
      <c r="I1834">
        <v>0.66702704999999995</v>
      </c>
      <c r="J1834">
        <v>111864.27</v>
      </c>
      <c r="K1834">
        <v>250</v>
      </c>
      <c r="L1834" t="s">
        <v>800</v>
      </c>
      <c r="M1834" t="s">
        <v>18</v>
      </c>
      <c r="N1834" t="s">
        <v>801</v>
      </c>
    </row>
    <row r="1835" spans="1:14" x14ac:dyDescent="0.25">
      <c r="A1835">
        <v>172372</v>
      </c>
      <c r="B1835" t="s">
        <v>2243</v>
      </c>
      <c r="C1835" s="1">
        <v>45925</v>
      </c>
      <c r="D1835" t="s">
        <v>3293</v>
      </c>
      <c r="E1835">
        <v>111782.61</v>
      </c>
      <c r="F1835">
        <v>112030</v>
      </c>
      <c r="G1835">
        <v>111760</v>
      </c>
      <c r="H1835">
        <v>111770.37</v>
      </c>
      <c r="I1835">
        <v>2.4359009700000001</v>
      </c>
      <c r="J1835">
        <v>111829.9</v>
      </c>
      <c r="K1835">
        <v>207</v>
      </c>
      <c r="L1835" t="s">
        <v>800</v>
      </c>
      <c r="M1835" t="s">
        <v>18</v>
      </c>
      <c r="N1835" t="s">
        <v>801</v>
      </c>
    </row>
    <row r="1836" spans="1:14" x14ac:dyDescent="0.25">
      <c r="A1836">
        <v>172373</v>
      </c>
      <c r="B1836" t="s">
        <v>2244</v>
      </c>
      <c r="C1836" s="1">
        <v>45925</v>
      </c>
      <c r="D1836" t="s">
        <v>3294</v>
      </c>
      <c r="E1836">
        <v>111770.37</v>
      </c>
      <c r="F1836">
        <v>111835.91</v>
      </c>
      <c r="G1836">
        <v>111770.37</v>
      </c>
      <c r="H1836">
        <v>111826.17</v>
      </c>
      <c r="I1836">
        <v>1.2545458199999999</v>
      </c>
      <c r="J1836">
        <v>111818.35</v>
      </c>
      <c r="K1836">
        <v>200</v>
      </c>
      <c r="L1836" t="s">
        <v>800</v>
      </c>
      <c r="M1836" t="s">
        <v>18</v>
      </c>
      <c r="N1836" t="s">
        <v>801</v>
      </c>
    </row>
    <row r="1837" spans="1:14" x14ac:dyDescent="0.25">
      <c r="A1837">
        <v>172374</v>
      </c>
      <c r="B1837" t="s">
        <v>2245</v>
      </c>
      <c r="C1837" s="1">
        <v>45925</v>
      </c>
      <c r="D1837" t="s">
        <v>3295</v>
      </c>
      <c r="E1837">
        <v>111826.24000000001</v>
      </c>
      <c r="F1837">
        <v>112090</v>
      </c>
      <c r="G1837">
        <v>111783.8</v>
      </c>
      <c r="H1837">
        <v>111817.99</v>
      </c>
      <c r="I1837">
        <v>1.68401219</v>
      </c>
      <c r="J1837">
        <v>111924.76</v>
      </c>
      <c r="K1837">
        <v>196</v>
      </c>
      <c r="L1837" t="s">
        <v>800</v>
      </c>
      <c r="M1837" t="s">
        <v>18</v>
      </c>
      <c r="N1837" t="s">
        <v>801</v>
      </c>
    </row>
    <row r="1838" spans="1:14" x14ac:dyDescent="0.25">
      <c r="A1838">
        <v>172375</v>
      </c>
      <c r="B1838" t="s">
        <v>2246</v>
      </c>
      <c r="C1838" s="1">
        <v>45925</v>
      </c>
      <c r="D1838" t="s">
        <v>3296</v>
      </c>
      <c r="E1838">
        <v>111817.99</v>
      </c>
      <c r="F1838">
        <v>112070</v>
      </c>
      <c r="G1838">
        <v>111776.88</v>
      </c>
      <c r="H1838">
        <v>112040</v>
      </c>
      <c r="I1838">
        <v>5.5332650900000004</v>
      </c>
      <c r="J1838">
        <v>111962.95</v>
      </c>
      <c r="K1838">
        <v>202</v>
      </c>
      <c r="L1838" t="s">
        <v>800</v>
      </c>
      <c r="M1838" t="s">
        <v>18</v>
      </c>
      <c r="N1838" t="s">
        <v>801</v>
      </c>
    </row>
    <row r="1839" spans="1:14" x14ac:dyDescent="0.25">
      <c r="A1839">
        <v>172376</v>
      </c>
      <c r="B1839" t="s">
        <v>2247</v>
      </c>
      <c r="C1839" s="1">
        <v>45925</v>
      </c>
      <c r="D1839" t="s">
        <v>3297</v>
      </c>
      <c r="E1839">
        <v>111776.89</v>
      </c>
      <c r="F1839">
        <v>112040</v>
      </c>
      <c r="G1839">
        <v>111766.6</v>
      </c>
      <c r="H1839">
        <v>111794.31</v>
      </c>
      <c r="I1839">
        <v>2.33099407</v>
      </c>
      <c r="J1839">
        <v>111814.19</v>
      </c>
      <c r="K1839">
        <v>159</v>
      </c>
      <c r="L1839" t="s">
        <v>800</v>
      </c>
      <c r="M1839" t="s">
        <v>18</v>
      </c>
      <c r="N1839" t="s">
        <v>801</v>
      </c>
    </row>
    <row r="1840" spans="1:14" x14ac:dyDescent="0.25">
      <c r="A1840">
        <v>172377</v>
      </c>
      <c r="B1840" t="s">
        <v>2248</v>
      </c>
      <c r="C1840" s="1">
        <v>45925</v>
      </c>
      <c r="D1840" t="s">
        <v>3298</v>
      </c>
      <c r="E1840">
        <v>111781.99</v>
      </c>
      <c r="F1840">
        <v>112060</v>
      </c>
      <c r="G1840">
        <v>111781.98</v>
      </c>
      <c r="H1840">
        <v>112060</v>
      </c>
      <c r="I1840">
        <v>1.2126037599999999</v>
      </c>
      <c r="J1840">
        <v>111847.74</v>
      </c>
      <c r="K1840">
        <v>178</v>
      </c>
      <c r="L1840" t="s">
        <v>800</v>
      </c>
      <c r="M1840" t="s">
        <v>18</v>
      </c>
      <c r="N1840" t="s">
        <v>801</v>
      </c>
    </row>
    <row r="1841" spans="1:14" x14ac:dyDescent="0.25">
      <c r="A1841">
        <v>172378</v>
      </c>
      <c r="B1841" t="s">
        <v>2249</v>
      </c>
      <c r="C1841" s="1">
        <v>45925</v>
      </c>
      <c r="D1841" t="s">
        <v>3299</v>
      </c>
      <c r="E1841">
        <v>111821.93</v>
      </c>
      <c r="F1841">
        <v>111830.97</v>
      </c>
      <c r="G1841">
        <v>111796.09</v>
      </c>
      <c r="H1841">
        <v>111797.07</v>
      </c>
      <c r="I1841">
        <v>1.1094117100000001</v>
      </c>
      <c r="J1841">
        <v>111820.61</v>
      </c>
      <c r="K1841">
        <v>154</v>
      </c>
      <c r="L1841" t="s">
        <v>800</v>
      </c>
      <c r="M1841" t="s">
        <v>18</v>
      </c>
      <c r="N1841" t="s">
        <v>801</v>
      </c>
    </row>
    <row r="1842" spans="1:14" x14ac:dyDescent="0.25">
      <c r="A1842">
        <v>172379</v>
      </c>
      <c r="B1842" t="s">
        <v>2250</v>
      </c>
      <c r="C1842" s="1">
        <v>45925</v>
      </c>
      <c r="D1842" t="s">
        <v>3300</v>
      </c>
      <c r="E1842">
        <v>111821.8</v>
      </c>
      <c r="F1842">
        <v>112040</v>
      </c>
      <c r="G1842">
        <v>111756</v>
      </c>
      <c r="H1842">
        <v>111764.43</v>
      </c>
      <c r="I1842">
        <v>1.6536938800000001</v>
      </c>
      <c r="J1842">
        <v>111867.53</v>
      </c>
      <c r="K1842">
        <v>201</v>
      </c>
      <c r="L1842" t="s">
        <v>800</v>
      </c>
      <c r="M1842" t="s">
        <v>18</v>
      </c>
      <c r="N1842" t="s">
        <v>801</v>
      </c>
    </row>
    <row r="1843" spans="1:14" x14ac:dyDescent="0.25">
      <c r="A1843">
        <v>172380</v>
      </c>
      <c r="B1843" t="s">
        <v>2251</v>
      </c>
      <c r="C1843" s="1">
        <v>45925</v>
      </c>
      <c r="D1843" t="s">
        <v>3301</v>
      </c>
      <c r="E1843">
        <v>111764.43</v>
      </c>
      <c r="F1843">
        <v>112030</v>
      </c>
      <c r="G1843">
        <v>111744.01</v>
      </c>
      <c r="H1843">
        <v>111759.46</v>
      </c>
      <c r="I1843">
        <v>1.24226104</v>
      </c>
      <c r="J1843">
        <v>111842.23</v>
      </c>
      <c r="K1843">
        <v>198</v>
      </c>
      <c r="L1843" t="s">
        <v>800</v>
      </c>
      <c r="M1843" t="s">
        <v>18</v>
      </c>
      <c r="N1843" t="s">
        <v>801</v>
      </c>
    </row>
    <row r="1844" spans="1:14" x14ac:dyDescent="0.25">
      <c r="A1844">
        <v>172381</v>
      </c>
      <c r="B1844" t="s">
        <v>2252</v>
      </c>
      <c r="C1844" s="1">
        <v>45925</v>
      </c>
      <c r="D1844" t="s">
        <v>3302</v>
      </c>
      <c r="E1844">
        <v>111762</v>
      </c>
      <c r="F1844">
        <v>112010</v>
      </c>
      <c r="G1844">
        <v>111748.72</v>
      </c>
      <c r="H1844">
        <v>111821.8</v>
      </c>
      <c r="I1844">
        <v>1.80194477</v>
      </c>
      <c r="J1844">
        <v>111817.45</v>
      </c>
      <c r="K1844">
        <v>178</v>
      </c>
      <c r="L1844" t="s">
        <v>800</v>
      </c>
      <c r="M1844" t="s">
        <v>18</v>
      </c>
      <c r="N1844" t="s">
        <v>801</v>
      </c>
    </row>
    <row r="1845" spans="1:14" x14ac:dyDescent="0.25">
      <c r="A1845">
        <v>172382</v>
      </c>
      <c r="B1845" t="s">
        <v>2253</v>
      </c>
      <c r="C1845" s="1">
        <v>45925</v>
      </c>
      <c r="D1845" t="s">
        <v>3303</v>
      </c>
      <c r="E1845">
        <v>111751.99</v>
      </c>
      <c r="F1845">
        <v>111821.8</v>
      </c>
      <c r="G1845">
        <v>111713.82</v>
      </c>
      <c r="H1845">
        <v>111713.84</v>
      </c>
      <c r="I1845">
        <v>1.3389435199999999</v>
      </c>
      <c r="J1845">
        <v>111747.06</v>
      </c>
      <c r="K1845">
        <v>223</v>
      </c>
      <c r="L1845" t="s">
        <v>800</v>
      </c>
      <c r="M1845" t="s">
        <v>18</v>
      </c>
      <c r="N1845" t="s">
        <v>801</v>
      </c>
    </row>
    <row r="1846" spans="1:14" x14ac:dyDescent="0.25">
      <c r="A1846">
        <v>172383</v>
      </c>
      <c r="B1846" t="s">
        <v>2254</v>
      </c>
      <c r="C1846" s="1">
        <v>45925</v>
      </c>
      <c r="D1846" t="s">
        <v>3304</v>
      </c>
      <c r="E1846">
        <v>111713.83</v>
      </c>
      <c r="F1846">
        <v>112010</v>
      </c>
      <c r="G1846">
        <v>111603.34</v>
      </c>
      <c r="H1846">
        <v>111642.33</v>
      </c>
      <c r="I1846">
        <v>12.299533690000001</v>
      </c>
      <c r="J1846">
        <v>111661.06</v>
      </c>
      <c r="K1846">
        <v>504</v>
      </c>
      <c r="L1846" t="s">
        <v>800</v>
      </c>
      <c r="M1846" t="s">
        <v>18</v>
      </c>
      <c r="N1846" t="s">
        <v>801</v>
      </c>
    </row>
    <row r="1847" spans="1:14" x14ac:dyDescent="0.25">
      <c r="A1847">
        <v>172384</v>
      </c>
      <c r="B1847" t="s">
        <v>2255</v>
      </c>
      <c r="C1847" s="1">
        <v>45925</v>
      </c>
      <c r="D1847" t="s">
        <v>3305</v>
      </c>
      <c r="E1847">
        <v>111645.85</v>
      </c>
      <c r="F1847">
        <v>111880</v>
      </c>
      <c r="G1847">
        <v>111624.68</v>
      </c>
      <c r="H1847">
        <v>111649.99</v>
      </c>
      <c r="I1847">
        <v>4.5776376699999997</v>
      </c>
      <c r="J1847">
        <v>111667.21</v>
      </c>
      <c r="K1847">
        <v>287</v>
      </c>
      <c r="L1847" t="s">
        <v>800</v>
      </c>
      <c r="M1847" t="s">
        <v>18</v>
      </c>
      <c r="N1847" t="s">
        <v>801</v>
      </c>
    </row>
    <row r="1848" spans="1:14" x14ac:dyDescent="0.25">
      <c r="A1848">
        <v>172385</v>
      </c>
      <c r="B1848" t="s">
        <v>2256</v>
      </c>
      <c r="C1848" s="1">
        <v>45925</v>
      </c>
      <c r="D1848" t="s">
        <v>3306</v>
      </c>
      <c r="E1848">
        <v>111649.99</v>
      </c>
      <c r="F1848">
        <v>111880</v>
      </c>
      <c r="G1848">
        <v>111637.61</v>
      </c>
      <c r="H1848">
        <v>111638.16</v>
      </c>
      <c r="I1848">
        <v>0.86806559999999999</v>
      </c>
      <c r="J1848">
        <v>111650.58</v>
      </c>
      <c r="K1848">
        <v>149</v>
      </c>
      <c r="L1848" t="s">
        <v>800</v>
      </c>
      <c r="M1848" t="s">
        <v>18</v>
      </c>
      <c r="N1848" t="s">
        <v>801</v>
      </c>
    </row>
    <row r="1849" spans="1:14" x14ac:dyDescent="0.25">
      <c r="A1849">
        <v>172386</v>
      </c>
      <c r="B1849" t="s">
        <v>2257</v>
      </c>
      <c r="C1849" s="1">
        <v>45925</v>
      </c>
      <c r="D1849" t="s">
        <v>3307</v>
      </c>
      <c r="E1849">
        <v>111638.16</v>
      </c>
      <c r="F1849">
        <v>111890</v>
      </c>
      <c r="G1849">
        <v>111620.53</v>
      </c>
      <c r="H1849">
        <v>111649.61</v>
      </c>
      <c r="I1849">
        <v>1.5550176</v>
      </c>
      <c r="J1849">
        <v>111711.88</v>
      </c>
      <c r="K1849">
        <v>166</v>
      </c>
      <c r="L1849" t="s">
        <v>800</v>
      </c>
      <c r="M1849" t="s">
        <v>18</v>
      </c>
      <c r="N1849" t="s">
        <v>801</v>
      </c>
    </row>
    <row r="1850" spans="1:14" x14ac:dyDescent="0.25">
      <c r="A1850">
        <v>172387</v>
      </c>
      <c r="B1850" t="s">
        <v>2258</v>
      </c>
      <c r="C1850" s="1">
        <v>45925</v>
      </c>
      <c r="D1850" t="s">
        <v>3308</v>
      </c>
      <c r="E1850">
        <v>111649.61</v>
      </c>
      <c r="F1850">
        <v>111880</v>
      </c>
      <c r="G1850">
        <v>111625.76</v>
      </c>
      <c r="H1850">
        <v>111625.77</v>
      </c>
      <c r="I1850">
        <v>1.47927342</v>
      </c>
      <c r="J1850">
        <v>111678.84</v>
      </c>
      <c r="K1850">
        <v>165</v>
      </c>
      <c r="L1850" t="s">
        <v>800</v>
      </c>
      <c r="M1850" t="s">
        <v>18</v>
      </c>
      <c r="N1850" t="s">
        <v>801</v>
      </c>
    </row>
    <row r="1851" spans="1:14" x14ac:dyDescent="0.25">
      <c r="A1851">
        <v>172388</v>
      </c>
      <c r="B1851" t="s">
        <v>2259</v>
      </c>
      <c r="C1851" s="1">
        <v>45925</v>
      </c>
      <c r="D1851" t="s">
        <v>3309</v>
      </c>
      <c r="E1851">
        <v>111625.76</v>
      </c>
      <c r="F1851">
        <v>111880</v>
      </c>
      <c r="G1851">
        <v>111616.98</v>
      </c>
      <c r="H1851">
        <v>111624.91</v>
      </c>
      <c r="I1851">
        <v>3.8924615400000002</v>
      </c>
      <c r="J1851">
        <v>111637.36</v>
      </c>
      <c r="K1851">
        <v>209</v>
      </c>
      <c r="L1851" t="s">
        <v>800</v>
      </c>
      <c r="M1851" t="s">
        <v>18</v>
      </c>
      <c r="N1851" t="s">
        <v>801</v>
      </c>
    </row>
    <row r="1852" spans="1:14" x14ac:dyDescent="0.25">
      <c r="A1852">
        <v>172389</v>
      </c>
      <c r="B1852" t="s">
        <v>2260</v>
      </c>
      <c r="C1852" s="1">
        <v>45925</v>
      </c>
      <c r="D1852" t="s">
        <v>3310</v>
      </c>
      <c r="E1852">
        <v>111624.91</v>
      </c>
      <c r="F1852">
        <v>111880</v>
      </c>
      <c r="G1852">
        <v>111624.91</v>
      </c>
      <c r="H1852">
        <v>111632.06</v>
      </c>
      <c r="I1852">
        <v>1.94099267</v>
      </c>
      <c r="J1852">
        <v>111677.75</v>
      </c>
      <c r="K1852">
        <v>202</v>
      </c>
      <c r="L1852" t="s">
        <v>800</v>
      </c>
      <c r="M1852" t="s">
        <v>18</v>
      </c>
      <c r="N1852" t="s">
        <v>801</v>
      </c>
    </row>
    <row r="1853" spans="1:14" x14ac:dyDescent="0.25">
      <c r="A1853">
        <v>172390</v>
      </c>
      <c r="B1853" t="s">
        <v>2261</v>
      </c>
      <c r="C1853" s="1">
        <v>45925</v>
      </c>
      <c r="D1853" t="s">
        <v>3311</v>
      </c>
      <c r="E1853">
        <v>111626.15</v>
      </c>
      <c r="F1853">
        <v>111880</v>
      </c>
      <c r="G1853">
        <v>111600.62</v>
      </c>
      <c r="H1853">
        <v>111656.1</v>
      </c>
      <c r="I1853">
        <v>1.42898909</v>
      </c>
      <c r="J1853">
        <v>111658.37</v>
      </c>
      <c r="K1853">
        <v>166</v>
      </c>
      <c r="L1853" t="s">
        <v>800</v>
      </c>
      <c r="M1853" t="s">
        <v>18</v>
      </c>
      <c r="N1853" t="s">
        <v>801</v>
      </c>
    </row>
    <row r="1854" spans="1:14" x14ac:dyDescent="0.25">
      <c r="A1854">
        <v>172391</v>
      </c>
      <c r="B1854" t="s">
        <v>2262</v>
      </c>
      <c r="C1854" s="1">
        <v>45925</v>
      </c>
      <c r="D1854" t="s">
        <v>3312</v>
      </c>
      <c r="E1854">
        <v>111607.99</v>
      </c>
      <c r="F1854">
        <v>111880</v>
      </c>
      <c r="G1854">
        <v>111600.03</v>
      </c>
      <c r="H1854">
        <v>111631.52</v>
      </c>
      <c r="I1854">
        <v>1.28446181</v>
      </c>
      <c r="J1854">
        <v>111689.74</v>
      </c>
      <c r="K1854">
        <v>192</v>
      </c>
      <c r="L1854" t="s">
        <v>800</v>
      </c>
      <c r="M1854" t="s">
        <v>18</v>
      </c>
      <c r="N1854" t="s">
        <v>801</v>
      </c>
    </row>
    <row r="1855" spans="1:14" x14ac:dyDescent="0.25">
      <c r="A1855">
        <v>172392</v>
      </c>
      <c r="B1855" t="s">
        <v>2263</v>
      </c>
      <c r="C1855" s="1">
        <v>45925</v>
      </c>
      <c r="D1855" t="s">
        <v>3313</v>
      </c>
      <c r="E1855">
        <v>111656</v>
      </c>
      <c r="F1855">
        <v>111880</v>
      </c>
      <c r="G1855">
        <v>111621.05</v>
      </c>
      <c r="H1855">
        <v>111627.98</v>
      </c>
      <c r="I1855">
        <v>3.2675736199999998</v>
      </c>
      <c r="J1855">
        <v>111649.15</v>
      </c>
      <c r="K1855">
        <v>238</v>
      </c>
      <c r="L1855" t="s">
        <v>800</v>
      </c>
      <c r="M1855" t="s">
        <v>18</v>
      </c>
      <c r="N1855" t="s">
        <v>801</v>
      </c>
    </row>
    <row r="1856" spans="1:14" x14ac:dyDescent="0.25">
      <c r="A1856">
        <v>172393</v>
      </c>
      <c r="B1856" t="s">
        <v>2264</v>
      </c>
      <c r="C1856" s="1">
        <v>45925</v>
      </c>
      <c r="D1856" t="s">
        <v>3314</v>
      </c>
      <c r="E1856">
        <v>111627.97</v>
      </c>
      <c r="F1856">
        <v>111880</v>
      </c>
      <c r="G1856">
        <v>111627.96</v>
      </c>
      <c r="H1856">
        <v>111637.56</v>
      </c>
      <c r="I1856">
        <v>1.9508323599999999</v>
      </c>
      <c r="J1856">
        <v>111731.88</v>
      </c>
      <c r="K1856">
        <v>205</v>
      </c>
      <c r="L1856" t="s">
        <v>800</v>
      </c>
      <c r="M1856" t="s">
        <v>18</v>
      </c>
      <c r="N1856" t="s">
        <v>801</v>
      </c>
    </row>
    <row r="1857" spans="1:14" x14ac:dyDescent="0.25">
      <c r="A1857">
        <v>172394</v>
      </c>
      <c r="B1857" t="s">
        <v>2265</v>
      </c>
      <c r="C1857" s="1">
        <v>45925</v>
      </c>
      <c r="D1857" t="s">
        <v>3315</v>
      </c>
      <c r="E1857">
        <v>111637.56</v>
      </c>
      <c r="F1857">
        <v>111880</v>
      </c>
      <c r="G1857">
        <v>111637.56</v>
      </c>
      <c r="H1857">
        <v>111671.99</v>
      </c>
      <c r="I1857">
        <v>0.26874241999999998</v>
      </c>
      <c r="J1857">
        <v>111680.22</v>
      </c>
      <c r="K1857">
        <v>160</v>
      </c>
      <c r="L1857" t="s">
        <v>800</v>
      </c>
      <c r="M1857" t="s">
        <v>18</v>
      </c>
      <c r="N1857" t="s">
        <v>801</v>
      </c>
    </row>
    <row r="1858" spans="1:14" x14ac:dyDescent="0.25">
      <c r="A1858">
        <v>172395</v>
      </c>
      <c r="B1858" t="s">
        <v>2266</v>
      </c>
      <c r="C1858" s="1">
        <v>45925</v>
      </c>
      <c r="D1858" t="s">
        <v>3316</v>
      </c>
      <c r="E1858">
        <v>111656.1</v>
      </c>
      <c r="F1858">
        <v>111910</v>
      </c>
      <c r="G1858">
        <v>111656.1</v>
      </c>
      <c r="H1858">
        <v>111684.84</v>
      </c>
      <c r="I1858">
        <v>0.74889422000000005</v>
      </c>
      <c r="J1858">
        <v>111739.45</v>
      </c>
      <c r="K1858">
        <v>175</v>
      </c>
      <c r="L1858" t="s">
        <v>800</v>
      </c>
      <c r="M1858" t="s">
        <v>18</v>
      </c>
      <c r="N1858" t="s">
        <v>801</v>
      </c>
    </row>
    <row r="1859" spans="1:14" x14ac:dyDescent="0.25">
      <c r="A1859">
        <v>172396</v>
      </c>
      <c r="B1859" t="s">
        <v>2267</v>
      </c>
      <c r="C1859" s="1">
        <v>45925</v>
      </c>
      <c r="D1859" t="s">
        <v>3317</v>
      </c>
      <c r="E1859">
        <v>111686.01</v>
      </c>
      <c r="F1859">
        <v>111930</v>
      </c>
      <c r="G1859">
        <v>111656</v>
      </c>
      <c r="H1859">
        <v>111681.1</v>
      </c>
      <c r="I1859">
        <v>1.0558838699999999</v>
      </c>
      <c r="J1859">
        <v>111771.37</v>
      </c>
      <c r="K1859">
        <v>145</v>
      </c>
      <c r="L1859" t="s">
        <v>800</v>
      </c>
      <c r="M1859" t="s">
        <v>18</v>
      </c>
      <c r="N1859" t="s">
        <v>801</v>
      </c>
    </row>
    <row r="1860" spans="1:14" x14ac:dyDescent="0.25">
      <c r="A1860">
        <v>172397</v>
      </c>
      <c r="B1860" t="s">
        <v>2268</v>
      </c>
      <c r="C1860" s="1">
        <v>45925</v>
      </c>
      <c r="D1860" t="s">
        <v>3318</v>
      </c>
      <c r="E1860">
        <v>111681.1</v>
      </c>
      <c r="F1860">
        <v>111930</v>
      </c>
      <c r="G1860">
        <v>111656</v>
      </c>
      <c r="H1860">
        <v>111671.45</v>
      </c>
      <c r="I1860">
        <v>2.7699705400000001</v>
      </c>
      <c r="J1860">
        <v>111699.56</v>
      </c>
      <c r="K1860">
        <v>172</v>
      </c>
      <c r="L1860" t="s">
        <v>800</v>
      </c>
      <c r="M1860" t="s">
        <v>18</v>
      </c>
      <c r="N1860" t="s">
        <v>801</v>
      </c>
    </row>
    <row r="1861" spans="1:14" x14ac:dyDescent="0.25">
      <c r="A1861">
        <v>172398</v>
      </c>
      <c r="B1861" t="s">
        <v>2269</v>
      </c>
      <c r="C1861" s="1">
        <v>45925</v>
      </c>
      <c r="D1861" t="s">
        <v>3319</v>
      </c>
      <c r="E1861">
        <v>111671.45</v>
      </c>
      <c r="F1861">
        <v>111930</v>
      </c>
      <c r="G1861">
        <v>111667</v>
      </c>
      <c r="H1861">
        <v>111671.44</v>
      </c>
      <c r="I1861">
        <v>0.34920067999999999</v>
      </c>
      <c r="J1861">
        <v>111790.26</v>
      </c>
      <c r="K1861">
        <v>114</v>
      </c>
      <c r="L1861" t="s">
        <v>800</v>
      </c>
      <c r="M1861" t="s">
        <v>18</v>
      </c>
      <c r="N1861" t="s">
        <v>801</v>
      </c>
    </row>
    <row r="1862" spans="1:14" x14ac:dyDescent="0.25">
      <c r="A1862">
        <v>172399</v>
      </c>
      <c r="B1862" t="s">
        <v>2270</v>
      </c>
      <c r="C1862" s="1">
        <v>45925</v>
      </c>
      <c r="D1862" t="s">
        <v>3320</v>
      </c>
      <c r="E1862">
        <v>111667.1</v>
      </c>
      <c r="F1862">
        <v>111930</v>
      </c>
      <c r="G1862">
        <v>111667</v>
      </c>
      <c r="H1862">
        <v>111687.49</v>
      </c>
      <c r="I1862">
        <v>2.3347407599999999</v>
      </c>
      <c r="J1862">
        <v>111727.9</v>
      </c>
      <c r="K1862">
        <v>255</v>
      </c>
      <c r="L1862" t="s">
        <v>800</v>
      </c>
      <c r="M1862" t="s">
        <v>18</v>
      </c>
      <c r="N1862" t="s">
        <v>801</v>
      </c>
    </row>
    <row r="1863" spans="1:14" x14ac:dyDescent="0.25">
      <c r="A1863">
        <v>172400</v>
      </c>
      <c r="B1863" t="s">
        <v>2271</v>
      </c>
      <c r="C1863" s="1">
        <v>45925</v>
      </c>
      <c r="D1863" t="s">
        <v>3321</v>
      </c>
      <c r="E1863">
        <v>111687.49</v>
      </c>
      <c r="F1863">
        <v>111930</v>
      </c>
      <c r="G1863">
        <v>111661.42</v>
      </c>
      <c r="H1863">
        <v>111678.39999999999</v>
      </c>
      <c r="I1863">
        <v>1.2057321599999999</v>
      </c>
      <c r="J1863">
        <v>111719.94</v>
      </c>
      <c r="K1863">
        <v>193</v>
      </c>
      <c r="L1863" t="s">
        <v>800</v>
      </c>
      <c r="M1863" t="s">
        <v>18</v>
      </c>
      <c r="N1863" t="s">
        <v>801</v>
      </c>
    </row>
    <row r="1864" spans="1:14" x14ac:dyDescent="0.25">
      <c r="A1864">
        <v>172401</v>
      </c>
      <c r="B1864" t="s">
        <v>2272</v>
      </c>
      <c r="C1864" s="1">
        <v>45925</v>
      </c>
      <c r="D1864" t="s">
        <v>3322</v>
      </c>
      <c r="E1864">
        <v>111668.52</v>
      </c>
      <c r="F1864">
        <v>111930</v>
      </c>
      <c r="G1864">
        <v>111668.51</v>
      </c>
      <c r="H1864">
        <v>111701.18</v>
      </c>
      <c r="I1864">
        <v>1.02095341</v>
      </c>
      <c r="J1864">
        <v>111783.3</v>
      </c>
      <c r="K1864">
        <v>198</v>
      </c>
      <c r="L1864" t="s">
        <v>800</v>
      </c>
      <c r="M1864" t="s">
        <v>18</v>
      </c>
      <c r="N1864" t="s">
        <v>801</v>
      </c>
    </row>
    <row r="1865" spans="1:14" x14ac:dyDescent="0.25">
      <c r="A1865">
        <v>172402</v>
      </c>
      <c r="B1865" t="s">
        <v>2273</v>
      </c>
      <c r="C1865" s="1">
        <v>45925</v>
      </c>
      <c r="D1865" t="s">
        <v>3323</v>
      </c>
      <c r="E1865">
        <v>111698.42</v>
      </c>
      <c r="F1865">
        <v>111940</v>
      </c>
      <c r="G1865">
        <v>111692.9</v>
      </c>
      <c r="H1865">
        <v>111752.63</v>
      </c>
      <c r="I1865">
        <v>0.29894356</v>
      </c>
      <c r="J1865">
        <v>111722.06</v>
      </c>
      <c r="K1865">
        <v>208</v>
      </c>
      <c r="L1865" t="s">
        <v>800</v>
      </c>
      <c r="M1865" t="s">
        <v>18</v>
      </c>
      <c r="N1865" t="s">
        <v>801</v>
      </c>
    </row>
    <row r="1866" spans="1:14" x14ac:dyDescent="0.25">
      <c r="A1866">
        <v>172403</v>
      </c>
      <c r="B1866" t="s">
        <v>2274</v>
      </c>
      <c r="C1866" s="1">
        <v>45925</v>
      </c>
      <c r="D1866" t="s">
        <v>3324</v>
      </c>
      <c r="E1866">
        <v>111752.63</v>
      </c>
      <c r="F1866">
        <v>111970</v>
      </c>
      <c r="G1866">
        <v>111701.22</v>
      </c>
      <c r="H1866">
        <v>111742.56</v>
      </c>
      <c r="I1866">
        <v>2.36139564</v>
      </c>
      <c r="J1866">
        <v>111790.29</v>
      </c>
      <c r="K1866">
        <v>233</v>
      </c>
      <c r="L1866" t="s">
        <v>800</v>
      </c>
      <c r="M1866" t="s">
        <v>18</v>
      </c>
      <c r="N1866" t="s">
        <v>801</v>
      </c>
    </row>
    <row r="1867" spans="1:14" x14ac:dyDescent="0.25">
      <c r="A1867">
        <v>172404</v>
      </c>
      <c r="B1867" t="s">
        <v>2275</v>
      </c>
      <c r="C1867" s="1">
        <v>45925</v>
      </c>
      <c r="D1867" t="s">
        <v>3325</v>
      </c>
      <c r="E1867">
        <v>111742.55</v>
      </c>
      <c r="F1867">
        <v>111960</v>
      </c>
      <c r="G1867">
        <v>111708</v>
      </c>
      <c r="H1867">
        <v>111708.01</v>
      </c>
      <c r="I1867">
        <v>1.98933867</v>
      </c>
      <c r="J1867">
        <v>111777.56</v>
      </c>
      <c r="K1867">
        <v>183</v>
      </c>
      <c r="L1867" t="s">
        <v>800</v>
      </c>
      <c r="M1867" t="s">
        <v>18</v>
      </c>
      <c r="N1867" t="s">
        <v>801</v>
      </c>
    </row>
    <row r="1868" spans="1:14" x14ac:dyDescent="0.25">
      <c r="A1868">
        <v>172405</v>
      </c>
      <c r="B1868" t="s">
        <v>2276</v>
      </c>
      <c r="C1868" s="1">
        <v>45925</v>
      </c>
      <c r="D1868" t="s">
        <v>3326</v>
      </c>
      <c r="E1868">
        <v>111708.01</v>
      </c>
      <c r="F1868">
        <v>111950</v>
      </c>
      <c r="G1868">
        <v>111706.24000000001</v>
      </c>
      <c r="H1868">
        <v>111708.01</v>
      </c>
      <c r="I1868">
        <v>0.60204650999999998</v>
      </c>
      <c r="J1868">
        <v>111876.08</v>
      </c>
      <c r="K1868">
        <v>114</v>
      </c>
      <c r="L1868" t="s">
        <v>800</v>
      </c>
      <c r="M1868" t="s">
        <v>18</v>
      </c>
      <c r="N1868" t="s">
        <v>801</v>
      </c>
    </row>
    <row r="1869" spans="1:14" x14ac:dyDescent="0.25">
      <c r="A1869">
        <v>172406</v>
      </c>
      <c r="B1869" t="s">
        <v>2277</v>
      </c>
      <c r="C1869" s="1">
        <v>45925</v>
      </c>
      <c r="D1869" t="s">
        <v>3327</v>
      </c>
      <c r="E1869">
        <v>111708</v>
      </c>
      <c r="F1869">
        <v>111940</v>
      </c>
      <c r="G1869">
        <v>111606.55</v>
      </c>
      <c r="H1869">
        <v>111620.73</v>
      </c>
      <c r="I1869">
        <v>2.40713526</v>
      </c>
      <c r="J1869">
        <v>111715.87</v>
      </c>
      <c r="K1869">
        <v>286</v>
      </c>
      <c r="L1869" t="s">
        <v>800</v>
      </c>
      <c r="M1869" t="s">
        <v>18</v>
      </c>
      <c r="N1869" t="s">
        <v>801</v>
      </c>
    </row>
    <row r="1870" spans="1:14" x14ac:dyDescent="0.25">
      <c r="A1870">
        <v>172407</v>
      </c>
      <c r="B1870" t="s">
        <v>2278</v>
      </c>
      <c r="C1870" s="1">
        <v>45925</v>
      </c>
      <c r="D1870" t="s">
        <v>3328</v>
      </c>
      <c r="E1870">
        <v>111620.73</v>
      </c>
      <c r="F1870">
        <v>111890</v>
      </c>
      <c r="G1870">
        <v>111608.47</v>
      </c>
      <c r="H1870">
        <v>111608.47</v>
      </c>
      <c r="I1870">
        <v>0.51679620000000004</v>
      </c>
      <c r="J1870">
        <v>111734.91</v>
      </c>
      <c r="K1870">
        <v>109</v>
      </c>
      <c r="L1870" t="s">
        <v>800</v>
      </c>
      <c r="M1870" t="s">
        <v>18</v>
      </c>
      <c r="N1870" t="s">
        <v>801</v>
      </c>
    </row>
    <row r="1871" spans="1:14" x14ac:dyDescent="0.25">
      <c r="A1871">
        <v>172408</v>
      </c>
      <c r="B1871" t="s">
        <v>2279</v>
      </c>
      <c r="C1871" s="1">
        <v>45925</v>
      </c>
      <c r="D1871" t="s">
        <v>3329</v>
      </c>
      <c r="E1871">
        <v>111608.5</v>
      </c>
      <c r="F1871">
        <v>111880</v>
      </c>
      <c r="G1871">
        <v>111522.1</v>
      </c>
      <c r="H1871">
        <v>111551.88</v>
      </c>
      <c r="I1871">
        <v>7.2072721599999996</v>
      </c>
      <c r="J1871">
        <v>111600.25</v>
      </c>
      <c r="K1871">
        <v>336</v>
      </c>
      <c r="L1871" t="s">
        <v>800</v>
      </c>
      <c r="M1871" t="s">
        <v>18</v>
      </c>
      <c r="N1871" t="s">
        <v>801</v>
      </c>
    </row>
    <row r="1872" spans="1:14" x14ac:dyDescent="0.25">
      <c r="A1872">
        <v>172409</v>
      </c>
      <c r="B1872" t="s">
        <v>2280</v>
      </c>
      <c r="C1872" s="1">
        <v>45925</v>
      </c>
      <c r="D1872" t="s">
        <v>3330</v>
      </c>
      <c r="E1872">
        <v>111551.88</v>
      </c>
      <c r="F1872">
        <v>111830</v>
      </c>
      <c r="G1872">
        <v>111551.88</v>
      </c>
      <c r="H1872">
        <v>111565.81</v>
      </c>
      <c r="I1872">
        <v>3.1961468700000002</v>
      </c>
      <c r="J1872">
        <v>111609.66</v>
      </c>
      <c r="K1872">
        <v>238</v>
      </c>
      <c r="L1872" t="s">
        <v>800</v>
      </c>
      <c r="M1872" t="s">
        <v>18</v>
      </c>
      <c r="N1872" t="s">
        <v>801</v>
      </c>
    </row>
    <row r="1873" spans="1:14" x14ac:dyDescent="0.25">
      <c r="A1873">
        <v>172410</v>
      </c>
      <c r="B1873" t="s">
        <v>2281</v>
      </c>
      <c r="C1873" s="1">
        <v>45925</v>
      </c>
      <c r="D1873" t="s">
        <v>3331</v>
      </c>
      <c r="E1873">
        <v>111599.9</v>
      </c>
      <c r="F1873">
        <v>111830</v>
      </c>
      <c r="G1873">
        <v>111488.4</v>
      </c>
      <c r="H1873">
        <v>111536.25</v>
      </c>
      <c r="I1873">
        <v>5.8933000199999999</v>
      </c>
      <c r="J1873">
        <v>111544.5</v>
      </c>
      <c r="K1873">
        <v>411</v>
      </c>
      <c r="L1873" t="s">
        <v>800</v>
      </c>
      <c r="M1873" t="s">
        <v>18</v>
      </c>
      <c r="N1873" t="s">
        <v>801</v>
      </c>
    </row>
    <row r="1874" spans="1:14" x14ac:dyDescent="0.25">
      <c r="A1874">
        <v>172411</v>
      </c>
      <c r="B1874" t="s">
        <v>2282</v>
      </c>
      <c r="C1874" s="1">
        <v>45925</v>
      </c>
      <c r="D1874" t="s">
        <v>3332</v>
      </c>
      <c r="E1874">
        <v>111525.17</v>
      </c>
      <c r="F1874">
        <v>111760</v>
      </c>
      <c r="G1874">
        <v>111505.04</v>
      </c>
      <c r="H1874">
        <v>111541.34</v>
      </c>
      <c r="I1874">
        <v>2.7895067299999998</v>
      </c>
      <c r="J1874">
        <v>111559.95</v>
      </c>
      <c r="K1874">
        <v>239</v>
      </c>
      <c r="L1874" t="s">
        <v>800</v>
      </c>
      <c r="M1874" t="s">
        <v>18</v>
      </c>
      <c r="N1874" t="s">
        <v>801</v>
      </c>
    </row>
    <row r="1875" spans="1:14" x14ac:dyDescent="0.25">
      <c r="A1875">
        <v>172412</v>
      </c>
      <c r="B1875" t="s">
        <v>2283</v>
      </c>
      <c r="C1875" s="1">
        <v>45925</v>
      </c>
      <c r="D1875" t="s">
        <v>3333</v>
      </c>
      <c r="E1875">
        <v>111545.27</v>
      </c>
      <c r="F1875">
        <v>111760</v>
      </c>
      <c r="G1875">
        <v>111511.95</v>
      </c>
      <c r="H1875">
        <v>111522.59</v>
      </c>
      <c r="I1875">
        <v>2.0345611699999999</v>
      </c>
      <c r="J1875">
        <v>111649.21</v>
      </c>
      <c r="K1875">
        <v>187</v>
      </c>
      <c r="L1875" t="s">
        <v>800</v>
      </c>
      <c r="M1875" t="s">
        <v>18</v>
      </c>
      <c r="N1875" t="s">
        <v>801</v>
      </c>
    </row>
    <row r="1876" spans="1:14" x14ac:dyDescent="0.25">
      <c r="A1876">
        <v>172413</v>
      </c>
      <c r="B1876" t="s">
        <v>2284</v>
      </c>
      <c r="C1876" s="1">
        <v>45925</v>
      </c>
      <c r="D1876" t="s">
        <v>3334</v>
      </c>
      <c r="E1876">
        <v>111522.59</v>
      </c>
      <c r="F1876">
        <v>111820</v>
      </c>
      <c r="G1876">
        <v>111522.59</v>
      </c>
      <c r="H1876">
        <v>111571.87</v>
      </c>
      <c r="I1876">
        <v>18.793689100000002</v>
      </c>
      <c r="J1876">
        <v>111662.13</v>
      </c>
      <c r="K1876">
        <v>473</v>
      </c>
      <c r="L1876" t="s">
        <v>800</v>
      </c>
      <c r="M1876" t="s">
        <v>18</v>
      </c>
      <c r="N1876" t="s">
        <v>801</v>
      </c>
    </row>
    <row r="1877" spans="1:14" x14ac:dyDescent="0.25">
      <c r="A1877">
        <v>172414</v>
      </c>
      <c r="B1877" t="s">
        <v>2285</v>
      </c>
      <c r="C1877" s="1">
        <v>45925</v>
      </c>
      <c r="D1877" t="s">
        <v>3335</v>
      </c>
      <c r="E1877">
        <v>111571.87</v>
      </c>
      <c r="F1877">
        <v>111840</v>
      </c>
      <c r="G1877">
        <v>111536.3</v>
      </c>
      <c r="H1877">
        <v>111563.85</v>
      </c>
      <c r="I1877">
        <v>7.5572931800000003</v>
      </c>
      <c r="J1877">
        <v>111562.26</v>
      </c>
      <c r="K1877">
        <v>296</v>
      </c>
      <c r="L1877" t="s">
        <v>800</v>
      </c>
      <c r="M1877" t="s">
        <v>18</v>
      </c>
      <c r="N1877" t="s">
        <v>801</v>
      </c>
    </row>
    <row r="1878" spans="1:14" x14ac:dyDescent="0.25">
      <c r="A1878">
        <v>172415</v>
      </c>
      <c r="B1878" t="s">
        <v>2286</v>
      </c>
      <c r="C1878" s="1">
        <v>45925</v>
      </c>
      <c r="D1878" t="s">
        <v>3336</v>
      </c>
      <c r="E1878">
        <v>111563.85</v>
      </c>
      <c r="F1878">
        <v>111840</v>
      </c>
      <c r="G1878">
        <v>111545.4</v>
      </c>
      <c r="H1878">
        <v>111595.58</v>
      </c>
      <c r="I1878">
        <v>4.9202685400000004</v>
      </c>
      <c r="J1878">
        <v>111618.33</v>
      </c>
      <c r="K1878">
        <v>234</v>
      </c>
      <c r="L1878" t="s">
        <v>800</v>
      </c>
      <c r="M1878" t="s">
        <v>18</v>
      </c>
      <c r="N1878" t="s">
        <v>801</v>
      </c>
    </row>
    <row r="1879" spans="1:14" x14ac:dyDescent="0.25">
      <c r="A1879">
        <v>172416</v>
      </c>
      <c r="B1879" t="s">
        <v>2287</v>
      </c>
      <c r="C1879" s="1">
        <v>45925</v>
      </c>
      <c r="D1879" t="s">
        <v>3337</v>
      </c>
      <c r="E1879">
        <v>111600.6</v>
      </c>
      <c r="F1879">
        <v>111820</v>
      </c>
      <c r="G1879">
        <v>111541.56</v>
      </c>
      <c r="H1879">
        <v>111546.43</v>
      </c>
      <c r="I1879">
        <v>4.6992145499999998</v>
      </c>
      <c r="J1879">
        <v>111575.4</v>
      </c>
      <c r="K1879">
        <v>237</v>
      </c>
      <c r="L1879" t="s">
        <v>800</v>
      </c>
      <c r="M1879" t="s">
        <v>18</v>
      </c>
      <c r="N1879" t="s">
        <v>801</v>
      </c>
    </row>
    <row r="1880" spans="1:14" x14ac:dyDescent="0.25">
      <c r="A1880">
        <v>172417</v>
      </c>
      <c r="B1880" t="s">
        <v>2288</v>
      </c>
      <c r="C1880" s="1">
        <v>45925</v>
      </c>
      <c r="D1880" t="s">
        <v>3338</v>
      </c>
      <c r="E1880">
        <v>111546.42</v>
      </c>
      <c r="F1880">
        <v>111810</v>
      </c>
      <c r="G1880">
        <v>111489.95</v>
      </c>
      <c r="H1880">
        <v>111505.04</v>
      </c>
      <c r="I1880">
        <v>3.1570036500000001</v>
      </c>
      <c r="J1880">
        <v>111562.74</v>
      </c>
      <c r="K1880">
        <v>214</v>
      </c>
      <c r="L1880" t="s">
        <v>800</v>
      </c>
      <c r="M1880" t="s">
        <v>18</v>
      </c>
      <c r="N1880" t="s">
        <v>801</v>
      </c>
    </row>
    <row r="1881" spans="1:14" x14ac:dyDescent="0.25">
      <c r="A1881">
        <v>172418</v>
      </c>
      <c r="B1881" t="s">
        <v>2289</v>
      </c>
      <c r="C1881" s="1">
        <v>45925</v>
      </c>
      <c r="D1881" t="s">
        <v>3339</v>
      </c>
      <c r="E1881">
        <v>111505.04</v>
      </c>
      <c r="F1881">
        <v>111760</v>
      </c>
      <c r="G1881">
        <v>111505.04</v>
      </c>
      <c r="H1881">
        <v>111542.17</v>
      </c>
      <c r="I1881">
        <v>4.07828941</v>
      </c>
      <c r="J1881">
        <v>111555.5</v>
      </c>
      <c r="K1881">
        <v>265</v>
      </c>
      <c r="L1881" t="s">
        <v>800</v>
      </c>
      <c r="M1881" t="s">
        <v>18</v>
      </c>
      <c r="N1881" t="s">
        <v>801</v>
      </c>
    </row>
    <row r="1882" spans="1:14" x14ac:dyDescent="0.25">
      <c r="A1882">
        <v>172419</v>
      </c>
      <c r="B1882" t="s">
        <v>2290</v>
      </c>
      <c r="C1882" s="1">
        <v>45925</v>
      </c>
      <c r="D1882" t="s">
        <v>3340</v>
      </c>
      <c r="E1882">
        <v>111542.18</v>
      </c>
      <c r="F1882">
        <v>111578.42</v>
      </c>
      <c r="G1882">
        <v>111528.69</v>
      </c>
      <c r="H1882">
        <v>111528.69</v>
      </c>
      <c r="I1882">
        <v>3.6838462299999999</v>
      </c>
      <c r="J1882">
        <v>111545.61</v>
      </c>
      <c r="K1882">
        <v>248</v>
      </c>
      <c r="L1882" t="s">
        <v>800</v>
      </c>
      <c r="M1882" t="s">
        <v>18</v>
      </c>
      <c r="N1882" t="s">
        <v>801</v>
      </c>
    </row>
    <row r="1883" spans="1:14" x14ac:dyDescent="0.25">
      <c r="A1883">
        <v>172420</v>
      </c>
      <c r="B1883" t="s">
        <v>2291</v>
      </c>
      <c r="C1883" s="1">
        <v>45925</v>
      </c>
      <c r="D1883" t="s">
        <v>3341</v>
      </c>
      <c r="E1883">
        <v>111528.69</v>
      </c>
      <c r="F1883">
        <v>111770</v>
      </c>
      <c r="G1883">
        <v>111495.01</v>
      </c>
      <c r="H1883">
        <v>111502.03</v>
      </c>
      <c r="I1883">
        <v>3.6304340499999999</v>
      </c>
      <c r="J1883">
        <v>111542.55</v>
      </c>
      <c r="K1883">
        <v>302</v>
      </c>
      <c r="L1883" t="s">
        <v>800</v>
      </c>
      <c r="M1883" t="s">
        <v>18</v>
      </c>
      <c r="N1883" t="s">
        <v>801</v>
      </c>
    </row>
    <row r="1884" spans="1:14" x14ac:dyDescent="0.25">
      <c r="A1884">
        <v>172421</v>
      </c>
      <c r="B1884" t="s">
        <v>2292</v>
      </c>
      <c r="C1884" s="1">
        <v>45925</v>
      </c>
      <c r="D1884" t="s">
        <v>3342</v>
      </c>
      <c r="E1884">
        <v>111502.03</v>
      </c>
      <c r="F1884">
        <v>111750</v>
      </c>
      <c r="G1884">
        <v>111446.58</v>
      </c>
      <c r="H1884">
        <v>111513</v>
      </c>
      <c r="I1884">
        <v>4.5153078899999999</v>
      </c>
      <c r="J1884">
        <v>111522.08</v>
      </c>
      <c r="K1884">
        <v>300</v>
      </c>
      <c r="L1884" t="s">
        <v>800</v>
      </c>
      <c r="M1884" t="s">
        <v>18</v>
      </c>
      <c r="N1884" t="s">
        <v>801</v>
      </c>
    </row>
    <row r="1885" spans="1:14" x14ac:dyDescent="0.25">
      <c r="A1885">
        <v>172422</v>
      </c>
      <c r="B1885" t="s">
        <v>2293</v>
      </c>
      <c r="C1885" s="1">
        <v>45925</v>
      </c>
      <c r="D1885" t="s">
        <v>3343</v>
      </c>
      <c r="E1885">
        <v>111476.09</v>
      </c>
      <c r="F1885">
        <v>111700</v>
      </c>
      <c r="G1885">
        <v>111449.72</v>
      </c>
      <c r="H1885">
        <v>111509.41</v>
      </c>
      <c r="I1885">
        <v>6.9857226299999997</v>
      </c>
      <c r="J1885">
        <v>111478.29</v>
      </c>
      <c r="K1885">
        <v>325</v>
      </c>
      <c r="L1885" t="s">
        <v>800</v>
      </c>
      <c r="M1885" t="s">
        <v>18</v>
      </c>
      <c r="N1885" t="s">
        <v>801</v>
      </c>
    </row>
    <row r="1886" spans="1:14" x14ac:dyDescent="0.25">
      <c r="A1886">
        <v>172423</v>
      </c>
      <c r="B1886" t="s">
        <v>2294</v>
      </c>
      <c r="C1886" s="1">
        <v>45925</v>
      </c>
      <c r="D1886" t="s">
        <v>3344</v>
      </c>
      <c r="E1886">
        <v>111509.41</v>
      </c>
      <c r="F1886">
        <v>111740</v>
      </c>
      <c r="G1886">
        <v>111472.8</v>
      </c>
      <c r="H1886">
        <v>111512.77</v>
      </c>
      <c r="I1886">
        <v>8.0141492299999992</v>
      </c>
      <c r="J1886">
        <v>111498.78</v>
      </c>
      <c r="K1886">
        <v>312</v>
      </c>
      <c r="L1886" t="s">
        <v>800</v>
      </c>
      <c r="M1886" t="s">
        <v>18</v>
      </c>
      <c r="N1886" t="s">
        <v>801</v>
      </c>
    </row>
    <row r="1887" spans="1:14" x14ac:dyDescent="0.25">
      <c r="A1887">
        <v>172424</v>
      </c>
      <c r="B1887" t="s">
        <v>2295</v>
      </c>
      <c r="C1887" s="1">
        <v>45925</v>
      </c>
      <c r="D1887" t="s">
        <v>3345</v>
      </c>
      <c r="E1887">
        <v>111512.77</v>
      </c>
      <c r="F1887">
        <v>111740</v>
      </c>
      <c r="G1887">
        <v>111500.01</v>
      </c>
      <c r="H1887">
        <v>111507.31</v>
      </c>
      <c r="I1887">
        <v>1.07848809</v>
      </c>
      <c r="J1887">
        <v>111555.94</v>
      </c>
      <c r="K1887">
        <v>171</v>
      </c>
      <c r="L1887" t="s">
        <v>800</v>
      </c>
      <c r="M1887" t="s">
        <v>18</v>
      </c>
      <c r="N1887" t="s">
        <v>801</v>
      </c>
    </row>
    <row r="1888" spans="1:14" x14ac:dyDescent="0.25">
      <c r="A1888">
        <v>172425</v>
      </c>
      <c r="B1888" t="s">
        <v>2296</v>
      </c>
      <c r="C1888" s="1">
        <v>45925</v>
      </c>
      <c r="D1888" t="s">
        <v>3346</v>
      </c>
      <c r="E1888">
        <v>111507.31</v>
      </c>
      <c r="F1888">
        <v>111760</v>
      </c>
      <c r="G1888">
        <v>111507.31</v>
      </c>
      <c r="H1888">
        <v>111559.34</v>
      </c>
      <c r="I1888">
        <v>1.2738603900000001</v>
      </c>
      <c r="J1888">
        <v>111560.24</v>
      </c>
      <c r="K1888">
        <v>201</v>
      </c>
      <c r="L1888" t="s">
        <v>800</v>
      </c>
      <c r="M1888" t="s">
        <v>18</v>
      </c>
      <c r="N1888" t="s">
        <v>801</v>
      </c>
    </row>
    <row r="1889" spans="1:14" x14ac:dyDescent="0.25">
      <c r="A1889">
        <v>172426</v>
      </c>
      <c r="B1889" t="s">
        <v>2297</v>
      </c>
      <c r="C1889" s="1">
        <v>45925</v>
      </c>
      <c r="D1889" t="s">
        <v>3347</v>
      </c>
      <c r="E1889">
        <v>111559.33</v>
      </c>
      <c r="F1889">
        <v>111810</v>
      </c>
      <c r="G1889">
        <v>111512.9</v>
      </c>
      <c r="H1889">
        <v>111526.77</v>
      </c>
      <c r="I1889">
        <v>6.1771536300000003</v>
      </c>
      <c r="J1889">
        <v>111625.19</v>
      </c>
      <c r="K1889">
        <v>271</v>
      </c>
      <c r="L1889" t="s">
        <v>800</v>
      </c>
      <c r="M1889" t="s">
        <v>18</v>
      </c>
      <c r="N1889" t="s">
        <v>801</v>
      </c>
    </row>
    <row r="1890" spans="1:14" x14ac:dyDescent="0.25">
      <c r="A1890">
        <v>172427</v>
      </c>
      <c r="B1890" t="s">
        <v>2298</v>
      </c>
      <c r="C1890" s="1">
        <v>45925</v>
      </c>
      <c r="D1890" t="s">
        <v>3348</v>
      </c>
      <c r="E1890">
        <v>111525.17</v>
      </c>
      <c r="F1890">
        <v>111760</v>
      </c>
      <c r="G1890">
        <v>111510.07</v>
      </c>
      <c r="H1890">
        <v>111599.39</v>
      </c>
      <c r="I1890">
        <v>22.45184514</v>
      </c>
      <c r="J1890">
        <v>111536.24</v>
      </c>
      <c r="K1890">
        <v>313</v>
      </c>
      <c r="L1890" t="s">
        <v>800</v>
      </c>
      <c r="M1890" t="s">
        <v>18</v>
      </c>
      <c r="N1890" t="s">
        <v>801</v>
      </c>
    </row>
    <row r="1891" spans="1:14" x14ac:dyDescent="0.25">
      <c r="A1891">
        <v>172428</v>
      </c>
      <c r="B1891" t="s">
        <v>2299</v>
      </c>
      <c r="C1891" s="1">
        <v>45925</v>
      </c>
      <c r="D1891" t="s">
        <v>3349</v>
      </c>
      <c r="E1891">
        <v>111599.08</v>
      </c>
      <c r="F1891">
        <v>111602.63</v>
      </c>
      <c r="G1891">
        <v>111561.99</v>
      </c>
      <c r="H1891">
        <v>111568.33</v>
      </c>
      <c r="I1891">
        <v>3.0826198699999998</v>
      </c>
      <c r="J1891">
        <v>111590.81</v>
      </c>
      <c r="K1891">
        <v>207</v>
      </c>
      <c r="L1891" t="s">
        <v>800</v>
      </c>
      <c r="M1891" t="s">
        <v>18</v>
      </c>
      <c r="N1891" t="s">
        <v>801</v>
      </c>
    </row>
    <row r="1892" spans="1:14" x14ac:dyDescent="0.25">
      <c r="A1892">
        <v>172429</v>
      </c>
      <c r="B1892" t="s">
        <v>2300</v>
      </c>
      <c r="C1892" s="1">
        <v>45925</v>
      </c>
      <c r="D1892" t="s">
        <v>3350</v>
      </c>
      <c r="E1892">
        <v>111564</v>
      </c>
      <c r="F1892">
        <v>111840</v>
      </c>
      <c r="G1892">
        <v>111563.9</v>
      </c>
      <c r="H1892">
        <v>111573.04</v>
      </c>
      <c r="I1892">
        <v>1.95395192</v>
      </c>
      <c r="J1892">
        <v>111689.84</v>
      </c>
      <c r="K1892">
        <v>284</v>
      </c>
      <c r="L1892" t="s">
        <v>800</v>
      </c>
      <c r="M1892" t="s">
        <v>18</v>
      </c>
      <c r="N1892" t="s">
        <v>801</v>
      </c>
    </row>
    <row r="1893" spans="1:14" x14ac:dyDescent="0.25">
      <c r="A1893">
        <v>172430</v>
      </c>
      <c r="B1893" t="s">
        <v>2301</v>
      </c>
      <c r="C1893" s="1">
        <v>45925</v>
      </c>
      <c r="D1893" t="s">
        <v>3351</v>
      </c>
      <c r="E1893">
        <v>111569.48</v>
      </c>
      <c r="F1893">
        <v>111584.47</v>
      </c>
      <c r="G1893">
        <v>111569.47</v>
      </c>
      <c r="H1893">
        <v>111584.47</v>
      </c>
      <c r="I1893">
        <v>0.23540011999999999</v>
      </c>
      <c r="J1893">
        <v>111577.88</v>
      </c>
      <c r="K1893">
        <v>112</v>
      </c>
      <c r="L1893" t="s">
        <v>800</v>
      </c>
      <c r="M1893" t="s">
        <v>18</v>
      </c>
      <c r="N1893" t="s">
        <v>801</v>
      </c>
    </row>
    <row r="1894" spans="1:14" x14ac:dyDescent="0.25">
      <c r="A1894">
        <v>172431</v>
      </c>
      <c r="B1894" t="s">
        <v>2302</v>
      </c>
      <c r="C1894" s="1">
        <v>45925</v>
      </c>
      <c r="D1894" t="s">
        <v>3352</v>
      </c>
      <c r="E1894">
        <v>111569.5</v>
      </c>
      <c r="F1894">
        <v>111820</v>
      </c>
      <c r="G1894">
        <v>111565.41</v>
      </c>
      <c r="H1894">
        <v>111590.57</v>
      </c>
      <c r="I1894">
        <v>1.1486779899999999</v>
      </c>
      <c r="J1894">
        <v>111653.9</v>
      </c>
      <c r="K1894">
        <v>178</v>
      </c>
      <c r="L1894" t="s">
        <v>800</v>
      </c>
      <c r="M1894" t="s">
        <v>18</v>
      </c>
      <c r="N1894" t="s">
        <v>801</v>
      </c>
    </row>
    <row r="1895" spans="1:14" x14ac:dyDescent="0.25">
      <c r="A1895">
        <v>172432</v>
      </c>
      <c r="B1895" t="s">
        <v>2303</v>
      </c>
      <c r="C1895" s="1">
        <v>45925</v>
      </c>
      <c r="D1895" t="s">
        <v>3353</v>
      </c>
      <c r="E1895">
        <v>111590.57</v>
      </c>
      <c r="F1895">
        <v>111800</v>
      </c>
      <c r="G1895">
        <v>111505.05</v>
      </c>
      <c r="H1895">
        <v>111505.05</v>
      </c>
      <c r="I1895">
        <v>23.695743029999999</v>
      </c>
      <c r="J1895">
        <v>111560.5</v>
      </c>
      <c r="K1895">
        <v>334</v>
      </c>
      <c r="L1895" t="s">
        <v>800</v>
      </c>
      <c r="M1895" t="s">
        <v>18</v>
      </c>
      <c r="N1895" t="s">
        <v>801</v>
      </c>
    </row>
    <row r="1896" spans="1:14" x14ac:dyDescent="0.25">
      <c r="A1896">
        <v>172433</v>
      </c>
      <c r="B1896" t="s">
        <v>2304</v>
      </c>
      <c r="C1896" s="1">
        <v>45925</v>
      </c>
      <c r="D1896" t="s">
        <v>3354</v>
      </c>
      <c r="E1896">
        <v>111505.05</v>
      </c>
      <c r="F1896">
        <v>111740</v>
      </c>
      <c r="G1896">
        <v>111485.1</v>
      </c>
      <c r="H1896">
        <v>111508.67</v>
      </c>
      <c r="I1896">
        <v>1.8823480800000001</v>
      </c>
      <c r="J1896">
        <v>111537.52</v>
      </c>
      <c r="K1896">
        <v>312</v>
      </c>
      <c r="L1896" t="s">
        <v>800</v>
      </c>
      <c r="M1896" t="s">
        <v>18</v>
      </c>
      <c r="N1896" t="s">
        <v>801</v>
      </c>
    </row>
    <row r="1897" spans="1:14" x14ac:dyDescent="0.25">
      <c r="A1897">
        <v>172434</v>
      </c>
      <c r="B1897" t="s">
        <v>2305</v>
      </c>
      <c r="C1897" s="1">
        <v>45925</v>
      </c>
      <c r="D1897" t="s">
        <v>3355</v>
      </c>
      <c r="E1897">
        <v>111508.67</v>
      </c>
      <c r="F1897">
        <v>111740</v>
      </c>
      <c r="G1897">
        <v>111440.22</v>
      </c>
      <c r="H1897">
        <v>111454.16</v>
      </c>
      <c r="I1897">
        <v>1.9986512400000001</v>
      </c>
      <c r="J1897">
        <v>111538.21</v>
      </c>
      <c r="K1897">
        <v>315</v>
      </c>
      <c r="L1897" t="s">
        <v>800</v>
      </c>
      <c r="M1897" t="s">
        <v>18</v>
      </c>
      <c r="N1897" t="s">
        <v>801</v>
      </c>
    </row>
    <row r="1898" spans="1:14" x14ac:dyDescent="0.25">
      <c r="A1898">
        <v>172435</v>
      </c>
      <c r="B1898" t="s">
        <v>2306</v>
      </c>
      <c r="C1898" s="1">
        <v>45925</v>
      </c>
      <c r="D1898" t="s">
        <v>3356</v>
      </c>
      <c r="E1898">
        <v>111454.15</v>
      </c>
      <c r="F1898">
        <v>111700</v>
      </c>
      <c r="G1898">
        <v>111412.72</v>
      </c>
      <c r="H1898">
        <v>111440.04</v>
      </c>
      <c r="I1898">
        <v>5.1818221800000002</v>
      </c>
      <c r="J1898">
        <v>111491.4</v>
      </c>
      <c r="K1898">
        <v>477</v>
      </c>
      <c r="L1898" t="s">
        <v>800</v>
      </c>
      <c r="M1898" t="s">
        <v>18</v>
      </c>
      <c r="N1898" t="s">
        <v>801</v>
      </c>
    </row>
    <row r="1899" spans="1:14" x14ac:dyDescent="0.25">
      <c r="A1899">
        <v>172436</v>
      </c>
      <c r="B1899" t="s">
        <v>2307</v>
      </c>
      <c r="C1899" s="1">
        <v>45925</v>
      </c>
      <c r="D1899" t="s">
        <v>3357</v>
      </c>
      <c r="E1899">
        <v>111440.03</v>
      </c>
      <c r="F1899">
        <v>111690</v>
      </c>
      <c r="G1899">
        <v>111440.03</v>
      </c>
      <c r="H1899">
        <v>111474.49</v>
      </c>
      <c r="I1899">
        <v>1.2796978299999999</v>
      </c>
      <c r="J1899">
        <v>111568.19</v>
      </c>
      <c r="K1899">
        <v>276</v>
      </c>
      <c r="L1899" t="s">
        <v>800</v>
      </c>
      <c r="M1899" t="s">
        <v>18</v>
      </c>
      <c r="N1899" t="s">
        <v>801</v>
      </c>
    </row>
    <row r="1900" spans="1:14" x14ac:dyDescent="0.25">
      <c r="A1900">
        <v>172437</v>
      </c>
      <c r="B1900" t="s">
        <v>2308</v>
      </c>
      <c r="C1900" s="1">
        <v>45925</v>
      </c>
      <c r="D1900" t="s">
        <v>3358</v>
      </c>
      <c r="E1900">
        <v>111474.49</v>
      </c>
      <c r="F1900">
        <v>111730</v>
      </c>
      <c r="G1900">
        <v>111440.8</v>
      </c>
      <c r="H1900">
        <v>111440.81</v>
      </c>
      <c r="I1900">
        <v>3.40715148</v>
      </c>
      <c r="J1900">
        <v>111485.35</v>
      </c>
      <c r="K1900">
        <v>315</v>
      </c>
      <c r="L1900" t="s">
        <v>800</v>
      </c>
      <c r="M1900" t="s">
        <v>18</v>
      </c>
      <c r="N1900" t="s">
        <v>801</v>
      </c>
    </row>
    <row r="1901" spans="1:14" x14ac:dyDescent="0.25">
      <c r="A1901">
        <v>172438</v>
      </c>
      <c r="B1901" t="s">
        <v>2309</v>
      </c>
      <c r="C1901" s="1">
        <v>45925</v>
      </c>
      <c r="D1901" t="s">
        <v>3359</v>
      </c>
      <c r="E1901">
        <v>111440.81</v>
      </c>
      <c r="F1901">
        <v>111690</v>
      </c>
      <c r="G1901">
        <v>111435.52</v>
      </c>
      <c r="H1901">
        <v>111446.9</v>
      </c>
      <c r="I1901">
        <v>10.67018215</v>
      </c>
      <c r="J1901">
        <v>111460.91</v>
      </c>
      <c r="K1901">
        <v>308</v>
      </c>
      <c r="L1901" t="s">
        <v>800</v>
      </c>
      <c r="M1901" t="s">
        <v>18</v>
      </c>
      <c r="N1901" t="s">
        <v>801</v>
      </c>
    </row>
    <row r="1902" spans="1:14" x14ac:dyDescent="0.25">
      <c r="A1902">
        <v>172439</v>
      </c>
      <c r="B1902" t="s">
        <v>2310</v>
      </c>
      <c r="C1902" s="1">
        <v>45925</v>
      </c>
      <c r="D1902" t="s">
        <v>3360</v>
      </c>
      <c r="E1902">
        <v>111447.99</v>
      </c>
      <c r="F1902">
        <v>111690</v>
      </c>
      <c r="G1902">
        <v>111436.06</v>
      </c>
      <c r="H1902">
        <v>111448.99</v>
      </c>
      <c r="I1902">
        <v>1.5528141799999999</v>
      </c>
      <c r="J1902">
        <v>111543.5</v>
      </c>
      <c r="K1902">
        <v>207</v>
      </c>
      <c r="L1902" t="s">
        <v>800</v>
      </c>
      <c r="M1902" t="s">
        <v>18</v>
      </c>
      <c r="N1902" t="s">
        <v>801</v>
      </c>
    </row>
    <row r="1903" spans="1:14" x14ac:dyDescent="0.25">
      <c r="A1903">
        <v>172440</v>
      </c>
      <c r="B1903" t="s">
        <v>2311</v>
      </c>
      <c r="C1903" s="1">
        <v>45925</v>
      </c>
      <c r="D1903" t="s">
        <v>3361</v>
      </c>
      <c r="E1903">
        <v>111670</v>
      </c>
      <c r="F1903">
        <v>111670</v>
      </c>
      <c r="G1903">
        <v>111433.99</v>
      </c>
      <c r="H1903">
        <v>111448.14</v>
      </c>
      <c r="I1903">
        <v>7.28664662</v>
      </c>
      <c r="J1903">
        <v>111461.85</v>
      </c>
      <c r="K1903">
        <v>223</v>
      </c>
      <c r="L1903" t="s">
        <v>800</v>
      </c>
      <c r="M1903" t="s">
        <v>18</v>
      </c>
      <c r="N1903" t="s">
        <v>801</v>
      </c>
    </row>
    <row r="1904" spans="1:14" x14ac:dyDescent="0.25">
      <c r="A1904">
        <v>172441</v>
      </c>
      <c r="B1904" t="s">
        <v>2312</v>
      </c>
      <c r="C1904" s="1">
        <v>45925</v>
      </c>
      <c r="D1904" t="s">
        <v>3362</v>
      </c>
      <c r="E1904">
        <v>111448.14</v>
      </c>
      <c r="F1904">
        <v>111670</v>
      </c>
      <c r="G1904">
        <v>111399.41</v>
      </c>
      <c r="H1904">
        <v>111447</v>
      </c>
      <c r="I1904">
        <v>5.3709328699999999</v>
      </c>
      <c r="J1904">
        <v>111464.97</v>
      </c>
      <c r="K1904">
        <v>384</v>
      </c>
      <c r="L1904" t="s">
        <v>800</v>
      </c>
      <c r="M1904" t="s">
        <v>18</v>
      </c>
      <c r="N1904" t="s">
        <v>801</v>
      </c>
    </row>
    <row r="1905" spans="1:14" x14ac:dyDescent="0.25">
      <c r="A1905">
        <v>172442</v>
      </c>
      <c r="B1905" t="s">
        <v>2313</v>
      </c>
      <c r="C1905" s="1">
        <v>45925</v>
      </c>
      <c r="D1905" t="s">
        <v>3363</v>
      </c>
      <c r="E1905">
        <v>111423.26</v>
      </c>
      <c r="F1905">
        <v>111670</v>
      </c>
      <c r="G1905">
        <v>111423.26</v>
      </c>
      <c r="H1905">
        <v>111448.1</v>
      </c>
      <c r="I1905">
        <v>3.31187342</v>
      </c>
      <c r="J1905">
        <v>111470.12</v>
      </c>
      <c r="K1905">
        <v>292</v>
      </c>
      <c r="L1905" t="s">
        <v>800</v>
      </c>
      <c r="M1905" t="s">
        <v>18</v>
      </c>
      <c r="N1905" t="s">
        <v>801</v>
      </c>
    </row>
    <row r="1906" spans="1:14" x14ac:dyDescent="0.25">
      <c r="A1906">
        <v>172443</v>
      </c>
      <c r="B1906" t="s">
        <v>2314</v>
      </c>
      <c r="C1906" s="1">
        <v>45925</v>
      </c>
      <c r="D1906" t="s">
        <v>3364</v>
      </c>
      <c r="E1906">
        <v>111448.21</v>
      </c>
      <c r="F1906">
        <v>111690</v>
      </c>
      <c r="G1906">
        <v>111437.79</v>
      </c>
      <c r="H1906">
        <v>111444.71</v>
      </c>
      <c r="I1906">
        <v>2.9406700400000001</v>
      </c>
      <c r="J1906">
        <v>111469.89</v>
      </c>
      <c r="K1906">
        <v>244</v>
      </c>
      <c r="L1906" t="s">
        <v>800</v>
      </c>
      <c r="M1906" t="s">
        <v>18</v>
      </c>
      <c r="N1906" t="s">
        <v>801</v>
      </c>
    </row>
    <row r="1907" spans="1:14" x14ac:dyDescent="0.25">
      <c r="A1907">
        <v>172444</v>
      </c>
      <c r="B1907" t="s">
        <v>2315</v>
      </c>
      <c r="C1907" s="1">
        <v>45925</v>
      </c>
      <c r="D1907" t="s">
        <v>3365</v>
      </c>
      <c r="E1907">
        <v>111444.7</v>
      </c>
      <c r="F1907">
        <v>111690</v>
      </c>
      <c r="G1907">
        <v>111412.52</v>
      </c>
      <c r="H1907">
        <v>111453.4</v>
      </c>
      <c r="I1907">
        <v>10.75531043</v>
      </c>
      <c r="J1907">
        <v>111443.3</v>
      </c>
      <c r="K1907">
        <v>360</v>
      </c>
      <c r="L1907" t="s">
        <v>800</v>
      </c>
      <c r="M1907" t="s">
        <v>18</v>
      </c>
      <c r="N1907" t="s">
        <v>801</v>
      </c>
    </row>
    <row r="1908" spans="1:14" x14ac:dyDescent="0.25">
      <c r="A1908">
        <v>172445</v>
      </c>
      <c r="B1908" t="s">
        <v>2316</v>
      </c>
      <c r="C1908" s="1">
        <v>45925</v>
      </c>
      <c r="D1908" t="s">
        <v>3366</v>
      </c>
      <c r="E1908">
        <v>111453.4</v>
      </c>
      <c r="F1908">
        <v>111740</v>
      </c>
      <c r="G1908">
        <v>111446.9</v>
      </c>
      <c r="H1908">
        <v>111501.98</v>
      </c>
      <c r="I1908">
        <v>4.3705338200000003</v>
      </c>
      <c r="J1908">
        <v>111510.89</v>
      </c>
      <c r="K1908">
        <v>302</v>
      </c>
      <c r="L1908" t="s">
        <v>800</v>
      </c>
      <c r="M1908" t="s">
        <v>18</v>
      </c>
      <c r="N1908" t="s">
        <v>801</v>
      </c>
    </row>
    <row r="1909" spans="1:14" x14ac:dyDescent="0.25">
      <c r="A1909">
        <v>172446</v>
      </c>
      <c r="B1909" t="s">
        <v>2317</v>
      </c>
      <c r="C1909" s="1">
        <v>45925</v>
      </c>
      <c r="D1909" t="s">
        <v>3367</v>
      </c>
      <c r="E1909">
        <v>111501.98</v>
      </c>
      <c r="F1909">
        <v>111720</v>
      </c>
      <c r="G1909">
        <v>111364.2</v>
      </c>
      <c r="H1909">
        <v>111400.02</v>
      </c>
      <c r="I1909">
        <v>7.1249159899999999</v>
      </c>
      <c r="J1909">
        <v>111470.17</v>
      </c>
      <c r="K1909">
        <v>566</v>
      </c>
      <c r="L1909" t="s">
        <v>800</v>
      </c>
      <c r="M1909" t="s">
        <v>18</v>
      </c>
      <c r="N1909" t="s">
        <v>801</v>
      </c>
    </row>
    <row r="1910" spans="1:14" x14ac:dyDescent="0.25">
      <c r="A1910">
        <v>172447</v>
      </c>
      <c r="B1910" t="s">
        <v>2318</v>
      </c>
      <c r="C1910" s="1">
        <v>45925</v>
      </c>
      <c r="D1910" t="s">
        <v>3368</v>
      </c>
      <c r="E1910">
        <v>111400.02</v>
      </c>
      <c r="F1910">
        <v>111660</v>
      </c>
      <c r="G1910">
        <v>111384.32000000001</v>
      </c>
      <c r="H1910">
        <v>111417.28</v>
      </c>
      <c r="I1910">
        <v>2.0905800499999998</v>
      </c>
      <c r="J1910">
        <v>111455.2</v>
      </c>
      <c r="K1910">
        <v>364</v>
      </c>
      <c r="L1910" t="s">
        <v>800</v>
      </c>
      <c r="M1910" t="s">
        <v>18</v>
      </c>
      <c r="N1910" t="s">
        <v>801</v>
      </c>
    </row>
    <row r="1911" spans="1:14" x14ac:dyDescent="0.25">
      <c r="A1911">
        <v>172448</v>
      </c>
      <c r="B1911" t="s">
        <v>2319</v>
      </c>
      <c r="C1911" s="1">
        <v>45925</v>
      </c>
      <c r="D1911" t="s">
        <v>3369</v>
      </c>
      <c r="E1911">
        <v>111417.28</v>
      </c>
      <c r="F1911">
        <v>111650</v>
      </c>
      <c r="G1911">
        <v>111374.32</v>
      </c>
      <c r="H1911">
        <v>111395.99</v>
      </c>
      <c r="I1911">
        <v>2.0040689500000002</v>
      </c>
      <c r="J1911">
        <v>111419.92</v>
      </c>
      <c r="K1911">
        <v>294</v>
      </c>
      <c r="L1911" t="s">
        <v>800</v>
      </c>
      <c r="M1911" t="s">
        <v>18</v>
      </c>
      <c r="N1911" t="s">
        <v>801</v>
      </c>
    </row>
    <row r="1912" spans="1:14" x14ac:dyDescent="0.25">
      <c r="A1912">
        <v>172449</v>
      </c>
      <c r="B1912" t="s">
        <v>2320</v>
      </c>
      <c r="C1912" s="1">
        <v>45925</v>
      </c>
      <c r="D1912" t="s">
        <v>3370</v>
      </c>
      <c r="E1912">
        <v>111396</v>
      </c>
      <c r="F1912">
        <v>111650</v>
      </c>
      <c r="G1912">
        <v>111364.21</v>
      </c>
      <c r="H1912">
        <v>111374.27</v>
      </c>
      <c r="I1912">
        <v>1.50576478</v>
      </c>
      <c r="J1912">
        <v>111457.01</v>
      </c>
      <c r="K1912">
        <v>262</v>
      </c>
      <c r="L1912" t="s">
        <v>800</v>
      </c>
      <c r="M1912" t="s">
        <v>18</v>
      </c>
      <c r="N1912" t="s">
        <v>801</v>
      </c>
    </row>
    <row r="1913" spans="1:14" x14ac:dyDescent="0.25">
      <c r="A1913">
        <v>172450</v>
      </c>
      <c r="B1913" t="s">
        <v>2321</v>
      </c>
      <c r="C1913" s="1">
        <v>45925</v>
      </c>
      <c r="D1913" t="s">
        <v>3371</v>
      </c>
      <c r="E1913">
        <v>111374.27</v>
      </c>
      <c r="F1913">
        <v>111620</v>
      </c>
      <c r="G1913">
        <v>111365</v>
      </c>
      <c r="H1913">
        <v>111398.5</v>
      </c>
      <c r="I1913">
        <v>1.79027932</v>
      </c>
      <c r="J1913">
        <v>111456.86</v>
      </c>
      <c r="K1913">
        <v>228</v>
      </c>
      <c r="L1913" t="s">
        <v>800</v>
      </c>
      <c r="M1913" t="s">
        <v>18</v>
      </c>
      <c r="N1913" t="s">
        <v>801</v>
      </c>
    </row>
    <row r="1914" spans="1:14" x14ac:dyDescent="0.25">
      <c r="A1914">
        <v>172451</v>
      </c>
      <c r="B1914" t="s">
        <v>2322</v>
      </c>
      <c r="C1914" s="1">
        <v>45925</v>
      </c>
      <c r="D1914" t="s">
        <v>3372</v>
      </c>
      <c r="E1914">
        <v>111398.5</v>
      </c>
      <c r="F1914">
        <v>111670</v>
      </c>
      <c r="G1914">
        <v>111398.5</v>
      </c>
      <c r="H1914">
        <v>111437.97</v>
      </c>
      <c r="I1914">
        <v>3.1015514999999998</v>
      </c>
      <c r="J1914">
        <v>111455.78</v>
      </c>
      <c r="K1914">
        <v>399</v>
      </c>
      <c r="L1914" t="s">
        <v>800</v>
      </c>
      <c r="M1914" t="s">
        <v>18</v>
      </c>
      <c r="N1914" t="s">
        <v>801</v>
      </c>
    </row>
    <row r="1915" spans="1:14" x14ac:dyDescent="0.25">
      <c r="A1915">
        <v>172452</v>
      </c>
      <c r="B1915" t="s">
        <v>2323</v>
      </c>
      <c r="C1915" s="1">
        <v>45925</v>
      </c>
      <c r="D1915" t="s">
        <v>3373</v>
      </c>
      <c r="E1915">
        <v>111437.97</v>
      </c>
      <c r="F1915">
        <v>111670</v>
      </c>
      <c r="G1915">
        <v>111409.47</v>
      </c>
      <c r="H1915">
        <v>111461.5</v>
      </c>
      <c r="I1915">
        <v>1.7590485199999999</v>
      </c>
      <c r="J1915">
        <v>111473.13</v>
      </c>
      <c r="K1915">
        <v>284</v>
      </c>
      <c r="L1915" t="s">
        <v>800</v>
      </c>
      <c r="M1915" t="s">
        <v>18</v>
      </c>
      <c r="N1915" t="s">
        <v>801</v>
      </c>
    </row>
    <row r="1916" spans="1:14" x14ac:dyDescent="0.25">
      <c r="A1916">
        <v>172453</v>
      </c>
      <c r="B1916" t="s">
        <v>2324</v>
      </c>
      <c r="C1916" s="1">
        <v>45925</v>
      </c>
      <c r="D1916" t="s">
        <v>3374</v>
      </c>
      <c r="E1916">
        <v>111464.08</v>
      </c>
      <c r="F1916">
        <v>111670</v>
      </c>
      <c r="G1916">
        <v>111419.5</v>
      </c>
      <c r="H1916">
        <v>111459.77</v>
      </c>
      <c r="I1916">
        <v>2.09670552</v>
      </c>
      <c r="J1916">
        <v>111484.82</v>
      </c>
      <c r="K1916">
        <v>201</v>
      </c>
      <c r="L1916" t="s">
        <v>800</v>
      </c>
      <c r="M1916" t="s">
        <v>18</v>
      </c>
      <c r="N1916" t="s">
        <v>801</v>
      </c>
    </row>
    <row r="1917" spans="1:14" x14ac:dyDescent="0.25">
      <c r="A1917">
        <v>172454</v>
      </c>
      <c r="B1917" t="s">
        <v>2325</v>
      </c>
      <c r="C1917" s="1">
        <v>45925</v>
      </c>
      <c r="D1917" t="s">
        <v>3375</v>
      </c>
      <c r="E1917">
        <v>111459.77</v>
      </c>
      <c r="F1917">
        <v>111680</v>
      </c>
      <c r="G1917">
        <v>111419.5</v>
      </c>
      <c r="H1917">
        <v>111433.5</v>
      </c>
      <c r="I1917">
        <v>1.8794295000000001</v>
      </c>
      <c r="J1917">
        <v>111516.83</v>
      </c>
      <c r="K1917">
        <v>226</v>
      </c>
      <c r="L1917" t="s">
        <v>800</v>
      </c>
      <c r="M1917" t="s">
        <v>18</v>
      </c>
      <c r="N1917" t="s">
        <v>801</v>
      </c>
    </row>
    <row r="1918" spans="1:14" x14ac:dyDescent="0.25">
      <c r="A1918">
        <v>172455</v>
      </c>
      <c r="B1918" t="s">
        <v>2326</v>
      </c>
      <c r="C1918" s="1">
        <v>45925</v>
      </c>
      <c r="D1918" t="s">
        <v>3376</v>
      </c>
      <c r="E1918">
        <v>111433.5</v>
      </c>
      <c r="F1918">
        <v>111680</v>
      </c>
      <c r="G1918">
        <v>111416.31</v>
      </c>
      <c r="H1918">
        <v>111421.64</v>
      </c>
      <c r="I1918">
        <v>1.54885709</v>
      </c>
      <c r="J1918">
        <v>111497.84</v>
      </c>
      <c r="K1918">
        <v>208</v>
      </c>
      <c r="L1918" t="s">
        <v>800</v>
      </c>
      <c r="M1918" t="s">
        <v>18</v>
      </c>
      <c r="N1918" t="s">
        <v>801</v>
      </c>
    </row>
    <row r="1919" spans="1:14" x14ac:dyDescent="0.25">
      <c r="A1919">
        <v>172456</v>
      </c>
      <c r="B1919" t="s">
        <v>2327</v>
      </c>
      <c r="C1919" s="1">
        <v>45925</v>
      </c>
      <c r="D1919" t="s">
        <v>3377</v>
      </c>
      <c r="E1919">
        <v>111419.6</v>
      </c>
      <c r="F1919">
        <v>111421.64</v>
      </c>
      <c r="G1919">
        <v>111409.99</v>
      </c>
      <c r="H1919">
        <v>111416.35</v>
      </c>
      <c r="I1919">
        <v>1.45687331</v>
      </c>
      <c r="J1919">
        <v>111416.1</v>
      </c>
      <c r="K1919">
        <v>185</v>
      </c>
      <c r="L1919" t="s">
        <v>800</v>
      </c>
      <c r="M1919" t="s">
        <v>18</v>
      </c>
      <c r="N1919" t="s">
        <v>801</v>
      </c>
    </row>
    <row r="1920" spans="1:14" x14ac:dyDescent="0.25">
      <c r="A1920">
        <v>172457</v>
      </c>
      <c r="B1920" t="s">
        <v>2328</v>
      </c>
      <c r="C1920" s="1">
        <v>45925</v>
      </c>
      <c r="D1920" t="s">
        <v>3378</v>
      </c>
      <c r="E1920">
        <v>111416.35</v>
      </c>
      <c r="F1920">
        <v>111670</v>
      </c>
      <c r="G1920">
        <v>111300.8</v>
      </c>
      <c r="H1920">
        <v>111317.5</v>
      </c>
      <c r="I1920">
        <v>5.5820573600000003</v>
      </c>
      <c r="J1920">
        <v>111367.64</v>
      </c>
      <c r="K1920">
        <v>518</v>
      </c>
      <c r="L1920" t="s">
        <v>800</v>
      </c>
      <c r="M1920" t="s">
        <v>18</v>
      </c>
      <c r="N1920" t="s">
        <v>801</v>
      </c>
    </row>
    <row r="1921" spans="1:14" x14ac:dyDescent="0.25">
      <c r="A1921">
        <v>172458</v>
      </c>
      <c r="B1921" t="s">
        <v>2329</v>
      </c>
      <c r="C1921" s="1">
        <v>45925</v>
      </c>
      <c r="D1921" t="s">
        <v>3379</v>
      </c>
      <c r="E1921">
        <v>111317.5</v>
      </c>
      <c r="F1921">
        <v>111580</v>
      </c>
      <c r="G1921">
        <v>111308.1</v>
      </c>
      <c r="H1921">
        <v>111318.1</v>
      </c>
      <c r="I1921">
        <v>3.48744341</v>
      </c>
      <c r="J1921">
        <v>111353.7</v>
      </c>
      <c r="K1921">
        <v>262</v>
      </c>
      <c r="L1921" t="s">
        <v>800</v>
      </c>
      <c r="M1921" t="s">
        <v>18</v>
      </c>
      <c r="N1921" t="s">
        <v>801</v>
      </c>
    </row>
    <row r="1922" spans="1:14" x14ac:dyDescent="0.25">
      <c r="A1922">
        <v>172459</v>
      </c>
      <c r="B1922" t="s">
        <v>2330</v>
      </c>
      <c r="C1922" s="1">
        <v>45925</v>
      </c>
      <c r="D1922" t="s">
        <v>3380</v>
      </c>
      <c r="E1922">
        <v>111379.3</v>
      </c>
      <c r="F1922">
        <v>111580</v>
      </c>
      <c r="G1922">
        <v>111318.1</v>
      </c>
      <c r="H1922">
        <v>111336.85</v>
      </c>
      <c r="I1922">
        <v>7.37788953</v>
      </c>
      <c r="J1922">
        <v>111371.39</v>
      </c>
      <c r="K1922">
        <v>300</v>
      </c>
      <c r="L1922" t="s">
        <v>800</v>
      </c>
      <c r="M1922" t="s">
        <v>18</v>
      </c>
      <c r="N1922" t="s">
        <v>801</v>
      </c>
    </row>
    <row r="1923" spans="1:14" x14ac:dyDescent="0.25">
      <c r="A1923">
        <v>172460</v>
      </c>
      <c r="B1923" t="s">
        <v>2331</v>
      </c>
      <c r="C1923" s="1">
        <v>45925</v>
      </c>
      <c r="D1923" t="s">
        <v>3381</v>
      </c>
      <c r="E1923">
        <v>111359.4</v>
      </c>
      <c r="F1923">
        <v>111580</v>
      </c>
      <c r="G1923">
        <v>111336.84</v>
      </c>
      <c r="H1923">
        <v>111359.16</v>
      </c>
      <c r="I1923">
        <v>2.9370326499999999</v>
      </c>
      <c r="J1923">
        <v>111381.82</v>
      </c>
      <c r="K1923">
        <v>251</v>
      </c>
      <c r="L1923" t="s">
        <v>800</v>
      </c>
      <c r="M1923" t="s">
        <v>18</v>
      </c>
      <c r="N1923" t="s">
        <v>801</v>
      </c>
    </row>
    <row r="1924" spans="1:14" x14ac:dyDescent="0.25">
      <c r="A1924">
        <v>172461</v>
      </c>
      <c r="B1924" t="s">
        <v>2332</v>
      </c>
      <c r="C1924" s="1">
        <v>45925</v>
      </c>
      <c r="D1924" t="s">
        <v>3382</v>
      </c>
      <c r="E1924">
        <v>111359.16</v>
      </c>
      <c r="F1924">
        <v>111630</v>
      </c>
      <c r="G1924">
        <v>111359.15</v>
      </c>
      <c r="H1924">
        <v>111417.95</v>
      </c>
      <c r="I1924">
        <v>3.1576293199999999</v>
      </c>
      <c r="J1924">
        <v>111424.1</v>
      </c>
      <c r="K1924">
        <v>302</v>
      </c>
      <c r="L1924" t="s">
        <v>800</v>
      </c>
      <c r="M1924" t="s">
        <v>18</v>
      </c>
      <c r="N1924" t="s">
        <v>801</v>
      </c>
    </row>
    <row r="1925" spans="1:14" x14ac:dyDescent="0.25">
      <c r="A1925">
        <v>172462</v>
      </c>
      <c r="B1925" t="s">
        <v>2333</v>
      </c>
      <c r="C1925" s="1">
        <v>45925</v>
      </c>
      <c r="D1925" t="s">
        <v>3383</v>
      </c>
      <c r="E1925">
        <v>111417.95</v>
      </c>
      <c r="F1925">
        <v>111650</v>
      </c>
      <c r="G1925">
        <v>111409.9</v>
      </c>
      <c r="H1925">
        <v>111434.66</v>
      </c>
      <c r="I1925">
        <v>3.4654754099999998</v>
      </c>
      <c r="J1925">
        <v>111458.27</v>
      </c>
      <c r="K1925">
        <v>236</v>
      </c>
      <c r="L1925" t="s">
        <v>800</v>
      </c>
      <c r="M1925" t="s">
        <v>18</v>
      </c>
      <c r="N1925" t="s">
        <v>801</v>
      </c>
    </row>
    <row r="1926" spans="1:14" x14ac:dyDescent="0.25">
      <c r="A1926">
        <v>172463</v>
      </c>
      <c r="B1926" t="s">
        <v>2334</v>
      </c>
      <c r="C1926" s="1">
        <v>45925</v>
      </c>
      <c r="D1926" t="s">
        <v>3384</v>
      </c>
      <c r="E1926">
        <v>111434.66</v>
      </c>
      <c r="F1926">
        <v>111700</v>
      </c>
      <c r="G1926">
        <v>111418.6</v>
      </c>
      <c r="H1926">
        <v>111494.99</v>
      </c>
      <c r="I1926">
        <v>11.323633170000001</v>
      </c>
      <c r="J1926">
        <v>111463.63</v>
      </c>
      <c r="K1926">
        <v>416</v>
      </c>
      <c r="L1926" t="s">
        <v>800</v>
      </c>
      <c r="M1926" t="s">
        <v>18</v>
      </c>
      <c r="N1926" t="s">
        <v>801</v>
      </c>
    </row>
    <row r="1927" spans="1:14" x14ac:dyDescent="0.25">
      <c r="A1927">
        <v>172464</v>
      </c>
      <c r="B1927" t="s">
        <v>2335</v>
      </c>
      <c r="C1927" s="1">
        <v>45925</v>
      </c>
      <c r="D1927" t="s">
        <v>3385</v>
      </c>
      <c r="E1927">
        <v>111487.5</v>
      </c>
      <c r="F1927">
        <v>111720</v>
      </c>
      <c r="G1927">
        <v>111461.34</v>
      </c>
      <c r="H1927">
        <v>111496.6</v>
      </c>
      <c r="I1927">
        <v>6.1306908299999998</v>
      </c>
      <c r="J1927">
        <v>111510.82</v>
      </c>
      <c r="K1927">
        <v>306</v>
      </c>
      <c r="L1927" t="s">
        <v>800</v>
      </c>
      <c r="M1927" t="s">
        <v>18</v>
      </c>
      <c r="N1927" t="s">
        <v>801</v>
      </c>
    </row>
    <row r="1928" spans="1:14" x14ac:dyDescent="0.25">
      <c r="A1928">
        <v>172465</v>
      </c>
      <c r="B1928" t="s">
        <v>2336</v>
      </c>
      <c r="C1928" s="1">
        <v>45925</v>
      </c>
      <c r="D1928" t="s">
        <v>3386</v>
      </c>
      <c r="E1928">
        <v>111496.6</v>
      </c>
      <c r="F1928">
        <v>111770</v>
      </c>
      <c r="G1928">
        <v>111459.59</v>
      </c>
      <c r="H1928">
        <v>111559.17</v>
      </c>
      <c r="I1928">
        <v>14.71171021</v>
      </c>
      <c r="J1928">
        <v>111511.72</v>
      </c>
      <c r="K1928">
        <v>526</v>
      </c>
      <c r="L1928" t="s">
        <v>800</v>
      </c>
      <c r="M1928" t="s">
        <v>18</v>
      </c>
      <c r="N1928" t="s">
        <v>801</v>
      </c>
    </row>
    <row r="1929" spans="1:14" x14ac:dyDescent="0.25">
      <c r="A1929">
        <v>172466</v>
      </c>
      <c r="B1929" t="s">
        <v>2337</v>
      </c>
      <c r="C1929" s="1">
        <v>45925</v>
      </c>
      <c r="D1929" t="s">
        <v>3387</v>
      </c>
      <c r="E1929">
        <v>111559.17</v>
      </c>
      <c r="F1929">
        <v>111820</v>
      </c>
      <c r="G1929">
        <v>111496.6</v>
      </c>
      <c r="H1929">
        <v>111603.72</v>
      </c>
      <c r="I1929">
        <v>4.7546026100000001</v>
      </c>
      <c r="J1929">
        <v>111604.53</v>
      </c>
      <c r="K1929">
        <v>407</v>
      </c>
      <c r="L1929" t="s">
        <v>800</v>
      </c>
      <c r="M1929" t="s">
        <v>18</v>
      </c>
      <c r="N1929" t="s">
        <v>801</v>
      </c>
    </row>
    <row r="1930" spans="1:14" x14ac:dyDescent="0.25">
      <c r="A1930">
        <v>172467</v>
      </c>
      <c r="B1930" t="s">
        <v>2338</v>
      </c>
      <c r="C1930" s="1">
        <v>45925</v>
      </c>
      <c r="D1930" t="s">
        <v>3388</v>
      </c>
      <c r="E1930">
        <v>111582.1</v>
      </c>
      <c r="F1930">
        <v>111810</v>
      </c>
      <c r="G1930">
        <v>111540.23</v>
      </c>
      <c r="H1930">
        <v>111582</v>
      </c>
      <c r="I1930">
        <v>11.27126629</v>
      </c>
      <c r="J1930">
        <v>111580.82</v>
      </c>
      <c r="K1930">
        <v>373</v>
      </c>
      <c r="L1930" t="s">
        <v>800</v>
      </c>
      <c r="M1930" t="s">
        <v>18</v>
      </c>
      <c r="N1930" t="s">
        <v>801</v>
      </c>
    </row>
    <row r="1931" spans="1:14" x14ac:dyDescent="0.25">
      <c r="A1931">
        <v>172468</v>
      </c>
      <c r="B1931" t="s">
        <v>2339</v>
      </c>
      <c r="C1931" s="1">
        <v>45925</v>
      </c>
      <c r="D1931" t="s">
        <v>3389</v>
      </c>
      <c r="E1931">
        <v>111591.5</v>
      </c>
      <c r="F1931">
        <v>111830</v>
      </c>
      <c r="G1931">
        <v>111582</v>
      </c>
      <c r="H1931">
        <v>111622.57</v>
      </c>
      <c r="I1931">
        <v>1.1151362</v>
      </c>
      <c r="J1931">
        <v>111718.26</v>
      </c>
      <c r="K1931">
        <v>248</v>
      </c>
      <c r="L1931" t="s">
        <v>800</v>
      </c>
      <c r="M1931" t="s">
        <v>18</v>
      </c>
      <c r="N1931" t="s">
        <v>801</v>
      </c>
    </row>
    <row r="1932" spans="1:14" x14ac:dyDescent="0.25">
      <c r="A1932">
        <v>172469</v>
      </c>
      <c r="B1932" t="s">
        <v>2340</v>
      </c>
      <c r="C1932" s="1">
        <v>45925</v>
      </c>
      <c r="D1932" t="s">
        <v>3390</v>
      </c>
      <c r="E1932">
        <v>111622.56</v>
      </c>
      <c r="F1932">
        <v>111830</v>
      </c>
      <c r="G1932">
        <v>111611.45</v>
      </c>
      <c r="H1932">
        <v>111613.99</v>
      </c>
      <c r="I1932">
        <v>2.5015943200000001</v>
      </c>
      <c r="J1932">
        <v>111634.07</v>
      </c>
      <c r="K1932">
        <v>247</v>
      </c>
      <c r="L1932" t="s">
        <v>800</v>
      </c>
      <c r="M1932" t="s">
        <v>18</v>
      </c>
      <c r="N1932" t="s">
        <v>801</v>
      </c>
    </row>
    <row r="1933" spans="1:14" x14ac:dyDescent="0.25">
      <c r="A1933">
        <v>172470</v>
      </c>
      <c r="B1933" t="s">
        <v>2341</v>
      </c>
      <c r="C1933" s="1">
        <v>45925</v>
      </c>
      <c r="D1933" t="s">
        <v>3391</v>
      </c>
      <c r="E1933">
        <v>111614</v>
      </c>
      <c r="F1933">
        <v>111840</v>
      </c>
      <c r="G1933">
        <v>111614</v>
      </c>
      <c r="H1933">
        <v>111658.99</v>
      </c>
      <c r="I1933">
        <v>3.6421532499999998</v>
      </c>
      <c r="J1933">
        <v>111666.57</v>
      </c>
      <c r="K1933">
        <v>390</v>
      </c>
      <c r="L1933" t="s">
        <v>800</v>
      </c>
      <c r="M1933" t="s">
        <v>18</v>
      </c>
      <c r="N1933" t="s">
        <v>801</v>
      </c>
    </row>
    <row r="1934" spans="1:14" x14ac:dyDescent="0.25">
      <c r="A1934">
        <v>172471</v>
      </c>
      <c r="B1934" t="s">
        <v>2342</v>
      </c>
      <c r="C1934" s="1">
        <v>45925</v>
      </c>
      <c r="D1934" t="s">
        <v>3392</v>
      </c>
      <c r="E1934">
        <v>111658.99</v>
      </c>
      <c r="F1934">
        <v>111850</v>
      </c>
      <c r="G1934">
        <v>111635.83</v>
      </c>
      <c r="H1934">
        <v>111850</v>
      </c>
      <c r="I1934">
        <v>1.40851503</v>
      </c>
      <c r="J1934">
        <v>111683.9</v>
      </c>
      <c r="K1934">
        <v>259</v>
      </c>
      <c r="L1934" t="s">
        <v>800</v>
      </c>
      <c r="M1934" t="s">
        <v>18</v>
      </c>
      <c r="N1934" t="s">
        <v>801</v>
      </c>
    </row>
    <row r="1935" spans="1:14" x14ac:dyDescent="0.25">
      <c r="A1935">
        <v>172472</v>
      </c>
      <c r="B1935" t="s">
        <v>2343</v>
      </c>
      <c r="C1935" s="1">
        <v>45925</v>
      </c>
      <c r="D1935" t="s">
        <v>3393</v>
      </c>
      <c r="E1935">
        <v>111635.82</v>
      </c>
      <c r="F1935">
        <v>111850</v>
      </c>
      <c r="G1935">
        <v>111561.37</v>
      </c>
      <c r="H1935">
        <v>111589.92</v>
      </c>
      <c r="I1935">
        <v>7.9568680399999998</v>
      </c>
      <c r="J1935">
        <v>111593.37</v>
      </c>
      <c r="K1935">
        <v>405</v>
      </c>
      <c r="L1935" t="s">
        <v>800</v>
      </c>
      <c r="M1935" t="s">
        <v>18</v>
      </c>
      <c r="N1935" t="s">
        <v>801</v>
      </c>
    </row>
    <row r="1936" spans="1:14" x14ac:dyDescent="0.25">
      <c r="A1936">
        <v>172473</v>
      </c>
      <c r="B1936" t="s">
        <v>2344</v>
      </c>
      <c r="C1936" s="1">
        <v>45925</v>
      </c>
      <c r="D1936" t="s">
        <v>3394</v>
      </c>
      <c r="E1936">
        <v>111589.93</v>
      </c>
      <c r="F1936">
        <v>111830</v>
      </c>
      <c r="G1936">
        <v>111569.14</v>
      </c>
      <c r="H1936">
        <v>111586</v>
      </c>
      <c r="I1936">
        <v>3.7341139600000002</v>
      </c>
      <c r="J1936">
        <v>111605.8</v>
      </c>
      <c r="K1936">
        <v>207</v>
      </c>
      <c r="L1936" t="s">
        <v>800</v>
      </c>
      <c r="M1936" t="s">
        <v>18</v>
      </c>
      <c r="N1936" t="s">
        <v>801</v>
      </c>
    </row>
    <row r="1937" spans="1:14" x14ac:dyDescent="0.25">
      <c r="A1937">
        <v>172474</v>
      </c>
      <c r="B1937" t="s">
        <v>2345</v>
      </c>
      <c r="C1937" s="1">
        <v>45925</v>
      </c>
      <c r="D1937" t="s">
        <v>3395</v>
      </c>
      <c r="E1937">
        <v>111586</v>
      </c>
      <c r="F1937">
        <v>111820</v>
      </c>
      <c r="G1937">
        <v>111520.13</v>
      </c>
      <c r="H1937">
        <v>111582.2</v>
      </c>
      <c r="I1937">
        <v>7.2001745499999998</v>
      </c>
      <c r="J1937">
        <v>111565.65</v>
      </c>
      <c r="K1937">
        <v>399</v>
      </c>
      <c r="L1937" t="s">
        <v>800</v>
      </c>
      <c r="M1937" t="s">
        <v>18</v>
      </c>
      <c r="N1937" t="s">
        <v>801</v>
      </c>
    </row>
    <row r="1938" spans="1:14" x14ac:dyDescent="0.25">
      <c r="A1938">
        <v>172475</v>
      </c>
      <c r="B1938" t="s">
        <v>2346</v>
      </c>
      <c r="C1938" s="1">
        <v>45925</v>
      </c>
      <c r="D1938" t="s">
        <v>3396</v>
      </c>
      <c r="E1938">
        <v>111582.2</v>
      </c>
      <c r="F1938">
        <v>111770</v>
      </c>
      <c r="G1938">
        <v>111525.17</v>
      </c>
      <c r="H1938">
        <v>111579.01</v>
      </c>
      <c r="I1938">
        <v>2.6107534100000001</v>
      </c>
      <c r="J1938">
        <v>111581.15</v>
      </c>
      <c r="K1938">
        <v>253</v>
      </c>
      <c r="L1938" t="s">
        <v>800</v>
      </c>
      <c r="M1938" t="s">
        <v>18</v>
      </c>
      <c r="N1938" t="s">
        <v>801</v>
      </c>
    </row>
    <row r="1939" spans="1:14" x14ac:dyDescent="0.25">
      <c r="A1939">
        <v>172476</v>
      </c>
      <c r="B1939" t="s">
        <v>2347</v>
      </c>
      <c r="C1939" s="1">
        <v>45925</v>
      </c>
      <c r="D1939" t="s">
        <v>3397</v>
      </c>
      <c r="E1939">
        <v>111579.01</v>
      </c>
      <c r="F1939">
        <v>111810</v>
      </c>
      <c r="G1939">
        <v>111530.19</v>
      </c>
      <c r="H1939">
        <v>111530.2</v>
      </c>
      <c r="I1939">
        <v>4.2613811300000002</v>
      </c>
      <c r="J1939">
        <v>111585.36</v>
      </c>
      <c r="K1939">
        <v>296</v>
      </c>
      <c r="L1939" t="s">
        <v>800</v>
      </c>
      <c r="M1939" t="s">
        <v>18</v>
      </c>
      <c r="N1939" t="s">
        <v>801</v>
      </c>
    </row>
    <row r="1940" spans="1:14" x14ac:dyDescent="0.25">
      <c r="A1940">
        <v>172477</v>
      </c>
      <c r="B1940" t="s">
        <v>2348</v>
      </c>
      <c r="C1940" s="1">
        <v>45925</v>
      </c>
      <c r="D1940" t="s">
        <v>3398</v>
      </c>
      <c r="E1940">
        <v>111530.2</v>
      </c>
      <c r="F1940">
        <v>111780</v>
      </c>
      <c r="G1940">
        <v>111525.97</v>
      </c>
      <c r="H1940">
        <v>111552.38</v>
      </c>
      <c r="I1940">
        <v>7.5063351200000001</v>
      </c>
      <c r="J1940">
        <v>111552.52</v>
      </c>
      <c r="K1940">
        <v>314</v>
      </c>
      <c r="L1940" t="s">
        <v>800</v>
      </c>
      <c r="M1940" t="s">
        <v>18</v>
      </c>
      <c r="N1940" t="s">
        <v>801</v>
      </c>
    </row>
    <row r="1941" spans="1:14" x14ac:dyDescent="0.25">
      <c r="A1941">
        <v>172478</v>
      </c>
      <c r="B1941" t="s">
        <v>2349</v>
      </c>
      <c r="C1941" s="1">
        <v>45925</v>
      </c>
      <c r="D1941" t="s">
        <v>3399</v>
      </c>
      <c r="E1941">
        <v>111552.37</v>
      </c>
      <c r="F1941">
        <v>111760</v>
      </c>
      <c r="G1941">
        <v>111530.01</v>
      </c>
      <c r="H1941">
        <v>111531.97</v>
      </c>
      <c r="I1941">
        <v>1.68046071</v>
      </c>
      <c r="J1941">
        <v>111604.02</v>
      </c>
      <c r="K1941">
        <v>218</v>
      </c>
      <c r="L1941" t="s">
        <v>800</v>
      </c>
      <c r="M1941" t="s">
        <v>18</v>
      </c>
      <c r="N1941" t="s">
        <v>801</v>
      </c>
    </row>
    <row r="1942" spans="1:14" x14ac:dyDescent="0.25">
      <c r="A1942">
        <v>172479</v>
      </c>
      <c r="B1942" t="s">
        <v>2350</v>
      </c>
      <c r="C1942" s="1">
        <v>45925</v>
      </c>
      <c r="D1942" t="s">
        <v>3400</v>
      </c>
      <c r="E1942">
        <v>111531.99</v>
      </c>
      <c r="F1942">
        <v>111760</v>
      </c>
      <c r="G1942">
        <v>111515.11</v>
      </c>
      <c r="H1942">
        <v>111551.99</v>
      </c>
      <c r="I1942">
        <v>1.6761869899999999</v>
      </c>
      <c r="J1942">
        <v>111562.13</v>
      </c>
      <c r="K1942">
        <v>270</v>
      </c>
      <c r="L1942" t="s">
        <v>800</v>
      </c>
      <c r="M1942" t="s">
        <v>18</v>
      </c>
      <c r="N1942" t="s">
        <v>801</v>
      </c>
    </row>
    <row r="1943" spans="1:14" x14ac:dyDescent="0.25">
      <c r="A1943">
        <v>172480</v>
      </c>
      <c r="B1943" t="s">
        <v>2351</v>
      </c>
      <c r="C1943" s="1">
        <v>45925</v>
      </c>
      <c r="D1943" t="s">
        <v>3401</v>
      </c>
      <c r="E1943">
        <v>111551.99</v>
      </c>
      <c r="F1943">
        <v>111587.7</v>
      </c>
      <c r="G1943">
        <v>111551.99</v>
      </c>
      <c r="H1943">
        <v>111566.13</v>
      </c>
      <c r="I1943">
        <v>1.9404267100000001</v>
      </c>
      <c r="J1943">
        <v>111574.02</v>
      </c>
      <c r="K1943">
        <v>301</v>
      </c>
      <c r="L1943" t="s">
        <v>800</v>
      </c>
      <c r="M1943" t="s">
        <v>18</v>
      </c>
      <c r="N1943" t="s">
        <v>801</v>
      </c>
    </row>
    <row r="1944" spans="1:14" x14ac:dyDescent="0.25">
      <c r="A1944">
        <v>172481</v>
      </c>
      <c r="B1944" t="s">
        <v>2352</v>
      </c>
      <c r="C1944" s="1">
        <v>45925</v>
      </c>
      <c r="D1944" t="s">
        <v>3402</v>
      </c>
      <c r="E1944">
        <v>111566.13</v>
      </c>
      <c r="F1944">
        <v>111790</v>
      </c>
      <c r="G1944">
        <v>111444.71</v>
      </c>
      <c r="H1944">
        <v>111453.61</v>
      </c>
      <c r="I1944">
        <v>11.893434060000001</v>
      </c>
      <c r="J1944">
        <v>111541.36</v>
      </c>
      <c r="K1944">
        <v>509</v>
      </c>
      <c r="L1944" t="s">
        <v>800</v>
      </c>
      <c r="M1944" t="s">
        <v>18</v>
      </c>
      <c r="N1944" t="s">
        <v>801</v>
      </c>
    </row>
    <row r="1945" spans="1:14" x14ac:dyDescent="0.25">
      <c r="A1945">
        <v>172482</v>
      </c>
      <c r="B1945" t="s">
        <v>2353</v>
      </c>
      <c r="C1945" s="1">
        <v>45925</v>
      </c>
      <c r="D1945" t="s">
        <v>3403</v>
      </c>
      <c r="E1945">
        <v>111457.97</v>
      </c>
      <c r="F1945">
        <v>111770</v>
      </c>
      <c r="G1945">
        <v>111457.97</v>
      </c>
      <c r="H1945">
        <v>111541.9</v>
      </c>
      <c r="I1945">
        <v>3.5147737000000001</v>
      </c>
      <c r="J1945">
        <v>111554.99</v>
      </c>
      <c r="K1945">
        <v>408</v>
      </c>
      <c r="L1945" t="s">
        <v>800</v>
      </c>
      <c r="M1945" t="s">
        <v>18</v>
      </c>
      <c r="N1945" t="s">
        <v>801</v>
      </c>
    </row>
    <row r="1946" spans="1:14" x14ac:dyDescent="0.25">
      <c r="A1946">
        <v>172483</v>
      </c>
      <c r="B1946" t="s">
        <v>2354</v>
      </c>
      <c r="C1946" s="1">
        <v>45925</v>
      </c>
      <c r="D1946" t="s">
        <v>3404</v>
      </c>
      <c r="E1946">
        <v>111541.9</v>
      </c>
      <c r="F1946">
        <v>111730</v>
      </c>
      <c r="G1946">
        <v>111500.02</v>
      </c>
      <c r="H1946">
        <v>111500.02</v>
      </c>
      <c r="I1946">
        <v>1.8521973300000001</v>
      </c>
      <c r="J1946">
        <v>111564.04</v>
      </c>
      <c r="K1946">
        <v>291</v>
      </c>
      <c r="L1946" t="s">
        <v>800</v>
      </c>
      <c r="M1946" t="s">
        <v>18</v>
      </c>
      <c r="N1946" t="s">
        <v>801</v>
      </c>
    </row>
    <row r="1947" spans="1:14" x14ac:dyDescent="0.25">
      <c r="A1947">
        <v>172484</v>
      </c>
      <c r="B1947" t="s">
        <v>2355</v>
      </c>
      <c r="C1947" s="1">
        <v>45925</v>
      </c>
      <c r="D1947" t="s">
        <v>3405</v>
      </c>
      <c r="E1947">
        <v>111500.03</v>
      </c>
      <c r="F1947">
        <v>111720</v>
      </c>
      <c r="G1947">
        <v>111474.86</v>
      </c>
      <c r="H1947">
        <v>111497.94</v>
      </c>
      <c r="I1947">
        <v>2.32433347</v>
      </c>
      <c r="J1947">
        <v>111536.6</v>
      </c>
      <c r="K1947">
        <v>272</v>
      </c>
      <c r="L1947" t="s">
        <v>800</v>
      </c>
      <c r="M1947" t="s">
        <v>18</v>
      </c>
      <c r="N1947" t="s">
        <v>801</v>
      </c>
    </row>
    <row r="1948" spans="1:14" x14ac:dyDescent="0.25">
      <c r="A1948">
        <v>172485</v>
      </c>
      <c r="B1948" t="s">
        <v>2356</v>
      </c>
      <c r="C1948" s="1">
        <v>45925</v>
      </c>
      <c r="D1948" t="s">
        <v>3406</v>
      </c>
      <c r="E1948">
        <v>111497.94</v>
      </c>
      <c r="F1948">
        <v>111750</v>
      </c>
      <c r="G1948">
        <v>111497.93</v>
      </c>
      <c r="H1948">
        <v>111560.37</v>
      </c>
      <c r="I1948">
        <v>3.6160551600000002</v>
      </c>
      <c r="J1948">
        <v>111555.25</v>
      </c>
      <c r="K1948">
        <v>391</v>
      </c>
      <c r="L1948" t="s">
        <v>800</v>
      </c>
      <c r="M1948" t="s">
        <v>18</v>
      </c>
      <c r="N1948" t="s">
        <v>801</v>
      </c>
    </row>
    <row r="1949" spans="1:14" x14ac:dyDescent="0.25">
      <c r="A1949">
        <v>172486</v>
      </c>
      <c r="B1949" t="s">
        <v>2357</v>
      </c>
      <c r="C1949" s="1">
        <v>45925</v>
      </c>
      <c r="D1949" t="s">
        <v>3407</v>
      </c>
      <c r="E1949">
        <v>111560.37</v>
      </c>
      <c r="F1949">
        <v>111790</v>
      </c>
      <c r="G1949">
        <v>111498.88</v>
      </c>
      <c r="H1949">
        <v>111529.61</v>
      </c>
      <c r="I1949">
        <v>3.3411629700000001</v>
      </c>
      <c r="J1949">
        <v>111571.42</v>
      </c>
      <c r="K1949">
        <v>412</v>
      </c>
      <c r="L1949" t="s">
        <v>800</v>
      </c>
      <c r="M1949" t="s">
        <v>18</v>
      </c>
      <c r="N1949" t="s">
        <v>801</v>
      </c>
    </row>
    <row r="1950" spans="1:14" x14ac:dyDescent="0.25">
      <c r="A1950">
        <v>172487</v>
      </c>
      <c r="B1950" t="s">
        <v>2358</v>
      </c>
      <c r="C1950" s="1">
        <v>45925</v>
      </c>
      <c r="D1950" t="s">
        <v>3408</v>
      </c>
      <c r="E1950">
        <v>111529.60000000001</v>
      </c>
      <c r="F1950">
        <v>111730</v>
      </c>
      <c r="G1950">
        <v>111448.67</v>
      </c>
      <c r="H1950">
        <v>111465.99</v>
      </c>
      <c r="I1950">
        <v>3.2961710399999999</v>
      </c>
      <c r="J1950">
        <v>111546.27</v>
      </c>
      <c r="K1950">
        <v>485</v>
      </c>
      <c r="L1950" t="s">
        <v>800</v>
      </c>
      <c r="M1950" t="s">
        <v>18</v>
      </c>
      <c r="N1950" t="s">
        <v>801</v>
      </c>
    </row>
    <row r="1951" spans="1:14" x14ac:dyDescent="0.25">
      <c r="A1951">
        <v>172488</v>
      </c>
      <c r="B1951" t="s">
        <v>2359</v>
      </c>
      <c r="C1951" s="1">
        <v>45925</v>
      </c>
      <c r="D1951" t="s">
        <v>3409</v>
      </c>
      <c r="E1951">
        <v>111465.99</v>
      </c>
      <c r="F1951">
        <v>111680</v>
      </c>
      <c r="G1951">
        <v>111129.5</v>
      </c>
      <c r="H1951">
        <v>111150.01</v>
      </c>
      <c r="I1951">
        <v>55.817106850000002</v>
      </c>
      <c r="J1951">
        <v>111256.84</v>
      </c>
      <c r="K1951">
        <v>2271</v>
      </c>
      <c r="L1951" t="s">
        <v>800</v>
      </c>
      <c r="M1951" t="s">
        <v>18</v>
      </c>
      <c r="N1951" t="s">
        <v>801</v>
      </c>
    </row>
    <row r="1952" spans="1:14" x14ac:dyDescent="0.25">
      <c r="A1952">
        <v>172489</v>
      </c>
      <c r="B1952" t="s">
        <v>2360</v>
      </c>
      <c r="C1952" s="1">
        <v>45925</v>
      </c>
      <c r="D1952" t="s">
        <v>3410</v>
      </c>
      <c r="E1952">
        <v>111158.34</v>
      </c>
      <c r="F1952">
        <v>111800</v>
      </c>
      <c r="G1952">
        <v>111036.72</v>
      </c>
      <c r="H1952">
        <v>111535.21</v>
      </c>
      <c r="I1952">
        <v>82.899767830000002</v>
      </c>
      <c r="J1952">
        <v>111394.57</v>
      </c>
      <c r="K1952">
        <v>3038</v>
      </c>
      <c r="L1952" t="s">
        <v>800</v>
      </c>
      <c r="M1952" t="s">
        <v>18</v>
      </c>
      <c r="N1952" t="s">
        <v>801</v>
      </c>
    </row>
    <row r="1953" spans="1:14" x14ac:dyDescent="0.25">
      <c r="A1953">
        <v>172490</v>
      </c>
      <c r="B1953" t="s">
        <v>2361</v>
      </c>
      <c r="C1953" s="1">
        <v>45925</v>
      </c>
      <c r="D1953" t="s">
        <v>3411</v>
      </c>
      <c r="E1953">
        <v>111535.21</v>
      </c>
      <c r="F1953">
        <v>111730</v>
      </c>
      <c r="G1953">
        <v>111388.44</v>
      </c>
      <c r="H1953">
        <v>111445.83</v>
      </c>
      <c r="I1953">
        <v>19.127863730000001</v>
      </c>
      <c r="J1953">
        <v>111453.11</v>
      </c>
      <c r="K1953">
        <v>1034</v>
      </c>
      <c r="L1953" t="s">
        <v>800</v>
      </c>
      <c r="M1953" t="s">
        <v>18</v>
      </c>
      <c r="N1953" t="s">
        <v>801</v>
      </c>
    </row>
    <row r="1954" spans="1:14" x14ac:dyDescent="0.25">
      <c r="A1954">
        <v>172491</v>
      </c>
      <c r="B1954" t="s">
        <v>2362</v>
      </c>
      <c r="C1954" s="1">
        <v>45925</v>
      </c>
      <c r="D1954" t="s">
        <v>3412</v>
      </c>
      <c r="E1954">
        <v>111450</v>
      </c>
      <c r="F1954">
        <v>111710</v>
      </c>
      <c r="G1954">
        <v>111449.58</v>
      </c>
      <c r="H1954">
        <v>111482.12</v>
      </c>
      <c r="I1954">
        <v>12.190685800000001</v>
      </c>
      <c r="J1954">
        <v>111509.04</v>
      </c>
      <c r="K1954">
        <v>751</v>
      </c>
      <c r="L1954" t="s">
        <v>800</v>
      </c>
      <c r="M1954" t="s">
        <v>18</v>
      </c>
      <c r="N1954" t="s">
        <v>801</v>
      </c>
    </row>
    <row r="1955" spans="1:14" x14ac:dyDescent="0.25">
      <c r="A1955">
        <v>172492</v>
      </c>
      <c r="B1955" t="s">
        <v>2363</v>
      </c>
      <c r="C1955" s="1">
        <v>45925</v>
      </c>
      <c r="D1955" t="s">
        <v>3413</v>
      </c>
      <c r="E1955">
        <v>111482.12</v>
      </c>
      <c r="F1955">
        <v>111680</v>
      </c>
      <c r="G1955">
        <v>111376.04</v>
      </c>
      <c r="H1955">
        <v>111490.18</v>
      </c>
      <c r="I1955">
        <v>5.6519503699999998</v>
      </c>
      <c r="J1955">
        <v>111449.58</v>
      </c>
      <c r="K1955">
        <v>687</v>
      </c>
      <c r="L1955" t="s">
        <v>800</v>
      </c>
      <c r="M1955" t="s">
        <v>18</v>
      </c>
      <c r="N1955" t="s">
        <v>801</v>
      </c>
    </row>
    <row r="1956" spans="1:14" x14ac:dyDescent="0.25">
      <c r="A1956">
        <v>172493</v>
      </c>
      <c r="B1956" t="s">
        <v>2364</v>
      </c>
      <c r="C1956" s="1">
        <v>45925</v>
      </c>
      <c r="D1956" t="s">
        <v>3414</v>
      </c>
      <c r="E1956">
        <v>111490.18</v>
      </c>
      <c r="F1956">
        <v>111740</v>
      </c>
      <c r="G1956">
        <v>111477.62</v>
      </c>
      <c r="H1956">
        <v>111530</v>
      </c>
      <c r="I1956">
        <v>11.49255745</v>
      </c>
      <c r="J1956">
        <v>111546.49</v>
      </c>
      <c r="K1956">
        <v>591</v>
      </c>
      <c r="L1956" t="s">
        <v>800</v>
      </c>
      <c r="M1956" t="s">
        <v>18</v>
      </c>
      <c r="N1956" t="s">
        <v>801</v>
      </c>
    </row>
    <row r="1957" spans="1:14" x14ac:dyDescent="0.25">
      <c r="A1957">
        <v>172494</v>
      </c>
      <c r="B1957" t="s">
        <v>2365</v>
      </c>
      <c r="C1957" s="1">
        <v>45925</v>
      </c>
      <c r="D1957" t="s">
        <v>3415</v>
      </c>
      <c r="E1957">
        <v>111530</v>
      </c>
      <c r="F1957">
        <v>111890</v>
      </c>
      <c r="G1957">
        <v>111494.99</v>
      </c>
      <c r="H1957">
        <v>111682.98</v>
      </c>
      <c r="I1957">
        <v>27.113099420000001</v>
      </c>
      <c r="J1957">
        <v>111643.71</v>
      </c>
      <c r="K1957">
        <v>909</v>
      </c>
      <c r="L1957" t="s">
        <v>800</v>
      </c>
      <c r="M1957" t="s">
        <v>18</v>
      </c>
      <c r="N1957" t="s">
        <v>801</v>
      </c>
    </row>
    <row r="1958" spans="1:14" x14ac:dyDescent="0.25">
      <c r="A1958">
        <v>172495</v>
      </c>
      <c r="B1958" t="s">
        <v>2366</v>
      </c>
      <c r="C1958" s="1">
        <v>45925</v>
      </c>
      <c r="D1958" t="s">
        <v>3416</v>
      </c>
      <c r="E1958">
        <v>111684.01</v>
      </c>
      <c r="F1958">
        <v>111800</v>
      </c>
      <c r="G1958">
        <v>111575.46</v>
      </c>
      <c r="H1958">
        <v>111575.49</v>
      </c>
      <c r="I1958">
        <v>4.8123831199999998</v>
      </c>
      <c r="J1958">
        <v>111636.31</v>
      </c>
      <c r="K1958">
        <v>483</v>
      </c>
      <c r="L1958" t="s">
        <v>800</v>
      </c>
      <c r="M1958" t="s">
        <v>18</v>
      </c>
      <c r="N1958" t="s">
        <v>801</v>
      </c>
    </row>
    <row r="1959" spans="1:14" x14ac:dyDescent="0.25">
      <c r="A1959">
        <v>172496</v>
      </c>
      <c r="B1959" t="s">
        <v>2367</v>
      </c>
      <c r="C1959" s="1">
        <v>45925</v>
      </c>
      <c r="D1959" t="s">
        <v>3417</v>
      </c>
      <c r="E1959">
        <v>111575.49</v>
      </c>
      <c r="F1959">
        <v>111760</v>
      </c>
      <c r="G1959">
        <v>111464.01</v>
      </c>
      <c r="H1959">
        <v>111482.09</v>
      </c>
      <c r="I1959">
        <v>6.79860416</v>
      </c>
      <c r="J1959">
        <v>111504.97</v>
      </c>
      <c r="K1959">
        <v>547</v>
      </c>
      <c r="L1959" t="s">
        <v>800</v>
      </c>
      <c r="M1959" t="s">
        <v>18</v>
      </c>
      <c r="N1959" t="s">
        <v>801</v>
      </c>
    </row>
    <row r="1960" spans="1:14" x14ac:dyDescent="0.25">
      <c r="A1960">
        <v>172497</v>
      </c>
      <c r="B1960" t="s">
        <v>2368</v>
      </c>
      <c r="C1960" s="1">
        <v>45925</v>
      </c>
      <c r="D1960" t="s">
        <v>3418</v>
      </c>
      <c r="E1960">
        <v>111540.7</v>
      </c>
      <c r="F1960">
        <v>111690</v>
      </c>
      <c r="G1960">
        <v>111329.05</v>
      </c>
      <c r="H1960">
        <v>111345.35</v>
      </c>
      <c r="I1960">
        <v>24.36748892</v>
      </c>
      <c r="J1960">
        <v>111367.67</v>
      </c>
      <c r="K1960">
        <v>786</v>
      </c>
      <c r="L1960" t="s">
        <v>800</v>
      </c>
      <c r="M1960" t="s">
        <v>18</v>
      </c>
      <c r="N1960" t="s">
        <v>801</v>
      </c>
    </row>
    <row r="1961" spans="1:14" x14ac:dyDescent="0.25">
      <c r="A1961">
        <v>172498</v>
      </c>
      <c r="B1961" t="s">
        <v>2369</v>
      </c>
      <c r="C1961" s="1">
        <v>45925</v>
      </c>
      <c r="D1961" t="s">
        <v>3419</v>
      </c>
      <c r="E1961">
        <v>111345.35</v>
      </c>
      <c r="F1961">
        <v>111580</v>
      </c>
      <c r="G1961">
        <v>111303.85</v>
      </c>
      <c r="H1961">
        <v>111550</v>
      </c>
      <c r="I1961">
        <v>6.1714449699999996</v>
      </c>
      <c r="J1961">
        <v>111379.82</v>
      </c>
      <c r="K1961">
        <v>484</v>
      </c>
      <c r="L1961" t="s">
        <v>800</v>
      </c>
      <c r="M1961" t="s">
        <v>18</v>
      </c>
      <c r="N1961" t="s">
        <v>801</v>
      </c>
    </row>
    <row r="1962" spans="1:14" x14ac:dyDescent="0.25">
      <c r="A1962">
        <v>172499</v>
      </c>
      <c r="B1962" t="s">
        <v>2370</v>
      </c>
      <c r="C1962" s="1">
        <v>45925</v>
      </c>
      <c r="D1962" t="s">
        <v>3420</v>
      </c>
      <c r="E1962">
        <v>111364.2</v>
      </c>
      <c r="F1962">
        <v>111600</v>
      </c>
      <c r="G1962">
        <v>111354.15</v>
      </c>
      <c r="H1962">
        <v>111415.57</v>
      </c>
      <c r="I1962">
        <v>5.4908378799999999</v>
      </c>
      <c r="J1962">
        <v>111393.06</v>
      </c>
      <c r="K1962">
        <v>481</v>
      </c>
      <c r="L1962" t="s">
        <v>800</v>
      </c>
      <c r="M1962" t="s">
        <v>18</v>
      </c>
      <c r="N1962" t="s">
        <v>801</v>
      </c>
    </row>
    <row r="1963" spans="1:14" x14ac:dyDescent="0.25">
      <c r="A1963">
        <v>172500</v>
      </c>
      <c r="B1963" t="s">
        <v>2371</v>
      </c>
      <c r="C1963" s="1">
        <v>45925</v>
      </c>
      <c r="D1963" t="s">
        <v>3421</v>
      </c>
      <c r="E1963">
        <v>111415.57</v>
      </c>
      <c r="F1963">
        <v>111640</v>
      </c>
      <c r="G1963">
        <v>111390.59</v>
      </c>
      <c r="H1963">
        <v>111450</v>
      </c>
      <c r="I1963">
        <v>3.5109528000000001</v>
      </c>
      <c r="J1963">
        <v>111448.45</v>
      </c>
      <c r="K1963">
        <v>356</v>
      </c>
      <c r="L1963" t="s">
        <v>800</v>
      </c>
      <c r="M1963" t="s">
        <v>18</v>
      </c>
      <c r="N1963" t="s">
        <v>801</v>
      </c>
    </row>
    <row r="1964" spans="1:14" x14ac:dyDescent="0.25">
      <c r="A1964">
        <v>172501</v>
      </c>
      <c r="B1964" t="s">
        <v>2372</v>
      </c>
      <c r="C1964" s="1">
        <v>45925</v>
      </c>
      <c r="D1964" t="s">
        <v>3422</v>
      </c>
      <c r="E1964">
        <v>111405.49</v>
      </c>
      <c r="F1964">
        <v>111600</v>
      </c>
      <c r="G1964">
        <v>111367.18</v>
      </c>
      <c r="H1964">
        <v>111369.24</v>
      </c>
      <c r="I1964">
        <v>4.82298442</v>
      </c>
      <c r="J1964">
        <v>111426.97</v>
      </c>
      <c r="K1964">
        <v>353</v>
      </c>
      <c r="L1964" t="s">
        <v>800</v>
      </c>
      <c r="M1964" t="s">
        <v>18</v>
      </c>
      <c r="N1964" t="s">
        <v>801</v>
      </c>
    </row>
    <row r="1965" spans="1:14" x14ac:dyDescent="0.25">
      <c r="A1965">
        <v>172502</v>
      </c>
      <c r="B1965" t="s">
        <v>2373</v>
      </c>
      <c r="C1965" s="1">
        <v>45925</v>
      </c>
      <c r="D1965" t="s">
        <v>3423</v>
      </c>
      <c r="E1965">
        <v>111369.24</v>
      </c>
      <c r="F1965">
        <v>111660</v>
      </c>
      <c r="G1965">
        <v>111356.65</v>
      </c>
      <c r="H1965">
        <v>111449.72</v>
      </c>
      <c r="I1965">
        <v>15.30632964</v>
      </c>
      <c r="J1965">
        <v>111408.23</v>
      </c>
      <c r="K1965">
        <v>620</v>
      </c>
      <c r="L1965" t="s">
        <v>800</v>
      </c>
      <c r="M1965" t="s">
        <v>18</v>
      </c>
      <c r="N1965" t="s">
        <v>801</v>
      </c>
    </row>
    <row r="1966" spans="1:14" x14ac:dyDescent="0.25">
      <c r="A1966">
        <v>172503</v>
      </c>
      <c r="B1966" t="s">
        <v>2374</v>
      </c>
      <c r="C1966" s="1">
        <v>45925</v>
      </c>
      <c r="D1966" t="s">
        <v>3424</v>
      </c>
      <c r="E1966">
        <v>111449.72</v>
      </c>
      <c r="F1966">
        <v>111670</v>
      </c>
      <c r="G1966">
        <v>111400</v>
      </c>
      <c r="H1966">
        <v>111403.99</v>
      </c>
      <c r="I1966">
        <v>7.7520461899999997</v>
      </c>
      <c r="J1966">
        <v>111462.36</v>
      </c>
      <c r="K1966">
        <v>405</v>
      </c>
      <c r="L1966" t="s">
        <v>800</v>
      </c>
      <c r="M1966" t="s">
        <v>18</v>
      </c>
      <c r="N1966" t="s">
        <v>801</v>
      </c>
    </row>
    <row r="1967" spans="1:14" x14ac:dyDescent="0.25">
      <c r="A1967">
        <v>172504</v>
      </c>
      <c r="B1967" t="s">
        <v>2375</v>
      </c>
      <c r="C1967" s="1">
        <v>45925</v>
      </c>
      <c r="D1967" t="s">
        <v>3425</v>
      </c>
      <c r="E1967">
        <v>111403.99</v>
      </c>
      <c r="F1967">
        <v>111590</v>
      </c>
      <c r="G1967">
        <v>111246</v>
      </c>
      <c r="H1967">
        <v>111257.38</v>
      </c>
      <c r="I1967">
        <v>7.8481698499999997</v>
      </c>
      <c r="J1967">
        <v>111345.63</v>
      </c>
      <c r="K1967">
        <v>609</v>
      </c>
      <c r="L1967" t="s">
        <v>800</v>
      </c>
      <c r="M1967" t="s">
        <v>18</v>
      </c>
      <c r="N1967" t="s">
        <v>801</v>
      </c>
    </row>
    <row r="1968" spans="1:14" x14ac:dyDescent="0.25">
      <c r="A1968">
        <v>172505</v>
      </c>
      <c r="B1968" t="s">
        <v>2376</v>
      </c>
      <c r="C1968" s="1">
        <v>45925</v>
      </c>
      <c r="D1968" t="s">
        <v>3426</v>
      </c>
      <c r="E1968">
        <v>111257.95</v>
      </c>
      <c r="F1968">
        <v>111470</v>
      </c>
      <c r="G1968">
        <v>111211.33</v>
      </c>
      <c r="H1968">
        <v>111219.8</v>
      </c>
      <c r="I1968">
        <v>5.7943931900000001</v>
      </c>
      <c r="J1968">
        <v>111273.96</v>
      </c>
      <c r="K1968">
        <v>445</v>
      </c>
      <c r="L1968" t="s">
        <v>800</v>
      </c>
      <c r="M1968" t="s">
        <v>18</v>
      </c>
      <c r="N1968" t="s">
        <v>801</v>
      </c>
    </row>
    <row r="1969" spans="1:14" x14ac:dyDescent="0.25">
      <c r="A1969">
        <v>172506</v>
      </c>
      <c r="B1969" t="s">
        <v>2377</v>
      </c>
      <c r="C1969" s="1">
        <v>45925</v>
      </c>
      <c r="D1969" t="s">
        <v>3427</v>
      </c>
      <c r="E1969">
        <v>111219.8</v>
      </c>
      <c r="F1969">
        <v>111450</v>
      </c>
      <c r="G1969">
        <v>111144.5</v>
      </c>
      <c r="H1969">
        <v>111165.5</v>
      </c>
      <c r="I1969">
        <v>7.3342052600000001</v>
      </c>
      <c r="J1969">
        <v>111218.08</v>
      </c>
      <c r="K1969">
        <v>701</v>
      </c>
      <c r="L1969" t="s">
        <v>800</v>
      </c>
      <c r="M1969" t="s">
        <v>18</v>
      </c>
      <c r="N1969" t="s">
        <v>801</v>
      </c>
    </row>
    <row r="1970" spans="1:14" x14ac:dyDescent="0.25">
      <c r="A1970">
        <v>172507</v>
      </c>
      <c r="B1970" t="s">
        <v>2378</v>
      </c>
      <c r="C1970" s="1">
        <v>45925</v>
      </c>
      <c r="D1970" t="s">
        <v>3428</v>
      </c>
      <c r="E1970">
        <v>111430</v>
      </c>
      <c r="F1970">
        <v>111470</v>
      </c>
      <c r="G1970">
        <v>111165.5</v>
      </c>
      <c r="H1970">
        <v>111287.6</v>
      </c>
      <c r="I1970">
        <v>8.3967267000000003</v>
      </c>
      <c r="J1970">
        <v>111262.64</v>
      </c>
      <c r="K1970">
        <v>502</v>
      </c>
      <c r="L1970" t="s">
        <v>800</v>
      </c>
      <c r="M1970" t="s">
        <v>18</v>
      </c>
      <c r="N1970" t="s">
        <v>801</v>
      </c>
    </row>
    <row r="1971" spans="1:14" x14ac:dyDescent="0.25">
      <c r="A1971">
        <v>172508</v>
      </c>
      <c r="B1971" t="s">
        <v>2379</v>
      </c>
      <c r="C1971" s="1">
        <v>45925</v>
      </c>
      <c r="D1971" t="s">
        <v>3429</v>
      </c>
      <c r="E1971">
        <v>111290.19</v>
      </c>
      <c r="F1971">
        <v>111510</v>
      </c>
      <c r="G1971">
        <v>111240</v>
      </c>
      <c r="H1971">
        <v>111336.68</v>
      </c>
      <c r="I1971">
        <v>1.90362816</v>
      </c>
      <c r="J1971">
        <v>111340.09</v>
      </c>
      <c r="K1971">
        <v>426</v>
      </c>
      <c r="L1971" t="s">
        <v>800</v>
      </c>
      <c r="M1971" t="s">
        <v>18</v>
      </c>
      <c r="N1971" t="s">
        <v>801</v>
      </c>
    </row>
    <row r="1972" spans="1:14" x14ac:dyDescent="0.25">
      <c r="A1972">
        <v>172509</v>
      </c>
      <c r="B1972" t="s">
        <v>2380</v>
      </c>
      <c r="C1972" s="1">
        <v>45925</v>
      </c>
      <c r="D1972" t="s">
        <v>3430</v>
      </c>
      <c r="E1972">
        <v>111336.68</v>
      </c>
      <c r="F1972">
        <v>111480</v>
      </c>
      <c r="G1972">
        <v>111254.57</v>
      </c>
      <c r="H1972">
        <v>111267.98</v>
      </c>
      <c r="I1972">
        <v>2.4947704900000001</v>
      </c>
      <c r="J1972">
        <v>111316.34</v>
      </c>
      <c r="K1972">
        <v>350</v>
      </c>
      <c r="L1972" t="s">
        <v>800</v>
      </c>
      <c r="M1972" t="s">
        <v>18</v>
      </c>
      <c r="N1972" t="s">
        <v>801</v>
      </c>
    </row>
    <row r="1973" spans="1:14" x14ac:dyDescent="0.25">
      <c r="A1973">
        <v>172510</v>
      </c>
      <c r="B1973" t="s">
        <v>2381</v>
      </c>
      <c r="C1973" s="1">
        <v>45925</v>
      </c>
      <c r="D1973" t="s">
        <v>3431</v>
      </c>
      <c r="E1973">
        <v>111267.99</v>
      </c>
      <c r="F1973">
        <v>111520</v>
      </c>
      <c r="G1973">
        <v>111257.48</v>
      </c>
      <c r="H1973">
        <v>111336</v>
      </c>
      <c r="I1973">
        <v>10.788712</v>
      </c>
      <c r="J1973">
        <v>111309.91</v>
      </c>
      <c r="K1973">
        <v>397</v>
      </c>
      <c r="L1973" t="s">
        <v>800</v>
      </c>
      <c r="M1973" t="s">
        <v>18</v>
      </c>
      <c r="N1973" t="s">
        <v>801</v>
      </c>
    </row>
    <row r="1974" spans="1:14" x14ac:dyDescent="0.25">
      <c r="A1974">
        <v>172511</v>
      </c>
      <c r="B1974" t="s">
        <v>2382</v>
      </c>
      <c r="C1974" s="1">
        <v>45925</v>
      </c>
      <c r="D1974" t="s">
        <v>3432</v>
      </c>
      <c r="E1974">
        <v>111334.86</v>
      </c>
      <c r="F1974">
        <v>111560</v>
      </c>
      <c r="G1974">
        <v>111334.86</v>
      </c>
      <c r="H1974">
        <v>111367.75</v>
      </c>
      <c r="I1974">
        <v>1.9283901000000001</v>
      </c>
      <c r="J1974">
        <v>111380.92</v>
      </c>
      <c r="K1974">
        <v>318</v>
      </c>
      <c r="L1974" t="s">
        <v>800</v>
      </c>
      <c r="M1974" t="s">
        <v>18</v>
      </c>
      <c r="N1974" t="s">
        <v>801</v>
      </c>
    </row>
    <row r="1975" spans="1:14" x14ac:dyDescent="0.25">
      <c r="A1975">
        <v>172512</v>
      </c>
      <c r="B1975" t="s">
        <v>2383</v>
      </c>
      <c r="C1975" s="1">
        <v>45925</v>
      </c>
      <c r="D1975" t="s">
        <v>3433</v>
      </c>
      <c r="E1975">
        <v>111367.75</v>
      </c>
      <c r="F1975">
        <v>111610</v>
      </c>
      <c r="G1975">
        <v>111349.9</v>
      </c>
      <c r="H1975">
        <v>111385.78</v>
      </c>
      <c r="I1975">
        <v>2.9923621200000001</v>
      </c>
      <c r="J1975">
        <v>111425.83</v>
      </c>
      <c r="K1975">
        <v>344</v>
      </c>
      <c r="L1975" t="s">
        <v>800</v>
      </c>
      <c r="M1975" t="s">
        <v>18</v>
      </c>
      <c r="N1975" t="s">
        <v>801</v>
      </c>
    </row>
    <row r="1976" spans="1:14" x14ac:dyDescent="0.25">
      <c r="A1976">
        <v>172513</v>
      </c>
      <c r="B1976" t="s">
        <v>2384</v>
      </c>
      <c r="C1976" s="1">
        <v>45925</v>
      </c>
      <c r="D1976" t="s">
        <v>3434</v>
      </c>
      <c r="E1976">
        <v>111385.78</v>
      </c>
      <c r="F1976">
        <v>111570</v>
      </c>
      <c r="G1976">
        <v>111309.43</v>
      </c>
      <c r="H1976">
        <v>111309.43</v>
      </c>
      <c r="I1976">
        <v>5.55294401</v>
      </c>
      <c r="J1976">
        <v>111339.53</v>
      </c>
      <c r="K1976">
        <v>348</v>
      </c>
      <c r="L1976" t="s">
        <v>800</v>
      </c>
      <c r="M1976" t="s">
        <v>18</v>
      </c>
      <c r="N1976" t="s">
        <v>801</v>
      </c>
    </row>
    <row r="1977" spans="1:14" x14ac:dyDescent="0.25">
      <c r="A1977">
        <v>172514</v>
      </c>
      <c r="B1977" t="s">
        <v>2385</v>
      </c>
      <c r="C1977" s="1">
        <v>45925</v>
      </c>
      <c r="D1977" t="s">
        <v>3435</v>
      </c>
      <c r="E1977">
        <v>111309.43</v>
      </c>
      <c r="F1977">
        <v>111530</v>
      </c>
      <c r="G1977">
        <v>111223.37</v>
      </c>
      <c r="H1977">
        <v>111287.8</v>
      </c>
      <c r="I1977">
        <v>4.0896938699999996</v>
      </c>
      <c r="J1977">
        <v>111301.31</v>
      </c>
      <c r="K1977">
        <v>421</v>
      </c>
      <c r="L1977" t="s">
        <v>800</v>
      </c>
      <c r="M1977" t="s">
        <v>18</v>
      </c>
      <c r="N1977" t="s">
        <v>801</v>
      </c>
    </row>
    <row r="1978" spans="1:14" x14ac:dyDescent="0.25">
      <c r="A1978">
        <v>172515</v>
      </c>
      <c r="B1978" t="s">
        <v>2386</v>
      </c>
      <c r="C1978" s="1">
        <v>45925</v>
      </c>
      <c r="D1978" t="s">
        <v>3436</v>
      </c>
      <c r="E1978">
        <v>111287.8</v>
      </c>
      <c r="F1978">
        <v>111480</v>
      </c>
      <c r="G1978">
        <v>111212.02</v>
      </c>
      <c r="H1978">
        <v>111240.46</v>
      </c>
      <c r="I1978">
        <v>13.525165169999999</v>
      </c>
      <c r="J1978">
        <v>111245.7</v>
      </c>
      <c r="K1978">
        <v>527</v>
      </c>
      <c r="L1978" t="s">
        <v>800</v>
      </c>
      <c r="M1978" t="s">
        <v>18</v>
      </c>
      <c r="N1978" t="s">
        <v>801</v>
      </c>
    </row>
    <row r="1979" spans="1:14" x14ac:dyDescent="0.25">
      <c r="A1979">
        <v>172516</v>
      </c>
      <c r="B1979" t="s">
        <v>2387</v>
      </c>
      <c r="C1979" s="1">
        <v>45925</v>
      </c>
      <c r="D1979" t="s">
        <v>3437</v>
      </c>
      <c r="E1979">
        <v>111287.8</v>
      </c>
      <c r="F1979">
        <v>111450</v>
      </c>
      <c r="G1979">
        <v>111188.3</v>
      </c>
      <c r="H1979">
        <v>111215.14</v>
      </c>
      <c r="I1979">
        <v>10.447913310000001</v>
      </c>
      <c r="J1979">
        <v>111205.91</v>
      </c>
      <c r="K1979">
        <v>366</v>
      </c>
      <c r="L1979" t="s">
        <v>800</v>
      </c>
      <c r="M1979" t="s">
        <v>18</v>
      </c>
      <c r="N1979" t="s">
        <v>801</v>
      </c>
    </row>
    <row r="1980" spans="1:14" x14ac:dyDescent="0.25">
      <c r="A1980">
        <v>172517</v>
      </c>
      <c r="B1980" t="s">
        <v>2388</v>
      </c>
      <c r="C1980" s="1">
        <v>45925</v>
      </c>
      <c r="D1980" t="s">
        <v>3438</v>
      </c>
      <c r="E1980">
        <v>111215.13</v>
      </c>
      <c r="F1980">
        <v>111450</v>
      </c>
      <c r="G1980">
        <v>111195.92</v>
      </c>
      <c r="H1980">
        <v>111222.82</v>
      </c>
      <c r="I1980">
        <v>3.7834018899999999</v>
      </c>
      <c r="J1980">
        <v>111232.55</v>
      </c>
      <c r="K1980">
        <v>376</v>
      </c>
      <c r="L1980" t="s">
        <v>800</v>
      </c>
      <c r="M1980" t="s">
        <v>18</v>
      </c>
      <c r="N1980" t="s">
        <v>801</v>
      </c>
    </row>
    <row r="1981" spans="1:14" x14ac:dyDescent="0.25">
      <c r="A1981">
        <v>172518</v>
      </c>
      <c r="B1981" t="s">
        <v>2389</v>
      </c>
      <c r="C1981" s="1">
        <v>45925</v>
      </c>
      <c r="D1981" t="s">
        <v>3439</v>
      </c>
      <c r="E1981">
        <v>111430</v>
      </c>
      <c r="F1981">
        <v>111430</v>
      </c>
      <c r="G1981">
        <v>111112.7</v>
      </c>
      <c r="H1981">
        <v>111140.81</v>
      </c>
      <c r="I1981">
        <v>35.597559070000003</v>
      </c>
      <c r="J1981">
        <v>111170.31</v>
      </c>
      <c r="K1981">
        <v>666</v>
      </c>
      <c r="L1981" t="s">
        <v>800</v>
      </c>
      <c r="M1981" t="s">
        <v>18</v>
      </c>
      <c r="N1981" t="s">
        <v>801</v>
      </c>
    </row>
    <row r="1982" spans="1:14" x14ac:dyDescent="0.25">
      <c r="A1982">
        <v>172519</v>
      </c>
      <c r="B1982" t="s">
        <v>2390</v>
      </c>
      <c r="C1982" s="1">
        <v>45925</v>
      </c>
      <c r="D1982" t="s">
        <v>3440</v>
      </c>
      <c r="E1982">
        <v>111158</v>
      </c>
      <c r="F1982">
        <v>111400</v>
      </c>
      <c r="G1982">
        <v>111104.01</v>
      </c>
      <c r="H1982">
        <v>111135.9</v>
      </c>
      <c r="I1982">
        <v>39.535527729999998</v>
      </c>
      <c r="J1982">
        <v>111160.13</v>
      </c>
      <c r="K1982">
        <v>804</v>
      </c>
      <c r="L1982" t="s">
        <v>800</v>
      </c>
      <c r="M1982" t="s">
        <v>18</v>
      </c>
      <c r="N1982" t="s">
        <v>801</v>
      </c>
    </row>
    <row r="1983" spans="1:14" x14ac:dyDescent="0.25">
      <c r="A1983">
        <v>172520</v>
      </c>
      <c r="B1983" t="s">
        <v>2391</v>
      </c>
      <c r="C1983" s="1">
        <v>45925</v>
      </c>
      <c r="D1983" t="s">
        <v>3441</v>
      </c>
      <c r="E1983">
        <v>111142.89</v>
      </c>
      <c r="F1983">
        <v>111370</v>
      </c>
      <c r="G1983">
        <v>111034.58</v>
      </c>
      <c r="H1983">
        <v>111043.68</v>
      </c>
      <c r="I1983">
        <v>18.558305690000001</v>
      </c>
      <c r="J1983">
        <v>111118.72</v>
      </c>
      <c r="K1983">
        <v>896</v>
      </c>
      <c r="L1983" t="s">
        <v>800</v>
      </c>
      <c r="M1983" t="s">
        <v>18</v>
      </c>
      <c r="N1983" t="s">
        <v>801</v>
      </c>
    </row>
    <row r="1984" spans="1:14" x14ac:dyDescent="0.25">
      <c r="A1984">
        <v>172521</v>
      </c>
      <c r="B1984" t="s">
        <v>2392</v>
      </c>
      <c r="C1984" s="1">
        <v>45925</v>
      </c>
      <c r="D1984" t="s">
        <v>3442</v>
      </c>
      <c r="E1984">
        <v>111090</v>
      </c>
      <c r="F1984">
        <v>111300</v>
      </c>
      <c r="G1984">
        <v>111040.96000000001</v>
      </c>
      <c r="H1984">
        <v>111053.79</v>
      </c>
      <c r="I1984">
        <v>22.64616753</v>
      </c>
      <c r="J1984">
        <v>111080.37</v>
      </c>
      <c r="K1984">
        <v>618</v>
      </c>
      <c r="L1984" t="s">
        <v>800</v>
      </c>
      <c r="M1984" t="s">
        <v>18</v>
      </c>
      <c r="N1984" t="s">
        <v>801</v>
      </c>
    </row>
    <row r="1985" spans="1:14" x14ac:dyDescent="0.25">
      <c r="A1985">
        <v>172522</v>
      </c>
      <c r="B1985" t="s">
        <v>2393</v>
      </c>
      <c r="C1985" s="1">
        <v>45925</v>
      </c>
      <c r="D1985" t="s">
        <v>3443</v>
      </c>
      <c r="E1985">
        <v>111053.78</v>
      </c>
      <c r="F1985">
        <v>111260</v>
      </c>
      <c r="G1985">
        <v>111006</v>
      </c>
      <c r="H1985">
        <v>111020</v>
      </c>
      <c r="I1985">
        <v>21.555761100000002</v>
      </c>
      <c r="J1985">
        <v>111032.25</v>
      </c>
      <c r="K1985">
        <v>838</v>
      </c>
      <c r="L1985" t="s">
        <v>800</v>
      </c>
      <c r="M1985" t="s">
        <v>18</v>
      </c>
      <c r="N1985" t="s">
        <v>801</v>
      </c>
    </row>
    <row r="1986" spans="1:14" x14ac:dyDescent="0.25">
      <c r="A1986">
        <v>172523</v>
      </c>
      <c r="B1986" t="s">
        <v>2394</v>
      </c>
      <c r="C1986" s="1">
        <v>45925</v>
      </c>
      <c r="D1986" t="s">
        <v>3444</v>
      </c>
      <c r="E1986">
        <v>111020</v>
      </c>
      <c r="F1986">
        <v>111250</v>
      </c>
      <c r="G1986">
        <v>110892.89</v>
      </c>
      <c r="H1986">
        <v>110950.2</v>
      </c>
      <c r="I1986">
        <v>108.1161626</v>
      </c>
      <c r="J1986">
        <v>111015.31</v>
      </c>
      <c r="K1986">
        <v>2613</v>
      </c>
      <c r="L1986" t="s">
        <v>800</v>
      </c>
      <c r="M1986" t="s">
        <v>18</v>
      </c>
      <c r="N1986" t="s">
        <v>801</v>
      </c>
    </row>
    <row r="1987" spans="1:14" x14ac:dyDescent="0.25">
      <c r="A1987">
        <v>172524</v>
      </c>
      <c r="B1987" t="s">
        <v>2395</v>
      </c>
      <c r="C1987" s="1">
        <v>45925</v>
      </c>
      <c r="D1987" t="s">
        <v>3445</v>
      </c>
      <c r="E1987">
        <v>111170</v>
      </c>
      <c r="F1987">
        <v>111180</v>
      </c>
      <c r="G1987">
        <v>110873.2</v>
      </c>
      <c r="H1987">
        <v>111180</v>
      </c>
      <c r="I1987">
        <v>42.077947100000003</v>
      </c>
      <c r="J1987">
        <v>111005.44</v>
      </c>
      <c r="K1987">
        <v>1187</v>
      </c>
      <c r="L1987" t="s">
        <v>800</v>
      </c>
      <c r="M1987" t="s">
        <v>18</v>
      </c>
      <c r="N1987" t="s">
        <v>801</v>
      </c>
    </row>
    <row r="1988" spans="1:14" x14ac:dyDescent="0.25">
      <c r="A1988">
        <v>172525</v>
      </c>
      <c r="B1988" t="s">
        <v>2396</v>
      </c>
      <c r="C1988" s="1">
        <v>45925</v>
      </c>
      <c r="D1988" t="s">
        <v>3446</v>
      </c>
      <c r="E1988">
        <v>110925.78</v>
      </c>
      <c r="F1988">
        <v>111350</v>
      </c>
      <c r="G1988">
        <v>110899</v>
      </c>
      <c r="H1988">
        <v>111124.48</v>
      </c>
      <c r="I1988">
        <v>61.732928860000001</v>
      </c>
      <c r="J1988">
        <v>111065.5</v>
      </c>
      <c r="K1988">
        <v>1411</v>
      </c>
      <c r="L1988" t="s">
        <v>800</v>
      </c>
      <c r="M1988" t="s">
        <v>18</v>
      </c>
      <c r="N1988" t="s">
        <v>801</v>
      </c>
    </row>
    <row r="1989" spans="1:14" x14ac:dyDescent="0.25">
      <c r="A1989">
        <v>172526</v>
      </c>
      <c r="B1989" t="s">
        <v>2397</v>
      </c>
      <c r="C1989" s="1">
        <v>45925</v>
      </c>
      <c r="D1989" t="s">
        <v>3447</v>
      </c>
      <c r="E1989">
        <v>111068.9</v>
      </c>
      <c r="F1989">
        <v>111370</v>
      </c>
      <c r="G1989">
        <v>111005</v>
      </c>
      <c r="H1989">
        <v>111022.69</v>
      </c>
      <c r="I1989">
        <v>28.317277969999999</v>
      </c>
      <c r="J1989">
        <v>111094.12</v>
      </c>
      <c r="K1989">
        <v>744</v>
      </c>
      <c r="L1989" t="s">
        <v>800</v>
      </c>
      <c r="M1989" t="s">
        <v>18</v>
      </c>
      <c r="N1989" t="s">
        <v>801</v>
      </c>
    </row>
    <row r="1990" spans="1:14" x14ac:dyDescent="0.25">
      <c r="A1990">
        <v>172527</v>
      </c>
      <c r="B1990" t="s">
        <v>2398</v>
      </c>
      <c r="C1990" s="1">
        <v>45925</v>
      </c>
      <c r="D1990" t="s">
        <v>3448</v>
      </c>
      <c r="E1990">
        <v>111026.33</v>
      </c>
      <c r="F1990">
        <v>111260</v>
      </c>
      <c r="G1990">
        <v>110897.28</v>
      </c>
      <c r="H1990">
        <v>110955.21</v>
      </c>
      <c r="I1990">
        <v>19.446673879999999</v>
      </c>
      <c r="J1990">
        <v>110953.52</v>
      </c>
      <c r="K1990">
        <v>726</v>
      </c>
      <c r="L1990" t="s">
        <v>800</v>
      </c>
      <c r="M1990" t="s">
        <v>18</v>
      </c>
      <c r="N1990" t="s">
        <v>801</v>
      </c>
    </row>
    <row r="1991" spans="1:14" x14ac:dyDescent="0.25">
      <c r="A1991">
        <v>172528</v>
      </c>
      <c r="B1991" t="s">
        <v>2399</v>
      </c>
      <c r="C1991" s="1">
        <v>45925</v>
      </c>
      <c r="D1991" t="s">
        <v>3449</v>
      </c>
      <c r="E1991">
        <v>110955.21</v>
      </c>
      <c r="F1991">
        <v>111190</v>
      </c>
      <c r="G1991">
        <v>110876.88</v>
      </c>
      <c r="H1991">
        <v>110916.9</v>
      </c>
      <c r="I1991">
        <v>31.82240504</v>
      </c>
      <c r="J1991">
        <v>110960.42</v>
      </c>
      <c r="K1991">
        <v>803</v>
      </c>
      <c r="L1991" t="s">
        <v>800</v>
      </c>
      <c r="M1991" t="s">
        <v>18</v>
      </c>
      <c r="N1991" t="s">
        <v>801</v>
      </c>
    </row>
    <row r="1992" spans="1:14" x14ac:dyDescent="0.25">
      <c r="A1992">
        <v>172529</v>
      </c>
      <c r="B1992" t="s">
        <v>2400</v>
      </c>
      <c r="C1992" s="1">
        <v>45925</v>
      </c>
      <c r="D1992" t="s">
        <v>3450</v>
      </c>
      <c r="E1992">
        <v>110919.75</v>
      </c>
      <c r="F1992">
        <v>111230</v>
      </c>
      <c r="G1992">
        <v>110898.83</v>
      </c>
      <c r="H1992">
        <v>111011.96</v>
      </c>
      <c r="I1992">
        <v>18.290341850000001</v>
      </c>
      <c r="J1992">
        <v>110916.8</v>
      </c>
      <c r="K1992">
        <v>692</v>
      </c>
      <c r="L1992" t="s">
        <v>800</v>
      </c>
      <c r="M1992" t="s">
        <v>18</v>
      </c>
      <c r="N1992" t="s">
        <v>801</v>
      </c>
    </row>
    <row r="1993" spans="1:14" x14ac:dyDescent="0.25">
      <c r="A1993">
        <v>172530</v>
      </c>
      <c r="B1993" t="s">
        <v>2401</v>
      </c>
      <c r="C1993" s="1">
        <v>45925</v>
      </c>
      <c r="D1993" t="s">
        <v>3451</v>
      </c>
      <c r="E1993">
        <v>111012</v>
      </c>
      <c r="F1993">
        <v>111270</v>
      </c>
      <c r="G1993">
        <v>110950</v>
      </c>
      <c r="H1993">
        <v>111041.69</v>
      </c>
      <c r="I1993">
        <v>3.5469716999999998</v>
      </c>
      <c r="J1993">
        <v>111063.37</v>
      </c>
      <c r="K1993">
        <v>507</v>
      </c>
      <c r="L1993" t="s">
        <v>800</v>
      </c>
      <c r="M1993" t="s">
        <v>18</v>
      </c>
      <c r="N1993" t="s">
        <v>801</v>
      </c>
    </row>
    <row r="1994" spans="1:14" x14ac:dyDescent="0.25">
      <c r="A1994">
        <v>172531</v>
      </c>
      <c r="B1994" t="s">
        <v>2402</v>
      </c>
      <c r="C1994" s="1">
        <v>45925</v>
      </c>
      <c r="D1994" t="s">
        <v>3452</v>
      </c>
      <c r="E1994">
        <v>111042.03</v>
      </c>
      <c r="F1994">
        <v>111290</v>
      </c>
      <c r="G1994">
        <v>111029.15</v>
      </c>
      <c r="H1994">
        <v>111066.95</v>
      </c>
      <c r="I1994">
        <v>6.86400598</v>
      </c>
      <c r="J1994">
        <v>111061.32</v>
      </c>
      <c r="K1994">
        <v>455</v>
      </c>
      <c r="L1994" t="s">
        <v>800</v>
      </c>
      <c r="M1994" t="s">
        <v>18</v>
      </c>
      <c r="N1994" t="s">
        <v>801</v>
      </c>
    </row>
    <row r="1995" spans="1:14" x14ac:dyDescent="0.25">
      <c r="A1995">
        <v>172532</v>
      </c>
      <c r="B1995" t="s">
        <v>2403</v>
      </c>
      <c r="C1995" s="1">
        <v>45925</v>
      </c>
      <c r="D1995" t="s">
        <v>3453</v>
      </c>
      <c r="E1995">
        <v>111066.94</v>
      </c>
      <c r="F1995">
        <v>111310</v>
      </c>
      <c r="G1995">
        <v>111042.29</v>
      </c>
      <c r="H1995">
        <v>111106.1</v>
      </c>
      <c r="I1995">
        <v>21.45796803</v>
      </c>
      <c r="J1995">
        <v>111082.79</v>
      </c>
      <c r="K1995">
        <v>603</v>
      </c>
      <c r="L1995" t="s">
        <v>800</v>
      </c>
      <c r="M1995" t="s">
        <v>18</v>
      </c>
      <c r="N1995" t="s">
        <v>801</v>
      </c>
    </row>
    <row r="1996" spans="1:14" x14ac:dyDescent="0.25">
      <c r="A1996">
        <v>172533</v>
      </c>
      <c r="B1996" t="s">
        <v>2404</v>
      </c>
      <c r="C1996" s="1">
        <v>45925</v>
      </c>
      <c r="D1996" t="s">
        <v>3454</v>
      </c>
      <c r="E1996">
        <v>111106.05</v>
      </c>
      <c r="F1996">
        <v>111530</v>
      </c>
      <c r="G1996">
        <v>111063.1</v>
      </c>
      <c r="H1996">
        <v>111287.97</v>
      </c>
      <c r="I1996">
        <v>19.815326020000001</v>
      </c>
      <c r="J1996">
        <v>111140.56</v>
      </c>
      <c r="K1996">
        <v>723</v>
      </c>
      <c r="L1996" t="s">
        <v>800</v>
      </c>
      <c r="M1996" t="s">
        <v>18</v>
      </c>
      <c r="N1996" t="s">
        <v>801</v>
      </c>
    </row>
    <row r="1997" spans="1:14" x14ac:dyDescent="0.25">
      <c r="A1997">
        <v>172534</v>
      </c>
      <c r="B1997" t="s">
        <v>2405</v>
      </c>
      <c r="C1997" s="1">
        <v>45925</v>
      </c>
      <c r="D1997" t="s">
        <v>3455</v>
      </c>
      <c r="E1997">
        <v>111287.97</v>
      </c>
      <c r="F1997">
        <v>111670</v>
      </c>
      <c r="G1997">
        <v>111184.7</v>
      </c>
      <c r="H1997">
        <v>111419.54</v>
      </c>
      <c r="I1997">
        <v>40.178121779999998</v>
      </c>
      <c r="J1997">
        <v>111277.12</v>
      </c>
      <c r="K1997">
        <v>1197</v>
      </c>
      <c r="L1997" t="s">
        <v>800</v>
      </c>
      <c r="M1997" t="s">
        <v>18</v>
      </c>
      <c r="N1997" t="s">
        <v>801</v>
      </c>
    </row>
    <row r="1998" spans="1:14" x14ac:dyDescent="0.25">
      <c r="A1998">
        <v>172535</v>
      </c>
      <c r="B1998" t="s">
        <v>2406</v>
      </c>
      <c r="C1998" s="1">
        <v>45925</v>
      </c>
      <c r="D1998" t="s">
        <v>3456</v>
      </c>
      <c r="E1998">
        <v>111419.54</v>
      </c>
      <c r="F1998">
        <v>111660</v>
      </c>
      <c r="G1998">
        <v>111322</v>
      </c>
      <c r="H1998">
        <v>111399.06</v>
      </c>
      <c r="I1998">
        <v>12.896783729999999</v>
      </c>
      <c r="J1998">
        <v>111374.6</v>
      </c>
      <c r="K1998">
        <v>651</v>
      </c>
      <c r="L1998" t="s">
        <v>800</v>
      </c>
      <c r="M1998" t="s">
        <v>18</v>
      </c>
      <c r="N1998" t="s">
        <v>801</v>
      </c>
    </row>
    <row r="1999" spans="1:14" x14ac:dyDescent="0.25">
      <c r="A1999">
        <v>172536</v>
      </c>
      <c r="B1999" t="s">
        <v>2407</v>
      </c>
      <c r="C1999" s="1">
        <v>45925</v>
      </c>
      <c r="D1999" t="s">
        <v>3457</v>
      </c>
      <c r="E1999">
        <v>111399.06</v>
      </c>
      <c r="F1999">
        <v>111740</v>
      </c>
      <c r="G1999">
        <v>111387.6</v>
      </c>
      <c r="H1999">
        <v>111529.15</v>
      </c>
      <c r="I1999">
        <v>30.846050529999999</v>
      </c>
      <c r="J1999">
        <v>111480.22</v>
      </c>
      <c r="K1999">
        <v>1010</v>
      </c>
      <c r="L1999" t="s">
        <v>800</v>
      </c>
      <c r="M1999" t="s">
        <v>18</v>
      </c>
      <c r="N1999" t="s">
        <v>801</v>
      </c>
    </row>
    <row r="2000" spans="1:14" x14ac:dyDescent="0.25">
      <c r="A2000">
        <v>172537</v>
      </c>
      <c r="B2000" t="s">
        <v>2408</v>
      </c>
      <c r="C2000" s="1">
        <v>45925</v>
      </c>
      <c r="D2000" t="s">
        <v>3458</v>
      </c>
      <c r="E2000">
        <v>111528.01</v>
      </c>
      <c r="F2000">
        <v>111820</v>
      </c>
      <c r="G2000">
        <v>111487.17</v>
      </c>
      <c r="H2000">
        <v>111575.91</v>
      </c>
      <c r="I2000">
        <v>7.0258502299999996</v>
      </c>
      <c r="J2000">
        <v>111555.56</v>
      </c>
      <c r="K2000">
        <v>590</v>
      </c>
      <c r="L2000" t="s">
        <v>800</v>
      </c>
      <c r="M2000" t="s">
        <v>18</v>
      </c>
      <c r="N2000" t="s">
        <v>801</v>
      </c>
    </row>
    <row r="2001" spans="1:14" x14ac:dyDescent="0.25">
      <c r="A2001">
        <v>172538</v>
      </c>
      <c r="B2001" t="s">
        <v>2409</v>
      </c>
      <c r="C2001" s="1">
        <v>45925</v>
      </c>
      <c r="D2001" t="s">
        <v>3459</v>
      </c>
      <c r="E2001">
        <v>111586.25</v>
      </c>
      <c r="F2001">
        <v>111810</v>
      </c>
      <c r="G2001">
        <v>111525</v>
      </c>
      <c r="H2001">
        <v>111525.01</v>
      </c>
      <c r="I2001">
        <v>6.4263579799999997</v>
      </c>
      <c r="J2001">
        <v>111563.84</v>
      </c>
      <c r="K2001">
        <v>375</v>
      </c>
      <c r="L2001" t="s">
        <v>800</v>
      </c>
      <c r="M2001" t="s">
        <v>18</v>
      </c>
      <c r="N2001" t="s">
        <v>801</v>
      </c>
    </row>
    <row r="2002" spans="1:14" x14ac:dyDescent="0.25">
      <c r="A2002">
        <v>172539</v>
      </c>
      <c r="B2002" t="s">
        <v>2410</v>
      </c>
      <c r="C2002" s="1">
        <v>45925</v>
      </c>
      <c r="D2002" t="s">
        <v>3460</v>
      </c>
      <c r="E2002">
        <v>111547.8</v>
      </c>
      <c r="F2002">
        <v>111760</v>
      </c>
      <c r="G2002">
        <v>111469.84</v>
      </c>
      <c r="H2002">
        <v>111527.37</v>
      </c>
      <c r="I2002">
        <v>13.187049010000001</v>
      </c>
      <c r="J2002">
        <v>111518.19</v>
      </c>
      <c r="K2002">
        <v>487</v>
      </c>
      <c r="L2002" t="s">
        <v>800</v>
      </c>
      <c r="M2002" t="s">
        <v>18</v>
      </c>
      <c r="N2002" t="s">
        <v>801</v>
      </c>
    </row>
    <row r="2003" spans="1:14" x14ac:dyDescent="0.25">
      <c r="A2003">
        <v>172540</v>
      </c>
      <c r="B2003" t="s">
        <v>2411</v>
      </c>
      <c r="C2003" s="1">
        <v>45925</v>
      </c>
      <c r="D2003" t="s">
        <v>3461</v>
      </c>
      <c r="E2003">
        <v>111522.05</v>
      </c>
      <c r="F2003">
        <v>111770</v>
      </c>
      <c r="G2003">
        <v>111450</v>
      </c>
      <c r="H2003">
        <v>111519.8</v>
      </c>
      <c r="I2003">
        <v>3.6132167700000002</v>
      </c>
      <c r="J2003">
        <v>111515.06</v>
      </c>
      <c r="K2003">
        <v>384</v>
      </c>
      <c r="L2003" t="s">
        <v>800</v>
      </c>
      <c r="M2003" t="s">
        <v>18</v>
      </c>
      <c r="N2003" t="s">
        <v>801</v>
      </c>
    </row>
    <row r="2004" spans="1:14" x14ac:dyDescent="0.25">
      <c r="A2004">
        <v>172541</v>
      </c>
      <c r="B2004" t="s">
        <v>2412</v>
      </c>
      <c r="C2004" s="1">
        <v>45925</v>
      </c>
      <c r="D2004" t="s">
        <v>3462</v>
      </c>
      <c r="E2004">
        <v>111526.5</v>
      </c>
      <c r="F2004">
        <v>111810</v>
      </c>
      <c r="G2004">
        <v>111522.82</v>
      </c>
      <c r="H2004">
        <v>111560.45</v>
      </c>
      <c r="I2004">
        <v>4.1651851100000004</v>
      </c>
      <c r="J2004">
        <v>111622.28</v>
      </c>
      <c r="K2004">
        <v>314</v>
      </c>
      <c r="L2004" t="s">
        <v>800</v>
      </c>
      <c r="M2004" t="s">
        <v>18</v>
      </c>
      <c r="N2004" t="s">
        <v>801</v>
      </c>
    </row>
    <row r="2005" spans="1:14" x14ac:dyDescent="0.25">
      <c r="A2005">
        <v>172542</v>
      </c>
      <c r="B2005" t="s">
        <v>2413</v>
      </c>
      <c r="C2005" s="1">
        <v>45925</v>
      </c>
      <c r="D2005" t="s">
        <v>3463</v>
      </c>
      <c r="E2005">
        <v>111547.1</v>
      </c>
      <c r="F2005">
        <v>111830</v>
      </c>
      <c r="G2005">
        <v>111545.29</v>
      </c>
      <c r="H2005">
        <v>111566.39999999999</v>
      </c>
      <c r="I2005">
        <v>4.9821633500000004</v>
      </c>
      <c r="J2005">
        <v>111601.71</v>
      </c>
      <c r="K2005">
        <v>414</v>
      </c>
      <c r="L2005" t="s">
        <v>800</v>
      </c>
      <c r="M2005" t="s">
        <v>18</v>
      </c>
      <c r="N2005" t="s">
        <v>801</v>
      </c>
    </row>
    <row r="2006" spans="1:14" x14ac:dyDescent="0.25">
      <c r="A2006">
        <v>172543</v>
      </c>
      <c r="B2006" t="s">
        <v>2414</v>
      </c>
      <c r="C2006" s="1">
        <v>45925</v>
      </c>
      <c r="D2006" t="s">
        <v>3464</v>
      </c>
      <c r="E2006">
        <v>111550.61</v>
      </c>
      <c r="F2006">
        <v>111790</v>
      </c>
      <c r="G2006">
        <v>111540.25</v>
      </c>
      <c r="H2006">
        <v>111558.78</v>
      </c>
      <c r="I2006">
        <v>1.44947249</v>
      </c>
      <c r="J2006">
        <v>111626.94</v>
      </c>
      <c r="K2006">
        <v>249</v>
      </c>
      <c r="L2006" t="s">
        <v>800</v>
      </c>
      <c r="M2006" t="s">
        <v>18</v>
      </c>
      <c r="N2006" t="s">
        <v>801</v>
      </c>
    </row>
    <row r="2007" spans="1:14" x14ac:dyDescent="0.25">
      <c r="A2007">
        <v>172544</v>
      </c>
      <c r="B2007" t="s">
        <v>2415</v>
      </c>
      <c r="C2007" s="1">
        <v>45925</v>
      </c>
      <c r="D2007" t="s">
        <v>3465</v>
      </c>
      <c r="E2007">
        <v>111558.79</v>
      </c>
      <c r="F2007">
        <v>111830</v>
      </c>
      <c r="G2007">
        <v>111518.24</v>
      </c>
      <c r="H2007">
        <v>111550.3</v>
      </c>
      <c r="I2007">
        <v>8.5320817099999999</v>
      </c>
      <c r="J2007">
        <v>111579.79</v>
      </c>
      <c r="K2007">
        <v>448</v>
      </c>
      <c r="L2007" t="s">
        <v>800</v>
      </c>
      <c r="M2007" t="s">
        <v>18</v>
      </c>
      <c r="N2007" t="s">
        <v>801</v>
      </c>
    </row>
    <row r="2008" spans="1:14" x14ac:dyDescent="0.25">
      <c r="A2008">
        <v>172545</v>
      </c>
      <c r="B2008" t="s">
        <v>2416</v>
      </c>
      <c r="C2008" s="1">
        <v>45925</v>
      </c>
      <c r="D2008" t="s">
        <v>3466</v>
      </c>
      <c r="E2008">
        <v>111549.34</v>
      </c>
      <c r="F2008">
        <v>111880</v>
      </c>
      <c r="G2008">
        <v>111549.34</v>
      </c>
      <c r="H2008">
        <v>111651.92</v>
      </c>
      <c r="I2008">
        <v>5.3279520800000002</v>
      </c>
      <c r="J2008">
        <v>111651.55</v>
      </c>
      <c r="K2008">
        <v>438</v>
      </c>
      <c r="L2008" t="s">
        <v>800</v>
      </c>
      <c r="M2008" t="s">
        <v>18</v>
      </c>
      <c r="N2008" t="s">
        <v>801</v>
      </c>
    </row>
    <row r="2009" spans="1:14" x14ac:dyDescent="0.25">
      <c r="A2009">
        <v>172546</v>
      </c>
      <c r="B2009" t="s">
        <v>2417</v>
      </c>
      <c r="C2009" s="1">
        <v>45925</v>
      </c>
      <c r="D2009" t="s">
        <v>3467</v>
      </c>
      <c r="E2009">
        <v>111650</v>
      </c>
      <c r="F2009">
        <v>111890</v>
      </c>
      <c r="G2009">
        <v>111600</v>
      </c>
      <c r="H2009">
        <v>111649.05</v>
      </c>
      <c r="I2009">
        <v>4.5966971499999998</v>
      </c>
      <c r="J2009">
        <v>111649.45</v>
      </c>
      <c r="K2009">
        <v>357</v>
      </c>
      <c r="L2009" t="s">
        <v>800</v>
      </c>
      <c r="M2009" t="s">
        <v>18</v>
      </c>
      <c r="N2009" t="s">
        <v>801</v>
      </c>
    </row>
    <row r="2010" spans="1:14" x14ac:dyDescent="0.25">
      <c r="A2010">
        <v>172547</v>
      </c>
      <c r="B2010" t="s">
        <v>2418</v>
      </c>
      <c r="C2010" s="1">
        <v>45925</v>
      </c>
      <c r="D2010" t="s">
        <v>3468</v>
      </c>
      <c r="E2010">
        <v>111649.05</v>
      </c>
      <c r="F2010">
        <v>111910</v>
      </c>
      <c r="G2010">
        <v>111633.3</v>
      </c>
      <c r="H2010">
        <v>111679.86</v>
      </c>
      <c r="I2010">
        <v>6.0165973499999996</v>
      </c>
      <c r="J2010">
        <v>111683.54</v>
      </c>
      <c r="K2010">
        <v>362</v>
      </c>
      <c r="L2010" t="s">
        <v>800</v>
      </c>
      <c r="M2010" t="s">
        <v>18</v>
      </c>
      <c r="N2010" t="s">
        <v>801</v>
      </c>
    </row>
    <row r="2011" spans="1:14" x14ac:dyDescent="0.25">
      <c r="A2011">
        <v>172548</v>
      </c>
      <c r="B2011" t="s">
        <v>2419</v>
      </c>
      <c r="C2011" s="1">
        <v>45925</v>
      </c>
      <c r="D2011" t="s">
        <v>3469</v>
      </c>
      <c r="E2011">
        <v>111679.86</v>
      </c>
      <c r="F2011">
        <v>111930</v>
      </c>
      <c r="G2011">
        <v>111623.09</v>
      </c>
      <c r="H2011">
        <v>111644</v>
      </c>
      <c r="I2011">
        <v>18.715047930000001</v>
      </c>
      <c r="J2011">
        <v>111662.8</v>
      </c>
      <c r="K2011">
        <v>780</v>
      </c>
      <c r="L2011" t="s">
        <v>800</v>
      </c>
      <c r="M2011" t="s">
        <v>18</v>
      </c>
      <c r="N2011" t="s">
        <v>801</v>
      </c>
    </row>
    <row r="2012" spans="1:14" x14ac:dyDescent="0.25">
      <c r="A2012">
        <v>172549</v>
      </c>
      <c r="B2012" t="s">
        <v>408</v>
      </c>
      <c r="C2012" s="1">
        <v>45925</v>
      </c>
      <c r="D2012" t="s">
        <v>3470</v>
      </c>
      <c r="E2012">
        <v>111644</v>
      </c>
      <c r="F2012">
        <v>111850</v>
      </c>
      <c r="G2012">
        <v>111484.93</v>
      </c>
      <c r="H2012">
        <v>111561.08</v>
      </c>
      <c r="I2012">
        <v>27.730299240000001</v>
      </c>
      <c r="J2012">
        <v>111585.25</v>
      </c>
      <c r="K2012">
        <v>887</v>
      </c>
      <c r="L2012" t="s">
        <v>17</v>
      </c>
      <c r="M2012" t="s">
        <v>18</v>
      </c>
      <c r="N2012" t="s">
        <v>801</v>
      </c>
    </row>
    <row r="2013" spans="1:14" x14ac:dyDescent="0.25">
      <c r="A2013">
        <v>172550</v>
      </c>
      <c r="B2013" t="s">
        <v>410</v>
      </c>
      <c r="C2013" s="1">
        <v>45925</v>
      </c>
      <c r="D2013" t="s">
        <v>3471</v>
      </c>
      <c r="E2013">
        <v>111572.92</v>
      </c>
      <c r="F2013">
        <v>111850</v>
      </c>
      <c r="G2013">
        <v>111554.8</v>
      </c>
      <c r="H2013">
        <v>111850</v>
      </c>
      <c r="I2013">
        <v>3.03291427</v>
      </c>
      <c r="J2013">
        <v>111622.87</v>
      </c>
      <c r="K2013">
        <v>414</v>
      </c>
      <c r="L2013" t="s">
        <v>17</v>
      </c>
      <c r="M2013" t="s">
        <v>18</v>
      </c>
      <c r="N2013" t="s">
        <v>801</v>
      </c>
    </row>
    <row r="2014" spans="1:14" x14ac:dyDescent="0.25">
      <c r="A2014">
        <v>172551</v>
      </c>
      <c r="B2014" t="s">
        <v>411</v>
      </c>
      <c r="C2014" s="1">
        <v>45925</v>
      </c>
      <c r="D2014" t="s">
        <v>3472</v>
      </c>
      <c r="E2014">
        <v>111620.73</v>
      </c>
      <c r="F2014">
        <v>111920</v>
      </c>
      <c r="G2014">
        <v>111575.46</v>
      </c>
      <c r="H2014">
        <v>111679.95</v>
      </c>
      <c r="I2014">
        <v>36.83646719</v>
      </c>
      <c r="J2014">
        <v>111604.3</v>
      </c>
      <c r="K2014">
        <v>447</v>
      </c>
      <c r="L2014" t="s">
        <v>17</v>
      </c>
      <c r="M2014" t="s">
        <v>18</v>
      </c>
      <c r="N2014" t="s">
        <v>801</v>
      </c>
    </row>
    <row r="2015" spans="1:14" x14ac:dyDescent="0.25">
      <c r="A2015">
        <v>172552</v>
      </c>
      <c r="B2015" t="s">
        <v>412</v>
      </c>
      <c r="C2015" s="1">
        <v>45925</v>
      </c>
      <c r="D2015" t="s">
        <v>3473</v>
      </c>
      <c r="E2015">
        <v>111676.06</v>
      </c>
      <c r="F2015">
        <v>111960</v>
      </c>
      <c r="G2015">
        <v>111637.6</v>
      </c>
      <c r="H2015">
        <v>111692.62</v>
      </c>
      <c r="I2015">
        <v>28.92366286</v>
      </c>
      <c r="J2015">
        <v>111658.25</v>
      </c>
      <c r="K2015">
        <v>533</v>
      </c>
      <c r="L2015" t="s">
        <v>17</v>
      </c>
      <c r="M2015" t="s">
        <v>18</v>
      </c>
      <c r="N2015" t="s">
        <v>801</v>
      </c>
    </row>
    <row r="2016" spans="1:14" x14ac:dyDescent="0.25">
      <c r="A2016">
        <v>172553</v>
      </c>
      <c r="B2016" t="s">
        <v>413</v>
      </c>
      <c r="C2016" s="1">
        <v>45925</v>
      </c>
      <c r="D2016" t="s">
        <v>3474</v>
      </c>
      <c r="E2016">
        <v>111692.62</v>
      </c>
      <c r="F2016">
        <v>111920</v>
      </c>
      <c r="G2016">
        <v>111580.5</v>
      </c>
      <c r="H2016">
        <v>111580.5</v>
      </c>
      <c r="I2016">
        <v>2.3510226599999999</v>
      </c>
      <c r="J2016">
        <v>111661.35</v>
      </c>
      <c r="K2016">
        <v>419</v>
      </c>
      <c r="L2016" t="s">
        <v>17</v>
      </c>
      <c r="M2016" t="s">
        <v>18</v>
      </c>
      <c r="N2016" t="s">
        <v>801</v>
      </c>
    </row>
    <row r="2017" spans="1:14" x14ac:dyDescent="0.25">
      <c r="A2017">
        <v>172554</v>
      </c>
      <c r="B2017" t="s">
        <v>414</v>
      </c>
      <c r="C2017" s="1">
        <v>45925</v>
      </c>
      <c r="D2017" t="s">
        <v>3475</v>
      </c>
      <c r="E2017">
        <v>111580.5</v>
      </c>
      <c r="F2017">
        <v>111860</v>
      </c>
      <c r="G2017">
        <v>111537.81</v>
      </c>
      <c r="H2017">
        <v>111556.49</v>
      </c>
      <c r="I2017">
        <v>4.5116319200000001</v>
      </c>
      <c r="J2017">
        <v>111597.64</v>
      </c>
      <c r="K2017">
        <v>385</v>
      </c>
      <c r="L2017" t="s">
        <v>17</v>
      </c>
      <c r="M2017" t="s">
        <v>18</v>
      </c>
      <c r="N2017" t="s">
        <v>801</v>
      </c>
    </row>
    <row r="2018" spans="1:14" x14ac:dyDescent="0.25">
      <c r="A2018">
        <v>172555</v>
      </c>
      <c r="B2018" t="s">
        <v>415</v>
      </c>
      <c r="C2018" s="1">
        <v>45925</v>
      </c>
      <c r="D2018" t="s">
        <v>3476</v>
      </c>
      <c r="E2018">
        <v>111545.29</v>
      </c>
      <c r="F2018">
        <v>111790</v>
      </c>
      <c r="G2018">
        <v>111419.53</v>
      </c>
      <c r="H2018">
        <v>111494.98</v>
      </c>
      <c r="I2018">
        <v>4.2313196299999998</v>
      </c>
      <c r="J2018">
        <v>111487.24</v>
      </c>
      <c r="K2018">
        <v>470</v>
      </c>
      <c r="L2018" t="s">
        <v>17</v>
      </c>
      <c r="M2018" t="s">
        <v>18</v>
      </c>
      <c r="N2018" t="s">
        <v>801</v>
      </c>
    </row>
    <row r="2019" spans="1:14" x14ac:dyDescent="0.25">
      <c r="A2019">
        <v>172556</v>
      </c>
      <c r="B2019" t="s">
        <v>416</v>
      </c>
      <c r="C2019" s="1">
        <v>45925</v>
      </c>
      <c r="D2019" t="s">
        <v>3477</v>
      </c>
      <c r="E2019">
        <v>111494.97</v>
      </c>
      <c r="F2019">
        <v>111730</v>
      </c>
      <c r="G2019">
        <v>111441.99</v>
      </c>
      <c r="H2019">
        <v>111442</v>
      </c>
      <c r="I2019">
        <v>5.1982298499999997</v>
      </c>
      <c r="J2019">
        <v>111504.18</v>
      </c>
      <c r="K2019">
        <v>461</v>
      </c>
      <c r="L2019" t="s">
        <v>17</v>
      </c>
      <c r="M2019" t="s">
        <v>18</v>
      </c>
      <c r="N2019" t="s">
        <v>801</v>
      </c>
    </row>
    <row r="2020" spans="1:14" x14ac:dyDescent="0.25">
      <c r="A2020">
        <v>172557</v>
      </c>
      <c r="B2020" t="s">
        <v>417</v>
      </c>
      <c r="C2020" s="1">
        <v>45925</v>
      </c>
      <c r="D2020" t="s">
        <v>3478</v>
      </c>
      <c r="E2020">
        <v>111442</v>
      </c>
      <c r="F2020">
        <v>111670</v>
      </c>
      <c r="G2020">
        <v>111330.08</v>
      </c>
      <c r="H2020">
        <v>111352.97</v>
      </c>
      <c r="I2020">
        <v>18.373813869999999</v>
      </c>
      <c r="J2020">
        <v>111382.88</v>
      </c>
      <c r="K2020">
        <v>852</v>
      </c>
      <c r="L2020" t="s">
        <v>17</v>
      </c>
      <c r="M2020" t="s">
        <v>18</v>
      </c>
      <c r="N2020" t="s">
        <v>801</v>
      </c>
    </row>
    <row r="2021" spans="1:14" x14ac:dyDescent="0.25">
      <c r="A2021">
        <v>172558</v>
      </c>
      <c r="B2021" t="s">
        <v>418</v>
      </c>
      <c r="C2021" s="1">
        <v>45925</v>
      </c>
      <c r="D2021" t="s">
        <v>3479</v>
      </c>
      <c r="E2021">
        <v>111353.87</v>
      </c>
      <c r="F2021">
        <v>111610</v>
      </c>
      <c r="G2021">
        <v>111235.47</v>
      </c>
      <c r="H2021">
        <v>111248.52</v>
      </c>
      <c r="I2021">
        <v>15.36207726</v>
      </c>
      <c r="J2021">
        <v>111310.42</v>
      </c>
      <c r="K2021">
        <v>793</v>
      </c>
      <c r="L2021" t="s">
        <v>17</v>
      </c>
      <c r="M2021" t="s">
        <v>18</v>
      </c>
      <c r="N2021" t="s">
        <v>801</v>
      </c>
    </row>
    <row r="2022" spans="1:14" x14ac:dyDescent="0.25">
      <c r="A2022">
        <v>172559</v>
      </c>
      <c r="B2022" t="s">
        <v>419</v>
      </c>
      <c r="C2022" s="1">
        <v>45925</v>
      </c>
      <c r="D2022" t="s">
        <v>3480</v>
      </c>
      <c r="E2022">
        <v>111248.52</v>
      </c>
      <c r="F2022">
        <v>111490</v>
      </c>
      <c r="G2022">
        <v>111145.05</v>
      </c>
      <c r="H2022">
        <v>111158</v>
      </c>
      <c r="I2022">
        <v>10.937794289999999</v>
      </c>
      <c r="J2022">
        <v>111189.82</v>
      </c>
      <c r="K2022">
        <v>591</v>
      </c>
      <c r="L2022" t="s">
        <v>17</v>
      </c>
      <c r="M2022" t="s">
        <v>18</v>
      </c>
      <c r="N2022" t="s">
        <v>801</v>
      </c>
    </row>
    <row r="2023" spans="1:14" x14ac:dyDescent="0.25">
      <c r="A2023">
        <v>172560</v>
      </c>
      <c r="B2023" t="s">
        <v>420</v>
      </c>
      <c r="C2023" s="1">
        <v>45925</v>
      </c>
      <c r="D2023" t="s">
        <v>3481</v>
      </c>
      <c r="E2023">
        <v>111157.98</v>
      </c>
      <c r="F2023">
        <v>111460</v>
      </c>
      <c r="G2023">
        <v>111157.98</v>
      </c>
      <c r="H2023">
        <v>111209.69</v>
      </c>
      <c r="I2023">
        <v>8.2905548099999997</v>
      </c>
      <c r="J2023">
        <v>111192.47</v>
      </c>
      <c r="K2023">
        <v>497</v>
      </c>
      <c r="L2023" t="s">
        <v>17</v>
      </c>
      <c r="M2023" t="s">
        <v>18</v>
      </c>
      <c r="N2023" t="s">
        <v>801</v>
      </c>
    </row>
    <row r="2024" spans="1:14" x14ac:dyDescent="0.25">
      <c r="A2024">
        <v>172561</v>
      </c>
      <c r="B2024" t="s">
        <v>421</v>
      </c>
      <c r="C2024" s="1">
        <v>45925</v>
      </c>
      <c r="D2024" t="s">
        <v>3482</v>
      </c>
      <c r="E2024">
        <v>111209.69</v>
      </c>
      <c r="F2024">
        <v>111470</v>
      </c>
      <c r="G2024">
        <v>110945.16</v>
      </c>
      <c r="H2024">
        <v>111001.03</v>
      </c>
      <c r="I2024">
        <v>40.059275489999997</v>
      </c>
      <c r="J2024">
        <v>111021.01</v>
      </c>
      <c r="K2024">
        <v>1470</v>
      </c>
      <c r="L2024" t="s">
        <v>17</v>
      </c>
      <c r="M2024" t="s">
        <v>18</v>
      </c>
      <c r="N2024" t="s">
        <v>801</v>
      </c>
    </row>
    <row r="2025" spans="1:14" x14ac:dyDescent="0.25">
      <c r="A2025">
        <v>172562</v>
      </c>
      <c r="B2025" t="s">
        <v>422</v>
      </c>
      <c r="C2025" s="1">
        <v>45925</v>
      </c>
      <c r="D2025" t="s">
        <v>3483</v>
      </c>
      <c r="E2025">
        <v>111007.99</v>
      </c>
      <c r="F2025">
        <v>111290</v>
      </c>
      <c r="G2025">
        <v>110625.82</v>
      </c>
      <c r="H2025">
        <v>110653.98</v>
      </c>
      <c r="I2025">
        <v>85.124524809999997</v>
      </c>
      <c r="J2025">
        <v>110878.57</v>
      </c>
      <c r="K2025">
        <v>3139</v>
      </c>
      <c r="L2025" t="s">
        <v>17</v>
      </c>
      <c r="M2025" t="s">
        <v>18</v>
      </c>
      <c r="N2025" t="s">
        <v>801</v>
      </c>
    </row>
    <row r="2026" spans="1:14" x14ac:dyDescent="0.25">
      <c r="A2026">
        <v>172563</v>
      </c>
      <c r="B2026" t="s">
        <v>423</v>
      </c>
      <c r="C2026" s="1">
        <v>45925</v>
      </c>
      <c r="D2026" t="s">
        <v>3484</v>
      </c>
      <c r="E2026">
        <v>110653.98</v>
      </c>
      <c r="F2026">
        <v>111010</v>
      </c>
      <c r="G2026">
        <v>110653.96</v>
      </c>
      <c r="H2026">
        <v>110749.9</v>
      </c>
      <c r="I2026">
        <v>39.058054740000003</v>
      </c>
      <c r="J2026">
        <v>110732.6</v>
      </c>
      <c r="K2026">
        <v>1368</v>
      </c>
      <c r="L2026" t="s">
        <v>17</v>
      </c>
      <c r="M2026" t="s">
        <v>18</v>
      </c>
      <c r="N2026" t="s">
        <v>801</v>
      </c>
    </row>
    <row r="2027" spans="1:14" x14ac:dyDescent="0.25">
      <c r="A2027">
        <v>172564</v>
      </c>
      <c r="B2027" t="s">
        <v>424</v>
      </c>
      <c r="C2027" s="1">
        <v>45925</v>
      </c>
      <c r="D2027" t="s">
        <v>3485</v>
      </c>
      <c r="E2027">
        <v>110730.42</v>
      </c>
      <c r="F2027">
        <v>111040</v>
      </c>
      <c r="G2027">
        <v>110706.01</v>
      </c>
      <c r="H2027">
        <v>110777.96</v>
      </c>
      <c r="I2027">
        <v>63.848674359999997</v>
      </c>
      <c r="J2027">
        <v>110756.98</v>
      </c>
      <c r="K2027">
        <v>1523</v>
      </c>
      <c r="L2027" t="s">
        <v>17</v>
      </c>
      <c r="M2027" t="s">
        <v>18</v>
      </c>
      <c r="N2027" t="s">
        <v>801</v>
      </c>
    </row>
    <row r="2028" spans="1:14" x14ac:dyDescent="0.25">
      <c r="A2028">
        <v>172565</v>
      </c>
      <c r="B2028" t="s">
        <v>425</v>
      </c>
      <c r="C2028" s="1">
        <v>45925</v>
      </c>
      <c r="D2028" t="s">
        <v>3486</v>
      </c>
      <c r="E2028">
        <v>110777.96</v>
      </c>
      <c r="F2028">
        <v>111050</v>
      </c>
      <c r="G2028">
        <v>110658.1</v>
      </c>
      <c r="H2028">
        <v>110810.9</v>
      </c>
      <c r="I2028">
        <v>27.302126309999998</v>
      </c>
      <c r="J2028">
        <v>110741.26</v>
      </c>
      <c r="K2028">
        <v>1543</v>
      </c>
      <c r="L2028" t="s">
        <v>17</v>
      </c>
      <c r="M2028" t="s">
        <v>18</v>
      </c>
      <c r="N2028" t="s">
        <v>801</v>
      </c>
    </row>
    <row r="2029" spans="1:14" x14ac:dyDescent="0.25">
      <c r="A2029">
        <v>172566</v>
      </c>
      <c r="B2029" t="s">
        <v>426</v>
      </c>
      <c r="C2029" s="1">
        <v>45925</v>
      </c>
      <c r="D2029" t="s">
        <v>3487</v>
      </c>
      <c r="E2029">
        <v>110725</v>
      </c>
      <c r="F2029">
        <v>111220</v>
      </c>
      <c r="G2029">
        <v>110725</v>
      </c>
      <c r="H2029">
        <v>110971.86</v>
      </c>
      <c r="I2029">
        <v>29.986470050000001</v>
      </c>
      <c r="J2029">
        <v>110849.13</v>
      </c>
      <c r="K2029">
        <v>1181</v>
      </c>
      <c r="L2029" t="s">
        <v>17</v>
      </c>
      <c r="M2029" t="s">
        <v>18</v>
      </c>
      <c r="N2029" t="s">
        <v>801</v>
      </c>
    </row>
    <row r="2030" spans="1:14" x14ac:dyDescent="0.25">
      <c r="A2030">
        <v>172567</v>
      </c>
      <c r="B2030" t="s">
        <v>427</v>
      </c>
      <c r="C2030" s="1">
        <v>45925</v>
      </c>
      <c r="D2030" t="s">
        <v>3488</v>
      </c>
      <c r="E2030">
        <v>110966.83</v>
      </c>
      <c r="F2030">
        <v>111270</v>
      </c>
      <c r="G2030">
        <v>110924.51</v>
      </c>
      <c r="H2030">
        <v>111047.97</v>
      </c>
      <c r="I2030">
        <v>9.4148284499999999</v>
      </c>
      <c r="J2030">
        <v>111016.47</v>
      </c>
      <c r="K2030">
        <v>773</v>
      </c>
      <c r="L2030" t="s">
        <v>17</v>
      </c>
      <c r="M2030" t="s">
        <v>18</v>
      </c>
      <c r="N2030" t="s">
        <v>801</v>
      </c>
    </row>
    <row r="2031" spans="1:14" x14ac:dyDescent="0.25">
      <c r="A2031">
        <v>172568</v>
      </c>
      <c r="B2031" t="s">
        <v>428</v>
      </c>
      <c r="C2031" s="1">
        <v>45925</v>
      </c>
      <c r="D2031" t="s">
        <v>3489</v>
      </c>
      <c r="E2031">
        <v>111038.29</v>
      </c>
      <c r="F2031">
        <v>111330</v>
      </c>
      <c r="G2031">
        <v>110869.5</v>
      </c>
      <c r="H2031">
        <v>110887.97</v>
      </c>
      <c r="I2031">
        <v>22.340545760000001</v>
      </c>
      <c r="J2031">
        <v>110968.44</v>
      </c>
      <c r="K2031">
        <v>1117</v>
      </c>
      <c r="L2031" t="s">
        <v>17</v>
      </c>
      <c r="M2031" t="s">
        <v>18</v>
      </c>
      <c r="N2031" t="s">
        <v>801</v>
      </c>
    </row>
    <row r="2032" spans="1:14" x14ac:dyDescent="0.25">
      <c r="A2032">
        <v>172569</v>
      </c>
      <c r="B2032" t="s">
        <v>429</v>
      </c>
      <c r="C2032" s="1">
        <v>45925</v>
      </c>
      <c r="D2032" t="s">
        <v>3490</v>
      </c>
      <c r="E2032">
        <v>110887.99</v>
      </c>
      <c r="F2032">
        <v>111260</v>
      </c>
      <c r="G2032">
        <v>110877.09</v>
      </c>
      <c r="H2032">
        <v>110973.96</v>
      </c>
      <c r="I2032">
        <v>19.006602350000001</v>
      </c>
      <c r="J2032">
        <v>110977.26</v>
      </c>
      <c r="K2032">
        <v>837</v>
      </c>
      <c r="L2032" t="s">
        <v>17</v>
      </c>
      <c r="M2032" t="s">
        <v>18</v>
      </c>
      <c r="N2032" t="s">
        <v>801</v>
      </c>
    </row>
    <row r="2033" spans="1:14" x14ac:dyDescent="0.25">
      <c r="A2033">
        <v>172570</v>
      </c>
      <c r="B2033" t="s">
        <v>430</v>
      </c>
      <c r="C2033" s="1">
        <v>45925</v>
      </c>
      <c r="D2033" t="s">
        <v>3491</v>
      </c>
      <c r="E2033">
        <v>110973.96</v>
      </c>
      <c r="F2033">
        <v>111280</v>
      </c>
      <c r="G2033">
        <v>110831.03</v>
      </c>
      <c r="H2033">
        <v>110881.33</v>
      </c>
      <c r="I2033">
        <v>31.600349820000002</v>
      </c>
      <c r="J2033">
        <v>110965.3</v>
      </c>
      <c r="K2033">
        <v>1110</v>
      </c>
      <c r="L2033" t="s">
        <v>17</v>
      </c>
      <c r="M2033" t="s">
        <v>18</v>
      </c>
      <c r="N2033" t="s">
        <v>801</v>
      </c>
    </row>
    <row r="2034" spans="1:14" x14ac:dyDescent="0.25">
      <c r="A2034">
        <v>172571</v>
      </c>
      <c r="B2034" t="s">
        <v>431</v>
      </c>
      <c r="C2034" s="1">
        <v>45925</v>
      </c>
      <c r="D2034" t="s">
        <v>3492</v>
      </c>
      <c r="E2034">
        <v>110889.97</v>
      </c>
      <c r="F2034">
        <v>111150</v>
      </c>
      <c r="G2034">
        <v>110866.23</v>
      </c>
      <c r="H2034">
        <v>110871.21</v>
      </c>
      <c r="I2034">
        <v>12.898879559999999</v>
      </c>
      <c r="J2034">
        <v>110902.65</v>
      </c>
      <c r="K2034">
        <v>795</v>
      </c>
      <c r="L2034" t="s">
        <v>17</v>
      </c>
      <c r="M2034" t="s">
        <v>18</v>
      </c>
      <c r="N2034" t="s">
        <v>801</v>
      </c>
    </row>
    <row r="2035" spans="1:14" x14ac:dyDescent="0.25">
      <c r="A2035">
        <v>172572</v>
      </c>
      <c r="B2035" t="s">
        <v>432</v>
      </c>
      <c r="C2035" s="1">
        <v>45925</v>
      </c>
      <c r="D2035" t="s">
        <v>3493</v>
      </c>
      <c r="E2035">
        <v>110874</v>
      </c>
      <c r="F2035">
        <v>111160</v>
      </c>
      <c r="G2035">
        <v>110858.49</v>
      </c>
      <c r="H2035">
        <v>110913.59</v>
      </c>
      <c r="I2035">
        <v>22.09297578</v>
      </c>
      <c r="J2035">
        <v>110881.89</v>
      </c>
      <c r="K2035">
        <v>983</v>
      </c>
      <c r="L2035" t="s">
        <v>17</v>
      </c>
      <c r="M2035" t="s">
        <v>18</v>
      </c>
      <c r="N2035" t="s">
        <v>801</v>
      </c>
    </row>
    <row r="2036" spans="1:14" x14ac:dyDescent="0.25">
      <c r="A2036">
        <v>172573</v>
      </c>
      <c r="B2036" t="s">
        <v>433</v>
      </c>
      <c r="C2036" s="1">
        <v>45925</v>
      </c>
      <c r="D2036" t="s">
        <v>3494</v>
      </c>
      <c r="E2036">
        <v>110913.58</v>
      </c>
      <c r="F2036">
        <v>111230</v>
      </c>
      <c r="G2036">
        <v>110897.53</v>
      </c>
      <c r="H2036">
        <v>110997.01</v>
      </c>
      <c r="I2036">
        <v>20.432619420000002</v>
      </c>
      <c r="J2036">
        <v>110969.96</v>
      </c>
      <c r="K2036">
        <v>1300</v>
      </c>
      <c r="L2036" t="s">
        <v>17</v>
      </c>
      <c r="M2036" t="s">
        <v>18</v>
      </c>
      <c r="N2036" t="s">
        <v>801</v>
      </c>
    </row>
    <row r="2037" spans="1:14" x14ac:dyDescent="0.25">
      <c r="A2037">
        <v>172574</v>
      </c>
      <c r="B2037" t="s">
        <v>434</v>
      </c>
      <c r="C2037" s="1">
        <v>45925</v>
      </c>
      <c r="D2037" t="s">
        <v>3495</v>
      </c>
      <c r="E2037">
        <v>110996</v>
      </c>
      <c r="F2037">
        <v>111230</v>
      </c>
      <c r="G2037">
        <v>110900.2</v>
      </c>
      <c r="H2037">
        <v>110966.41</v>
      </c>
      <c r="I2037">
        <v>7.4816244100000002</v>
      </c>
      <c r="J2037">
        <v>110975.34</v>
      </c>
      <c r="K2037">
        <v>594</v>
      </c>
      <c r="L2037" t="s">
        <v>17</v>
      </c>
      <c r="M2037" t="s">
        <v>18</v>
      </c>
      <c r="N2037" t="s">
        <v>801</v>
      </c>
    </row>
    <row r="2038" spans="1:14" x14ac:dyDescent="0.25">
      <c r="A2038">
        <v>172575</v>
      </c>
      <c r="B2038" t="s">
        <v>435</v>
      </c>
      <c r="C2038" s="1">
        <v>45925</v>
      </c>
      <c r="D2038" t="s">
        <v>3496</v>
      </c>
      <c r="E2038">
        <v>110961.81</v>
      </c>
      <c r="F2038">
        <v>111230</v>
      </c>
      <c r="G2038">
        <v>110900.1</v>
      </c>
      <c r="H2038">
        <v>110962</v>
      </c>
      <c r="I2038">
        <v>9.7386819599999992</v>
      </c>
      <c r="J2038">
        <v>110974.9</v>
      </c>
      <c r="K2038">
        <v>673</v>
      </c>
      <c r="L2038" t="s">
        <v>17</v>
      </c>
      <c r="M2038" t="s">
        <v>18</v>
      </c>
      <c r="N2038" t="s">
        <v>801</v>
      </c>
    </row>
    <row r="2039" spans="1:14" x14ac:dyDescent="0.25">
      <c r="A2039">
        <v>172576</v>
      </c>
      <c r="B2039" t="s">
        <v>436</v>
      </c>
      <c r="C2039" s="1">
        <v>45925</v>
      </c>
      <c r="D2039" t="s">
        <v>3497</v>
      </c>
      <c r="E2039">
        <v>110962</v>
      </c>
      <c r="F2039">
        <v>111210</v>
      </c>
      <c r="G2039">
        <v>110881.87</v>
      </c>
      <c r="H2039">
        <v>110913.93</v>
      </c>
      <c r="I2039">
        <v>4.6446160399999998</v>
      </c>
      <c r="J2039">
        <v>110946.74</v>
      </c>
      <c r="K2039">
        <v>456</v>
      </c>
      <c r="L2039" t="s">
        <v>17</v>
      </c>
      <c r="M2039" t="s">
        <v>18</v>
      </c>
      <c r="N2039" t="s">
        <v>801</v>
      </c>
    </row>
    <row r="2040" spans="1:14" x14ac:dyDescent="0.25">
      <c r="A2040">
        <v>172577</v>
      </c>
      <c r="B2040" t="s">
        <v>437</v>
      </c>
      <c r="C2040" s="1">
        <v>45925</v>
      </c>
      <c r="D2040" t="s">
        <v>3498</v>
      </c>
      <c r="E2040">
        <v>110916.47</v>
      </c>
      <c r="F2040">
        <v>111180</v>
      </c>
      <c r="G2040">
        <v>110879.98</v>
      </c>
      <c r="H2040">
        <v>110982</v>
      </c>
      <c r="I2040">
        <v>17.20699742</v>
      </c>
      <c r="J2040">
        <v>110909.23</v>
      </c>
      <c r="K2040">
        <v>533</v>
      </c>
      <c r="L2040" t="s">
        <v>17</v>
      </c>
      <c r="M2040" t="s">
        <v>18</v>
      </c>
      <c r="N2040" t="s">
        <v>801</v>
      </c>
    </row>
    <row r="2041" spans="1:14" x14ac:dyDescent="0.25">
      <c r="A2041">
        <v>172578</v>
      </c>
      <c r="B2041" t="s">
        <v>438</v>
      </c>
      <c r="C2041" s="1">
        <v>45925</v>
      </c>
      <c r="D2041" t="s">
        <v>3499</v>
      </c>
      <c r="E2041">
        <v>110980.85</v>
      </c>
      <c r="F2041">
        <v>111250</v>
      </c>
      <c r="G2041">
        <v>110911.1</v>
      </c>
      <c r="H2041">
        <v>111032</v>
      </c>
      <c r="I2041">
        <v>4.4319770500000004</v>
      </c>
      <c r="J2041">
        <v>111007.07</v>
      </c>
      <c r="K2041">
        <v>483</v>
      </c>
      <c r="L2041" t="s">
        <v>17</v>
      </c>
      <c r="M2041" t="s">
        <v>18</v>
      </c>
      <c r="N2041" t="s">
        <v>801</v>
      </c>
    </row>
    <row r="2042" spans="1:14" x14ac:dyDescent="0.25">
      <c r="A2042">
        <v>172579</v>
      </c>
      <c r="B2042" t="s">
        <v>439</v>
      </c>
      <c r="C2042" s="1">
        <v>45925</v>
      </c>
      <c r="D2042" t="s">
        <v>3500</v>
      </c>
      <c r="E2042">
        <v>110991.1</v>
      </c>
      <c r="F2042">
        <v>111340</v>
      </c>
      <c r="G2042">
        <v>110991.1</v>
      </c>
      <c r="H2042">
        <v>111042.28</v>
      </c>
      <c r="I2042">
        <v>10.5675074</v>
      </c>
      <c r="J2042">
        <v>111078.48</v>
      </c>
      <c r="K2042">
        <v>669</v>
      </c>
      <c r="L2042" t="s">
        <v>17</v>
      </c>
      <c r="M2042" t="s">
        <v>18</v>
      </c>
      <c r="N2042" t="s">
        <v>801</v>
      </c>
    </row>
    <row r="2043" spans="1:14" x14ac:dyDescent="0.25">
      <c r="A2043">
        <v>172580</v>
      </c>
      <c r="B2043" t="s">
        <v>440</v>
      </c>
      <c r="C2043" s="1">
        <v>45925</v>
      </c>
      <c r="D2043" t="s">
        <v>3501</v>
      </c>
      <c r="E2043">
        <v>111044.68</v>
      </c>
      <c r="F2043">
        <v>111350</v>
      </c>
      <c r="G2043">
        <v>111035.16</v>
      </c>
      <c r="H2043">
        <v>111051.91</v>
      </c>
      <c r="I2043">
        <v>10.72490625</v>
      </c>
      <c r="J2043">
        <v>111126.89</v>
      </c>
      <c r="K2043">
        <v>750</v>
      </c>
      <c r="L2043" t="s">
        <v>17</v>
      </c>
      <c r="M2043" t="s">
        <v>18</v>
      </c>
      <c r="N2043" t="s">
        <v>801</v>
      </c>
    </row>
    <row r="2044" spans="1:14" x14ac:dyDescent="0.25">
      <c r="A2044">
        <v>172581</v>
      </c>
      <c r="B2044" t="s">
        <v>441</v>
      </c>
      <c r="C2044" s="1">
        <v>45925</v>
      </c>
      <c r="D2044" t="s">
        <v>3502</v>
      </c>
      <c r="E2044">
        <v>111051.91</v>
      </c>
      <c r="F2044">
        <v>111330</v>
      </c>
      <c r="G2044">
        <v>111022.16</v>
      </c>
      <c r="H2044">
        <v>111034</v>
      </c>
      <c r="I2044">
        <v>12.99982338</v>
      </c>
      <c r="J2044">
        <v>111095.89</v>
      </c>
      <c r="K2044">
        <v>581</v>
      </c>
      <c r="L2044" t="s">
        <v>17</v>
      </c>
      <c r="M2044" t="s">
        <v>18</v>
      </c>
      <c r="N2044" t="s">
        <v>801</v>
      </c>
    </row>
    <row r="2045" spans="1:14" x14ac:dyDescent="0.25">
      <c r="A2045">
        <v>172582</v>
      </c>
      <c r="B2045" t="s">
        <v>442</v>
      </c>
      <c r="C2045" s="1">
        <v>45925</v>
      </c>
      <c r="D2045" t="s">
        <v>3503</v>
      </c>
      <c r="E2045">
        <v>111034</v>
      </c>
      <c r="F2045">
        <v>111310</v>
      </c>
      <c r="G2045">
        <v>111032.89</v>
      </c>
      <c r="H2045">
        <v>111081.98</v>
      </c>
      <c r="I2045">
        <v>6.28348584</v>
      </c>
      <c r="J2045">
        <v>111085.1</v>
      </c>
      <c r="K2045">
        <v>505</v>
      </c>
      <c r="L2045" t="s">
        <v>17</v>
      </c>
      <c r="M2045" t="s">
        <v>18</v>
      </c>
      <c r="N2045" t="s">
        <v>801</v>
      </c>
    </row>
    <row r="2046" spans="1:14" x14ac:dyDescent="0.25">
      <c r="A2046">
        <v>172583</v>
      </c>
      <c r="B2046" t="s">
        <v>443</v>
      </c>
      <c r="C2046" s="1">
        <v>45925</v>
      </c>
      <c r="D2046" t="s">
        <v>3504</v>
      </c>
      <c r="E2046">
        <v>111081.98</v>
      </c>
      <c r="F2046">
        <v>111330</v>
      </c>
      <c r="G2046">
        <v>111063.1</v>
      </c>
      <c r="H2046">
        <v>111103.18</v>
      </c>
      <c r="I2046">
        <v>3.2643822199999999</v>
      </c>
      <c r="J2046">
        <v>111101.7</v>
      </c>
      <c r="K2046">
        <v>414</v>
      </c>
      <c r="L2046" t="s">
        <v>17</v>
      </c>
      <c r="M2046" t="s">
        <v>18</v>
      </c>
      <c r="N2046" t="s">
        <v>801</v>
      </c>
    </row>
    <row r="2047" spans="1:14" x14ac:dyDescent="0.25">
      <c r="A2047">
        <v>172584</v>
      </c>
      <c r="B2047" t="s">
        <v>444</v>
      </c>
      <c r="C2047" s="1">
        <v>45925</v>
      </c>
      <c r="D2047" t="s">
        <v>3505</v>
      </c>
      <c r="E2047">
        <v>111098.21</v>
      </c>
      <c r="F2047">
        <v>111360</v>
      </c>
      <c r="G2047">
        <v>111087.1</v>
      </c>
      <c r="H2047">
        <v>111181.8</v>
      </c>
      <c r="I2047">
        <v>3.20076216</v>
      </c>
      <c r="J2047">
        <v>111182.01</v>
      </c>
      <c r="K2047">
        <v>464</v>
      </c>
      <c r="L2047" t="s">
        <v>17</v>
      </c>
      <c r="M2047" t="s">
        <v>18</v>
      </c>
      <c r="N2047" t="s">
        <v>801</v>
      </c>
    </row>
    <row r="2048" spans="1:14" x14ac:dyDescent="0.25">
      <c r="A2048">
        <v>172585</v>
      </c>
      <c r="B2048" t="s">
        <v>445</v>
      </c>
      <c r="C2048" s="1">
        <v>45925</v>
      </c>
      <c r="D2048" t="s">
        <v>3506</v>
      </c>
      <c r="E2048">
        <v>111181.81</v>
      </c>
      <c r="F2048">
        <v>111390</v>
      </c>
      <c r="G2048">
        <v>111160.5</v>
      </c>
      <c r="H2048">
        <v>111195.84</v>
      </c>
      <c r="I2048">
        <v>6.28131738</v>
      </c>
      <c r="J2048">
        <v>111212.37</v>
      </c>
      <c r="K2048">
        <v>531</v>
      </c>
      <c r="L2048" t="s">
        <v>17</v>
      </c>
      <c r="M2048" t="s">
        <v>18</v>
      </c>
      <c r="N2048" t="s">
        <v>801</v>
      </c>
    </row>
    <row r="2049" spans="1:14" x14ac:dyDescent="0.25">
      <c r="A2049">
        <v>172586</v>
      </c>
      <c r="B2049" t="s">
        <v>446</v>
      </c>
      <c r="C2049" s="1">
        <v>45925</v>
      </c>
      <c r="D2049" t="s">
        <v>3507</v>
      </c>
      <c r="E2049">
        <v>111195.83</v>
      </c>
      <c r="F2049">
        <v>111440</v>
      </c>
      <c r="G2049">
        <v>111149.69</v>
      </c>
      <c r="H2049">
        <v>111173.06</v>
      </c>
      <c r="I2049">
        <v>4.1581449099999999</v>
      </c>
      <c r="J2049">
        <v>111223.92</v>
      </c>
      <c r="K2049">
        <v>449</v>
      </c>
      <c r="L2049" t="s">
        <v>17</v>
      </c>
      <c r="M2049" t="s">
        <v>18</v>
      </c>
      <c r="N2049" t="s">
        <v>801</v>
      </c>
    </row>
    <row r="2050" spans="1:14" x14ac:dyDescent="0.25">
      <c r="A2050">
        <v>172587</v>
      </c>
      <c r="B2050" t="s">
        <v>447</v>
      </c>
      <c r="C2050" s="1">
        <v>45925</v>
      </c>
      <c r="D2050" t="s">
        <v>3508</v>
      </c>
      <c r="E2050">
        <v>111170.03</v>
      </c>
      <c r="F2050">
        <v>111370</v>
      </c>
      <c r="G2050">
        <v>111111</v>
      </c>
      <c r="H2050">
        <v>111186.2</v>
      </c>
      <c r="I2050">
        <v>3.2275818900000002</v>
      </c>
      <c r="J2050">
        <v>111143.9</v>
      </c>
      <c r="K2050">
        <v>410</v>
      </c>
      <c r="L2050" t="s">
        <v>17</v>
      </c>
      <c r="M2050" t="s">
        <v>18</v>
      </c>
      <c r="N2050" t="s">
        <v>801</v>
      </c>
    </row>
    <row r="2051" spans="1:14" x14ac:dyDescent="0.25">
      <c r="A2051">
        <v>172588</v>
      </c>
      <c r="B2051" t="s">
        <v>448</v>
      </c>
      <c r="C2051" s="1">
        <v>45925</v>
      </c>
      <c r="D2051" t="s">
        <v>3509</v>
      </c>
      <c r="E2051">
        <v>111159.02</v>
      </c>
      <c r="F2051">
        <v>111480</v>
      </c>
      <c r="G2051">
        <v>111159.01</v>
      </c>
      <c r="H2051">
        <v>111198.28</v>
      </c>
      <c r="I2051">
        <v>5.6972607699999998</v>
      </c>
      <c r="J2051">
        <v>111247.21</v>
      </c>
      <c r="K2051">
        <v>513</v>
      </c>
      <c r="L2051" t="s">
        <v>17</v>
      </c>
      <c r="M2051" t="s">
        <v>18</v>
      </c>
      <c r="N2051" t="s">
        <v>801</v>
      </c>
    </row>
    <row r="2052" spans="1:14" x14ac:dyDescent="0.25">
      <c r="A2052">
        <v>172589</v>
      </c>
      <c r="B2052" t="s">
        <v>449</v>
      </c>
      <c r="C2052" s="1">
        <v>45925</v>
      </c>
      <c r="D2052" t="s">
        <v>3510</v>
      </c>
      <c r="E2052">
        <v>111198.28</v>
      </c>
      <c r="F2052">
        <v>111420</v>
      </c>
      <c r="G2052">
        <v>111132.63</v>
      </c>
      <c r="H2052">
        <v>111242</v>
      </c>
      <c r="I2052">
        <v>24.815411529999999</v>
      </c>
      <c r="J2052">
        <v>111157.88</v>
      </c>
      <c r="K2052">
        <v>733</v>
      </c>
      <c r="L2052" t="s">
        <v>17</v>
      </c>
      <c r="M2052" t="s">
        <v>18</v>
      </c>
      <c r="N2052" t="s">
        <v>801</v>
      </c>
    </row>
    <row r="2053" spans="1:14" x14ac:dyDescent="0.25">
      <c r="A2053">
        <v>172590</v>
      </c>
      <c r="B2053" t="s">
        <v>450</v>
      </c>
      <c r="C2053" s="1">
        <v>45925</v>
      </c>
      <c r="D2053" t="s">
        <v>3511</v>
      </c>
      <c r="E2053">
        <v>111242</v>
      </c>
      <c r="F2053">
        <v>111490</v>
      </c>
      <c r="G2053">
        <v>111175.1</v>
      </c>
      <c r="H2053">
        <v>111288.8</v>
      </c>
      <c r="I2053">
        <v>4.0985768299999998</v>
      </c>
      <c r="J2053">
        <v>111283.92</v>
      </c>
      <c r="K2053">
        <v>456</v>
      </c>
      <c r="L2053" t="s">
        <v>17</v>
      </c>
      <c r="M2053" t="s">
        <v>18</v>
      </c>
      <c r="N2053" t="s">
        <v>801</v>
      </c>
    </row>
    <row r="2054" spans="1:14" x14ac:dyDescent="0.25">
      <c r="A2054">
        <v>172591</v>
      </c>
      <c r="B2054" t="s">
        <v>451</v>
      </c>
      <c r="C2054" s="1">
        <v>45925</v>
      </c>
      <c r="D2054" t="s">
        <v>3512</v>
      </c>
      <c r="E2054">
        <v>111291.24</v>
      </c>
      <c r="F2054">
        <v>111510</v>
      </c>
      <c r="G2054">
        <v>111195.95</v>
      </c>
      <c r="H2054">
        <v>111196</v>
      </c>
      <c r="I2054">
        <v>5.9541986800000002</v>
      </c>
      <c r="J2054">
        <v>111281.73</v>
      </c>
      <c r="K2054">
        <v>453</v>
      </c>
      <c r="L2054" t="s">
        <v>17</v>
      </c>
      <c r="M2054" t="s">
        <v>18</v>
      </c>
      <c r="N2054" t="s">
        <v>801</v>
      </c>
    </row>
    <row r="2055" spans="1:14" x14ac:dyDescent="0.25">
      <c r="A2055">
        <v>172592</v>
      </c>
      <c r="B2055" t="s">
        <v>452</v>
      </c>
      <c r="C2055" s="1">
        <v>45925</v>
      </c>
      <c r="D2055" t="s">
        <v>3513</v>
      </c>
      <c r="E2055">
        <v>111195.1</v>
      </c>
      <c r="F2055">
        <v>111470</v>
      </c>
      <c r="G2055">
        <v>111195.1</v>
      </c>
      <c r="H2055">
        <v>111292.8</v>
      </c>
      <c r="I2055">
        <v>9.6326931600000005</v>
      </c>
      <c r="J2055">
        <v>111254.39</v>
      </c>
      <c r="K2055">
        <v>412</v>
      </c>
      <c r="L2055" t="s">
        <v>17</v>
      </c>
      <c r="M2055" t="s">
        <v>18</v>
      </c>
      <c r="N2055" t="s">
        <v>801</v>
      </c>
    </row>
    <row r="2056" spans="1:14" x14ac:dyDescent="0.25">
      <c r="A2056">
        <v>172593</v>
      </c>
      <c r="B2056" t="s">
        <v>453</v>
      </c>
      <c r="C2056" s="1">
        <v>45925</v>
      </c>
      <c r="D2056" t="s">
        <v>3514</v>
      </c>
      <c r="E2056">
        <v>111288.09</v>
      </c>
      <c r="F2056">
        <v>111520</v>
      </c>
      <c r="G2056">
        <v>111280.9</v>
      </c>
      <c r="H2056">
        <v>111323.86</v>
      </c>
      <c r="I2056">
        <v>1.8635064299999999</v>
      </c>
      <c r="J2056">
        <v>111352.84</v>
      </c>
      <c r="K2056">
        <v>291</v>
      </c>
      <c r="L2056" t="s">
        <v>17</v>
      </c>
      <c r="M2056" t="s">
        <v>18</v>
      </c>
      <c r="N2056" t="s">
        <v>801</v>
      </c>
    </row>
    <row r="2057" spans="1:14" x14ac:dyDescent="0.25">
      <c r="A2057">
        <v>172594</v>
      </c>
      <c r="B2057" t="s">
        <v>454</v>
      </c>
      <c r="C2057" s="1">
        <v>45925</v>
      </c>
      <c r="D2057" t="s">
        <v>3515</v>
      </c>
      <c r="E2057">
        <v>111290</v>
      </c>
      <c r="F2057">
        <v>111820</v>
      </c>
      <c r="G2057">
        <v>111289.9</v>
      </c>
      <c r="H2057">
        <v>111650.92</v>
      </c>
      <c r="I2057">
        <v>71.899166359999995</v>
      </c>
      <c r="J2057">
        <v>111492.12</v>
      </c>
      <c r="K2057">
        <v>1492</v>
      </c>
      <c r="L2057" t="s">
        <v>17</v>
      </c>
      <c r="M2057" t="s">
        <v>18</v>
      </c>
      <c r="N2057" t="s">
        <v>801</v>
      </c>
    </row>
    <row r="2058" spans="1:14" x14ac:dyDescent="0.25">
      <c r="A2058">
        <v>172595</v>
      </c>
      <c r="B2058" t="s">
        <v>455</v>
      </c>
      <c r="C2058" s="1">
        <v>45925</v>
      </c>
      <c r="D2058" t="s">
        <v>3516</v>
      </c>
      <c r="E2058">
        <v>111650.93</v>
      </c>
      <c r="F2058">
        <v>111890</v>
      </c>
      <c r="G2058">
        <v>111580.02</v>
      </c>
      <c r="H2058">
        <v>111595.59</v>
      </c>
      <c r="I2058">
        <v>9.4916188500000001</v>
      </c>
      <c r="J2058">
        <v>111649.42</v>
      </c>
      <c r="K2058">
        <v>634</v>
      </c>
      <c r="L2058" t="s">
        <v>17</v>
      </c>
      <c r="M2058" t="s">
        <v>18</v>
      </c>
      <c r="N2058" t="s">
        <v>801</v>
      </c>
    </row>
    <row r="2059" spans="1:14" x14ac:dyDescent="0.25">
      <c r="A2059">
        <v>172596</v>
      </c>
      <c r="B2059" t="s">
        <v>456</v>
      </c>
      <c r="C2059" s="1">
        <v>45925</v>
      </c>
      <c r="D2059" t="s">
        <v>3517</v>
      </c>
      <c r="E2059">
        <v>111600.01</v>
      </c>
      <c r="F2059">
        <v>111960</v>
      </c>
      <c r="G2059">
        <v>111578.14</v>
      </c>
      <c r="H2059">
        <v>111699.13</v>
      </c>
      <c r="I2059">
        <v>13.282335059999999</v>
      </c>
      <c r="J2059">
        <v>111705.78</v>
      </c>
      <c r="K2059">
        <v>702</v>
      </c>
      <c r="L2059" t="s">
        <v>17</v>
      </c>
      <c r="M2059" t="s">
        <v>18</v>
      </c>
      <c r="N2059" t="s">
        <v>801</v>
      </c>
    </row>
    <row r="2060" spans="1:14" x14ac:dyDescent="0.25">
      <c r="A2060">
        <v>172597</v>
      </c>
      <c r="B2060" t="s">
        <v>457</v>
      </c>
      <c r="C2060" s="1">
        <v>45925</v>
      </c>
      <c r="D2060" t="s">
        <v>3518</v>
      </c>
      <c r="E2060">
        <v>111699.13</v>
      </c>
      <c r="F2060">
        <v>111920</v>
      </c>
      <c r="G2060">
        <v>111590.18</v>
      </c>
      <c r="H2060">
        <v>111629.67</v>
      </c>
      <c r="I2060">
        <v>5.9237472499999999</v>
      </c>
      <c r="J2060">
        <v>111647.21</v>
      </c>
      <c r="K2060">
        <v>565</v>
      </c>
      <c r="L2060" t="s">
        <v>17</v>
      </c>
      <c r="M2060" t="s">
        <v>18</v>
      </c>
      <c r="N2060" t="s">
        <v>801</v>
      </c>
    </row>
    <row r="2061" spans="1:14" x14ac:dyDescent="0.25">
      <c r="A2061">
        <v>172598</v>
      </c>
      <c r="B2061" t="s">
        <v>458</v>
      </c>
      <c r="C2061" s="1">
        <v>45925</v>
      </c>
      <c r="D2061" t="s">
        <v>3519</v>
      </c>
      <c r="E2061">
        <v>111629.66</v>
      </c>
      <c r="F2061">
        <v>111910</v>
      </c>
      <c r="G2061">
        <v>111617.51</v>
      </c>
      <c r="H2061">
        <v>111700</v>
      </c>
      <c r="I2061">
        <v>2.6988455199999999</v>
      </c>
      <c r="J2061">
        <v>111695.64</v>
      </c>
      <c r="K2061">
        <v>470</v>
      </c>
      <c r="L2061" t="s">
        <v>17</v>
      </c>
      <c r="M2061" t="s">
        <v>18</v>
      </c>
      <c r="N2061" t="s">
        <v>801</v>
      </c>
    </row>
    <row r="2062" spans="1:14" x14ac:dyDescent="0.25">
      <c r="A2062">
        <v>172599</v>
      </c>
      <c r="B2062" t="s">
        <v>459</v>
      </c>
      <c r="C2062" s="1">
        <v>45925</v>
      </c>
      <c r="D2062" t="s">
        <v>3520</v>
      </c>
      <c r="E2062">
        <v>111700</v>
      </c>
      <c r="F2062">
        <v>111930</v>
      </c>
      <c r="G2062">
        <v>111662.63</v>
      </c>
      <c r="H2062">
        <v>111721.5</v>
      </c>
      <c r="I2062">
        <v>7.3380701999999998</v>
      </c>
      <c r="J2062">
        <v>111719.48</v>
      </c>
      <c r="K2062">
        <v>438</v>
      </c>
      <c r="L2062" t="s">
        <v>17</v>
      </c>
      <c r="M2062" t="s">
        <v>18</v>
      </c>
      <c r="N2062" t="s">
        <v>801</v>
      </c>
    </row>
    <row r="2063" spans="1:14" x14ac:dyDescent="0.25">
      <c r="A2063">
        <v>172600</v>
      </c>
      <c r="B2063" t="s">
        <v>460</v>
      </c>
      <c r="C2063" s="1">
        <v>45925</v>
      </c>
      <c r="D2063" t="s">
        <v>3521</v>
      </c>
      <c r="E2063">
        <v>111721.5</v>
      </c>
      <c r="F2063">
        <v>111950</v>
      </c>
      <c r="G2063">
        <v>111697.7</v>
      </c>
      <c r="H2063">
        <v>111729.98</v>
      </c>
      <c r="I2063">
        <v>11.986239879999999</v>
      </c>
      <c r="J2063">
        <v>111727.43</v>
      </c>
      <c r="K2063">
        <v>503</v>
      </c>
      <c r="L2063" t="s">
        <v>17</v>
      </c>
      <c r="M2063" t="s">
        <v>18</v>
      </c>
      <c r="N2063" t="s">
        <v>801</v>
      </c>
    </row>
    <row r="2064" spans="1:14" x14ac:dyDescent="0.25">
      <c r="A2064">
        <v>172601</v>
      </c>
      <c r="B2064" t="s">
        <v>461</v>
      </c>
      <c r="C2064" s="1">
        <v>45925</v>
      </c>
      <c r="D2064" t="s">
        <v>3522</v>
      </c>
      <c r="E2064">
        <v>111729.98</v>
      </c>
      <c r="F2064">
        <v>111920</v>
      </c>
      <c r="G2064">
        <v>111645.89</v>
      </c>
      <c r="H2064">
        <v>111754.08</v>
      </c>
      <c r="I2064">
        <v>13.840898080000001</v>
      </c>
      <c r="J2064">
        <v>111707.33</v>
      </c>
      <c r="K2064">
        <v>619</v>
      </c>
      <c r="L2064" t="s">
        <v>17</v>
      </c>
      <c r="M2064" t="s">
        <v>18</v>
      </c>
      <c r="N2064" t="s">
        <v>801</v>
      </c>
    </row>
    <row r="2065" spans="1:14" x14ac:dyDescent="0.25">
      <c r="A2065">
        <v>172602</v>
      </c>
      <c r="B2065" t="s">
        <v>462</v>
      </c>
      <c r="C2065" s="1">
        <v>45925</v>
      </c>
      <c r="D2065" t="s">
        <v>3523</v>
      </c>
      <c r="E2065">
        <v>111700</v>
      </c>
      <c r="F2065">
        <v>111920</v>
      </c>
      <c r="G2065">
        <v>111666.01</v>
      </c>
      <c r="H2065">
        <v>111717.02</v>
      </c>
      <c r="I2065">
        <v>25.58445498</v>
      </c>
      <c r="J2065">
        <v>111710.08</v>
      </c>
      <c r="K2065">
        <v>568</v>
      </c>
      <c r="L2065" t="s">
        <v>17</v>
      </c>
      <c r="M2065" t="s">
        <v>18</v>
      </c>
      <c r="N2065" t="s">
        <v>801</v>
      </c>
    </row>
    <row r="2066" spans="1:14" x14ac:dyDescent="0.25">
      <c r="A2066">
        <v>172603</v>
      </c>
      <c r="B2066" t="s">
        <v>463</v>
      </c>
      <c r="C2066" s="1">
        <v>45925</v>
      </c>
      <c r="D2066" t="s">
        <v>3524</v>
      </c>
      <c r="E2066">
        <v>111714.78</v>
      </c>
      <c r="F2066">
        <v>111950</v>
      </c>
      <c r="G2066">
        <v>111653.51</v>
      </c>
      <c r="H2066">
        <v>111699.9</v>
      </c>
      <c r="I2066">
        <v>25.999570519999999</v>
      </c>
      <c r="J2066">
        <v>111708.86</v>
      </c>
      <c r="K2066">
        <v>639</v>
      </c>
      <c r="L2066" t="s">
        <v>17</v>
      </c>
      <c r="M2066" t="s">
        <v>18</v>
      </c>
      <c r="N2066" t="s">
        <v>801</v>
      </c>
    </row>
    <row r="2067" spans="1:14" x14ac:dyDescent="0.25">
      <c r="A2067">
        <v>172604</v>
      </c>
      <c r="B2067" t="s">
        <v>464</v>
      </c>
      <c r="C2067" s="1">
        <v>45925</v>
      </c>
      <c r="D2067" t="s">
        <v>3525</v>
      </c>
      <c r="E2067">
        <v>111746.76</v>
      </c>
      <c r="F2067">
        <v>111940</v>
      </c>
      <c r="G2067">
        <v>111666.96</v>
      </c>
      <c r="H2067">
        <v>111682.73</v>
      </c>
      <c r="I2067">
        <v>18.182280460000001</v>
      </c>
      <c r="J2067">
        <v>111705.48</v>
      </c>
      <c r="K2067">
        <v>675</v>
      </c>
      <c r="L2067" t="s">
        <v>17</v>
      </c>
      <c r="M2067" t="s">
        <v>18</v>
      </c>
      <c r="N2067" t="s">
        <v>801</v>
      </c>
    </row>
    <row r="2068" spans="1:14" x14ac:dyDescent="0.25">
      <c r="A2068">
        <v>172605</v>
      </c>
      <c r="B2068" t="s">
        <v>465</v>
      </c>
      <c r="C2068" s="1">
        <v>45925</v>
      </c>
      <c r="D2068" t="s">
        <v>3526</v>
      </c>
      <c r="E2068">
        <v>111682.73</v>
      </c>
      <c r="F2068">
        <v>111890</v>
      </c>
      <c r="G2068">
        <v>111640</v>
      </c>
      <c r="H2068">
        <v>111683.86</v>
      </c>
      <c r="I2068">
        <v>9.7185313999999998</v>
      </c>
      <c r="J2068">
        <v>111673.39</v>
      </c>
      <c r="K2068">
        <v>458</v>
      </c>
      <c r="L2068" t="s">
        <v>17</v>
      </c>
      <c r="M2068" t="s">
        <v>18</v>
      </c>
      <c r="N2068" t="s">
        <v>801</v>
      </c>
    </row>
    <row r="2069" spans="1:14" x14ac:dyDescent="0.25">
      <c r="A2069">
        <v>172606</v>
      </c>
      <c r="B2069" t="s">
        <v>466</v>
      </c>
      <c r="C2069" s="1">
        <v>45925</v>
      </c>
      <c r="D2069" t="s">
        <v>3527</v>
      </c>
      <c r="E2069">
        <v>111870</v>
      </c>
      <c r="F2069">
        <v>111920</v>
      </c>
      <c r="G2069">
        <v>111650.8</v>
      </c>
      <c r="H2069">
        <v>111724</v>
      </c>
      <c r="I2069">
        <v>39.011569309999999</v>
      </c>
      <c r="J2069">
        <v>111685.36</v>
      </c>
      <c r="K2069">
        <v>650</v>
      </c>
      <c r="L2069" t="s">
        <v>17</v>
      </c>
      <c r="M2069" t="s">
        <v>18</v>
      </c>
      <c r="N2069" t="s">
        <v>801</v>
      </c>
    </row>
    <row r="2070" spans="1:14" x14ac:dyDescent="0.25">
      <c r="A2070">
        <v>172607</v>
      </c>
      <c r="B2070" t="s">
        <v>467</v>
      </c>
      <c r="C2070" s="1">
        <v>45925</v>
      </c>
      <c r="D2070" t="s">
        <v>3528</v>
      </c>
      <c r="E2070">
        <v>111722.11</v>
      </c>
      <c r="F2070">
        <v>111890</v>
      </c>
      <c r="G2070">
        <v>111605.65</v>
      </c>
      <c r="H2070">
        <v>111633.98</v>
      </c>
      <c r="I2070">
        <v>20.153039540000002</v>
      </c>
      <c r="J2070">
        <v>111694.43</v>
      </c>
      <c r="K2070">
        <v>535</v>
      </c>
      <c r="L2070" t="s">
        <v>17</v>
      </c>
      <c r="M2070" t="s">
        <v>18</v>
      </c>
      <c r="N2070" t="s">
        <v>801</v>
      </c>
    </row>
    <row r="2071" spans="1:14" x14ac:dyDescent="0.25">
      <c r="A2071">
        <v>172608</v>
      </c>
      <c r="B2071" t="s">
        <v>468</v>
      </c>
      <c r="C2071" s="1">
        <v>45925</v>
      </c>
      <c r="D2071" t="s">
        <v>3529</v>
      </c>
      <c r="E2071">
        <v>111633.98</v>
      </c>
      <c r="F2071">
        <v>111850</v>
      </c>
      <c r="G2071">
        <v>111522.28</v>
      </c>
      <c r="H2071">
        <v>111535.99</v>
      </c>
      <c r="I2071">
        <v>20.54200994</v>
      </c>
      <c r="J2071">
        <v>111595.97</v>
      </c>
      <c r="K2071">
        <v>642</v>
      </c>
      <c r="L2071" t="s">
        <v>17</v>
      </c>
      <c r="M2071" t="s">
        <v>18</v>
      </c>
      <c r="N2071" t="s">
        <v>801</v>
      </c>
    </row>
    <row r="2072" spans="1:14" x14ac:dyDescent="0.25">
      <c r="A2072">
        <v>172609</v>
      </c>
      <c r="B2072" t="s">
        <v>469</v>
      </c>
      <c r="C2072" s="1">
        <v>45925</v>
      </c>
      <c r="D2072" t="s">
        <v>3530</v>
      </c>
      <c r="E2072">
        <v>111534.72</v>
      </c>
      <c r="F2072">
        <v>111760</v>
      </c>
      <c r="G2072">
        <v>111534.72</v>
      </c>
      <c r="H2072">
        <v>111586.18</v>
      </c>
      <c r="I2072">
        <v>7.78436913</v>
      </c>
      <c r="J2072">
        <v>111583.01</v>
      </c>
      <c r="K2072">
        <v>506</v>
      </c>
      <c r="L2072" t="s">
        <v>17</v>
      </c>
      <c r="M2072" t="s">
        <v>18</v>
      </c>
      <c r="N2072" t="s">
        <v>801</v>
      </c>
    </row>
    <row r="2073" spans="1:14" x14ac:dyDescent="0.25">
      <c r="A2073">
        <v>172610</v>
      </c>
      <c r="B2073" t="s">
        <v>470</v>
      </c>
      <c r="C2073" s="1">
        <v>45925</v>
      </c>
      <c r="D2073" t="s">
        <v>3531</v>
      </c>
      <c r="E2073">
        <v>111586.02</v>
      </c>
      <c r="F2073">
        <v>111790</v>
      </c>
      <c r="G2073">
        <v>111555.21</v>
      </c>
      <c r="H2073">
        <v>111562.98</v>
      </c>
      <c r="I2073">
        <v>5.55189339</v>
      </c>
      <c r="J2073">
        <v>111595.09</v>
      </c>
      <c r="K2073">
        <v>403</v>
      </c>
      <c r="L2073" t="s">
        <v>17</v>
      </c>
      <c r="M2073" t="s">
        <v>18</v>
      </c>
      <c r="N2073" t="s">
        <v>801</v>
      </c>
    </row>
    <row r="2074" spans="1:14" x14ac:dyDescent="0.25">
      <c r="A2074">
        <v>172611</v>
      </c>
      <c r="B2074" t="s">
        <v>471</v>
      </c>
      <c r="C2074" s="1">
        <v>45925</v>
      </c>
      <c r="D2074" t="s">
        <v>3532</v>
      </c>
      <c r="E2074">
        <v>111558.02</v>
      </c>
      <c r="F2074">
        <v>111840</v>
      </c>
      <c r="G2074">
        <v>111558.01</v>
      </c>
      <c r="H2074">
        <v>111649.97</v>
      </c>
      <c r="I2074">
        <v>4.5741541000000003</v>
      </c>
      <c r="J2074">
        <v>111657.09</v>
      </c>
      <c r="K2074">
        <v>400</v>
      </c>
      <c r="L2074" t="s">
        <v>17</v>
      </c>
      <c r="M2074" t="s">
        <v>18</v>
      </c>
      <c r="N2074" t="s">
        <v>801</v>
      </c>
    </row>
    <row r="2075" spans="1:14" x14ac:dyDescent="0.25">
      <c r="A2075">
        <v>172612</v>
      </c>
      <c r="B2075" t="s">
        <v>472</v>
      </c>
      <c r="C2075" s="1">
        <v>45925</v>
      </c>
      <c r="D2075" t="s">
        <v>3533</v>
      </c>
      <c r="E2075">
        <v>111650.01</v>
      </c>
      <c r="F2075">
        <v>111900</v>
      </c>
      <c r="G2075">
        <v>111622.9</v>
      </c>
      <c r="H2075">
        <v>111710.29</v>
      </c>
      <c r="I2075">
        <v>6.5644494099999999</v>
      </c>
      <c r="J2075">
        <v>111673.79</v>
      </c>
      <c r="K2075">
        <v>444</v>
      </c>
      <c r="L2075" t="s">
        <v>17</v>
      </c>
      <c r="M2075" t="s">
        <v>18</v>
      </c>
      <c r="N2075" t="s">
        <v>801</v>
      </c>
    </row>
    <row r="2076" spans="1:14" x14ac:dyDescent="0.25">
      <c r="A2076">
        <v>172613</v>
      </c>
      <c r="B2076" t="s">
        <v>473</v>
      </c>
      <c r="C2076" s="1">
        <v>45925</v>
      </c>
      <c r="D2076" t="s">
        <v>3534</v>
      </c>
      <c r="E2076">
        <v>111710.29</v>
      </c>
      <c r="F2076">
        <v>111930</v>
      </c>
      <c r="G2076">
        <v>111663.5</v>
      </c>
      <c r="H2076">
        <v>111761.58</v>
      </c>
      <c r="I2076">
        <v>9.8600221500000007</v>
      </c>
      <c r="J2076">
        <v>111737.26</v>
      </c>
      <c r="K2076">
        <v>509</v>
      </c>
      <c r="L2076" t="s">
        <v>17</v>
      </c>
      <c r="M2076" t="s">
        <v>18</v>
      </c>
      <c r="N2076" t="s">
        <v>801</v>
      </c>
    </row>
    <row r="2077" spans="1:14" x14ac:dyDescent="0.25">
      <c r="A2077">
        <v>172614</v>
      </c>
      <c r="B2077" t="s">
        <v>474</v>
      </c>
      <c r="C2077" s="1">
        <v>45925</v>
      </c>
      <c r="D2077" t="s">
        <v>3535</v>
      </c>
      <c r="E2077">
        <v>111761.57</v>
      </c>
      <c r="F2077">
        <v>111950</v>
      </c>
      <c r="G2077">
        <v>111632.3</v>
      </c>
      <c r="H2077">
        <v>111668.45</v>
      </c>
      <c r="I2077">
        <v>8.5083328799999993</v>
      </c>
      <c r="J2077">
        <v>111710.15</v>
      </c>
      <c r="K2077">
        <v>415</v>
      </c>
      <c r="L2077" t="s">
        <v>17</v>
      </c>
      <c r="M2077" t="s">
        <v>18</v>
      </c>
      <c r="N2077" t="s">
        <v>801</v>
      </c>
    </row>
    <row r="2078" spans="1:14" x14ac:dyDescent="0.25">
      <c r="A2078">
        <v>172615</v>
      </c>
      <c r="B2078" t="s">
        <v>475</v>
      </c>
      <c r="C2078" s="1">
        <v>45925</v>
      </c>
      <c r="D2078" t="s">
        <v>3536</v>
      </c>
      <c r="E2078">
        <v>111660</v>
      </c>
      <c r="F2078">
        <v>111840</v>
      </c>
      <c r="G2078">
        <v>111582.51</v>
      </c>
      <c r="H2078">
        <v>111613.3</v>
      </c>
      <c r="I2078">
        <v>11.87065353</v>
      </c>
      <c r="J2078">
        <v>111636.22</v>
      </c>
      <c r="K2078">
        <v>510</v>
      </c>
      <c r="L2078" t="s">
        <v>17</v>
      </c>
      <c r="M2078" t="s">
        <v>18</v>
      </c>
      <c r="N2078" t="s">
        <v>801</v>
      </c>
    </row>
    <row r="2079" spans="1:14" x14ac:dyDescent="0.25">
      <c r="A2079">
        <v>172616</v>
      </c>
      <c r="B2079" t="s">
        <v>476</v>
      </c>
      <c r="C2079" s="1">
        <v>45925</v>
      </c>
      <c r="D2079" t="s">
        <v>3537</v>
      </c>
      <c r="E2079">
        <v>111607.64</v>
      </c>
      <c r="F2079">
        <v>111810</v>
      </c>
      <c r="G2079">
        <v>111464.81</v>
      </c>
      <c r="H2079">
        <v>111475.66</v>
      </c>
      <c r="I2079">
        <v>17.069161709999999</v>
      </c>
      <c r="J2079">
        <v>111539.24</v>
      </c>
      <c r="K2079">
        <v>599</v>
      </c>
      <c r="L2079" t="s">
        <v>17</v>
      </c>
      <c r="M2079" t="s">
        <v>18</v>
      </c>
      <c r="N2079" t="s">
        <v>801</v>
      </c>
    </row>
    <row r="2080" spans="1:14" x14ac:dyDescent="0.25">
      <c r="A2080">
        <v>172617</v>
      </c>
      <c r="B2080" t="s">
        <v>477</v>
      </c>
      <c r="C2080" s="1">
        <v>45925</v>
      </c>
      <c r="D2080" t="s">
        <v>3538</v>
      </c>
      <c r="E2080">
        <v>111475.65</v>
      </c>
      <c r="F2080">
        <v>111710</v>
      </c>
      <c r="G2080">
        <v>111460.02</v>
      </c>
      <c r="H2080">
        <v>111512.3</v>
      </c>
      <c r="I2080">
        <v>7.4063220400000001</v>
      </c>
      <c r="J2080">
        <v>111511.6</v>
      </c>
      <c r="K2080">
        <v>578</v>
      </c>
      <c r="L2080" t="s">
        <v>17</v>
      </c>
      <c r="M2080" t="s">
        <v>18</v>
      </c>
      <c r="N2080" t="s">
        <v>801</v>
      </c>
    </row>
    <row r="2081" spans="1:14" x14ac:dyDescent="0.25">
      <c r="A2081">
        <v>172618</v>
      </c>
      <c r="B2081" t="s">
        <v>478</v>
      </c>
      <c r="C2081" s="1">
        <v>45925</v>
      </c>
      <c r="D2081" t="s">
        <v>3539</v>
      </c>
      <c r="E2081">
        <v>111512.3</v>
      </c>
      <c r="F2081">
        <v>111700</v>
      </c>
      <c r="G2081">
        <v>111489.38</v>
      </c>
      <c r="H2081">
        <v>111507.3</v>
      </c>
      <c r="I2081">
        <v>7.4618088699999996</v>
      </c>
      <c r="J2081">
        <v>111524.7</v>
      </c>
      <c r="K2081">
        <v>424</v>
      </c>
      <c r="L2081" t="s">
        <v>17</v>
      </c>
      <c r="M2081" t="s">
        <v>18</v>
      </c>
      <c r="N2081" t="s">
        <v>801</v>
      </c>
    </row>
    <row r="2082" spans="1:14" x14ac:dyDescent="0.25">
      <c r="A2082">
        <v>172619</v>
      </c>
      <c r="B2082" t="s">
        <v>479</v>
      </c>
      <c r="C2082" s="1">
        <v>45925</v>
      </c>
      <c r="D2082" t="s">
        <v>3540</v>
      </c>
      <c r="E2082">
        <v>111507.29</v>
      </c>
      <c r="F2082">
        <v>111690</v>
      </c>
      <c r="G2082">
        <v>111439.65</v>
      </c>
      <c r="H2082">
        <v>111441.42</v>
      </c>
      <c r="I2082">
        <v>3.66244652</v>
      </c>
      <c r="J2082">
        <v>111485.31</v>
      </c>
      <c r="K2082">
        <v>341</v>
      </c>
      <c r="L2082" t="s">
        <v>17</v>
      </c>
      <c r="M2082" t="s">
        <v>18</v>
      </c>
      <c r="N2082" t="s">
        <v>801</v>
      </c>
    </row>
    <row r="2083" spans="1:14" x14ac:dyDescent="0.25">
      <c r="A2083">
        <v>172620</v>
      </c>
      <c r="B2083" t="s">
        <v>480</v>
      </c>
      <c r="C2083" s="1">
        <v>45925</v>
      </c>
      <c r="D2083" t="s">
        <v>3541</v>
      </c>
      <c r="E2083">
        <v>111443.78</v>
      </c>
      <c r="F2083">
        <v>111660</v>
      </c>
      <c r="G2083">
        <v>111388.13</v>
      </c>
      <c r="H2083">
        <v>111408.32000000001</v>
      </c>
      <c r="I2083">
        <v>10.58735014</v>
      </c>
      <c r="J2083">
        <v>111442.13</v>
      </c>
      <c r="K2083">
        <v>438</v>
      </c>
      <c r="L2083" t="s">
        <v>17</v>
      </c>
      <c r="M2083" t="s">
        <v>18</v>
      </c>
      <c r="N2083" t="s">
        <v>801</v>
      </c>
    </row>
    <row r="2084" spans="1:14" x14ac:dyDescent="0.25">
      <c r="A2084">
        <v>172621</v>
      </c>
      <c r="B2084" t="s">
        <v>481</v>
      </c>
      <c r="C2084" s="1">
        <v>45925</v>
      </c>
      <c r="D2084" t="s">
        <v>3542</v>
      </c>
      <c r="E2084">
        <v>111411.19</v>
      </c>
      <c r="F2084">
        <v>111660</v>
      </c>
      <c r="G2084">
        <v>111398.16</v>
      </c>
      <c r="H2084">
        <v>111470.78</v>
      </c>
      <c r="I2084">
        <v>3.6719219700000001</v>
      </c>
      <c r="J2084">
        <v>111466.26</v>
      </c>
      <c r="K2084">
        <v>351</v>
      </c>
      <c r="L2084" t="s">
        <v>17</v>
      </c>
      <c r="M2084" t="s">
        <v>18</v>
      </c>
      <c r="N2084" t="s">
        <v>801</v>
      </c>
    </row>
    <row r="2085" spans="1:14" x14ac:dyDescent="0.25">
      <c r="A2085">
        <v>172622</v>
      </c>
      <c r="B2085" t="s">
        <v>482</v>
      </c>
      <c r="C2085" s="1">
        <v>45925</v>
      </c>
      <c r="D2085" t="s">
        <v>3543</v>
      </c>
      <c r="E2085">
        <v>111470.77</v>
      </c>
      <c r="F2085">
        <v>111680</v>
      </c>
      <c r="G2085">
        <v>111452.68</v>
      </c>
      <c r="H2085">
        <v>111496.01</v>
      </c>
      <c r="I2085">
        <v>18.32558569</v>
      </c>
      <c r="J2085">
        <v>111480.37</v>
      </c>
      <c r="K2085">
        <v>456</v>
      </c>
      <c r="L2085" t="s">
        <v>17</v>
      </c>
      <c r="M2085" t="s">
        <v>18</v>
      </c>
      <c r="N2085" t="s">
        <v>801</v>
      </c>
    </row>
    <row r="2086" spans="1:14" x14ac:dyDescent="0.25">
      <c r="A2086">
        <v>172623</v>
      </c>
      <c r="B2086" t="s">
        <v>483</v>
      </c>
      <c r="C2086" s="1">
        <v>45925</v>
      </c>
      <c r="D2086" t="s">
        <v>3544</v>
      </c>
      <c r="E2086">
        <v>111496.02</v>
      </c>
      <c r="F2086">
        <v>111730</v>
      </c>
      <c r="G2086">
        <v>111472.5</v>
      </c>
      <c r="H2086">
        <v>111536.73</v>
      </c>
      <c r="I2086">
        <v>11.59838953</v>
      </c>
      <c r="J2086">
        <v>111539.63</v>
      </c>
      <c r="K2086">
        <v>389</v>
      </c>
      <c r="L2086" t="s">
        <v>17</v>
      </c>
      <c r="M2086" t="s">
        <v>18</v>
      </c>
      <c r="N2086" t="s">
        <v>801</v>
      </c>
    </row>
    <row r="2087" spans="1:14" x14ac:dyDescent="0.25">
      <c r="A2087">
        <v>172624</v>
      </c>
      <c r="B2087" t="s">
        <v>484</v>
      </c>
      <c r="C2087" s="1">
        <v>45925</v>
      </c>
      <c r="D2087" t="s">
        <v>3545</v>
      </c>
      <c r="E2087">
        <v>111525</v>
      </c>
      <c r="F2087">
        <v>111740</v>
      </c>
      <c r="G2087">
        <v>111504.02</v>
      </c>
      <c r="H2087">
        <v>111520.23</v>
      </c>
      <c r="I2087">
        <v>6.9878739699999999</v>
      </c>
      <c r="J2087">
        <v>111547.23</v>
      </c>
      <c r="K2087">
        <v>429</v>
      </c>
      <c r="L2087" t="s">
        <v>17</v>
      </c>
      <c r="M2087" t="s">
        <v>18</v>
      </c>
      <c r="N2087" t="s">
        <v>801</v>
      </c>
    </row>
    <row r="2088" spans="1:14" x14ac:dyDescent="0.25">
      <c r="A2088">
        <v>172625</v>
      </c>
      <c r="B2088" t="s">
        <v>485</v>
      </c>
      <c r="C2088" s="1">
        <v>45925</v>
      </c>
      <c r="D2088" t="s">
        <v>3546</v>
      </c>
      <c r="E2088">
        <v>111523.01</v>
      </c>
      <c r="F2088">
        <v>111770</v>
      </c>
      <c r="G2088">
        <v>111520.01</v>
      </c>
      <c r="H2088">
        <v>111556.27</v>
      </c>
      <c r="I2088">
        <v>2.3363304399999998</v>
      </c>
      <c r="J2088">
        <v>111578.7</v>
      </c>
      <c r="K2088">
        <v>299</v>
      </c>
      <c r="L2088" t="s">
        <v>17</v>
      </c>
      <c r="M2088" t="s">
        <v>18</v>
      </c>
      <c r="N2088" t="s">
        <v>801</v>
      </c>
    </row>
    <row r="2089" spans="1:14" x14ac:dyDescent="0.25">
      <c r="A2089">
        <v>172626</v>
      </c>
      <c r="B2089" t="s">
        <v>486</v>
      </c>
      <c r="C2089" s="1">
        <v>45925</v>
      </c>
      <c r="D2089" t="s">
        <v>3547</v>
      </c>
      <c r="E2089">
        <v>111525</v>
      </c>
      <c r="F2089">
        <v>111790</v>
      </c>
      <c r="G2089">
        <v>111524.9</v>
      </c>
      <c r="H2089">
        <v>111578.39</v>
      </c>
      <c r="I2089">
        <v>5.2106606800000002</v>
      </c>
      <c r="J2089">
        <v>111599.3</v>
      </c>
      <c r="K2089">
        <v>392</v>
      </c>
      <c r="L2089" t="s">
        <v>17</v>
      </c>
      <c r="M2089" t="s">
        <v>18</v>
      </c>
      <c r="N2089" t="s">
        <v>801</v>
      </c>
    </row>
    <row r="2090" spans="1:14" x14ac:dyDescent="0.25">
      <c r="A2090">
        <v>172627</v>
      </c>
      <c r="B2090" t="s">
        <v>487</v>
      </c>
      <c r="C2090" s="1">
        <v>45925</v>
      </c>
      <c r="D2090" t="s">
        <v>3548</v>
      </c>
      <c r="E2090">
        <v>111578.4</v>
      </c>
      <c r="F2090">
        <v>111650.89</v>
      </c>
      <c r="G2090">
        <v>111554.9</v>
      </c>
      <c r="H2090">
        <v>111615.64</v>
      </c>
      <c r="I2090">
        <v>7.0089474899999997</v>
      </c>
      <c r="J2090">
        <v>111617.27</v>
      </c>
      <c r="K2090">
        <v>416</v>
      </c>
      <c r="L2090" t="s">
        <v>17</v>
      </c>
      <c r="M2090" t="s">
        <v>18</v>
      </c>
      <c r="N2090" t="s">
        <v>801</v>
      </c>
    </row>
    <row r="2091" spans="1:14" x14ac:dyDescent="0.25">
      <c r="A2091">
        <v>172628</v>
      </c>
      <c r="B2091" t="s">
        <v>488</v>
      </c>
      <c r="C2091" s="1">
        <v>45925</v>
      </c>
      <c r="D2091" t="s">
        <v>3549</v>
      </c>
      <c r="E2091">
        <v>111615.63</v>
      </c>
      <c r="F2091">
        <v>111800</v>
      </c>
      <c r="G2091">
        <v>111554.9</v>
      </c>
      <c r="H2091">
        <v>111589.71</v>
      </c>
      <c r="I2091">
        <v>6.8259320499999996</v>
      </c>
      <c r="J2091">
        <v>111603.25</v>
      </c>
      <c r="K2091">
        <v>381</v>
      </c>
      <c r="L2091" t="s">
        <v>17</v>
      </c>
      <c r="M2091" t="s">
        <v>18</v>
      </c>
      <c r="N2091" t="s">
        <v>801</v>
      </c>
    </row>
    <row r="2092" spans="1:14" x14ac:dyDescent="0.25">
      <c r="A2092">
        <v>172629</v>
      </c>
      <c r="B2092" t="s">
        <v>489</v>
      </c>
      <c r="C2092" s="1">
        <v>45925</v>
      </c>
      <c r="D2092" t="s">
        <v>3550</v>
      </c>
      <c r="E2092">
        <v>111589.71</v>
      </c>
      <c r="F2092">
        <v>111790</v>
      </c>
      <c r="G2092">
        <v>111424.57</v>
      </c>
      <c r="H2092">
        <v>111454.73</v>
      </c>
      <c r="I2092">
        <v>5.0162842400000001</v>
      </c>
      <c r="J2092">
        <v>111533.29</v>
      </c>
      <c r="K2092">
        <v>455</v>
      </c>
      <c r="L2092" t="s">
        <v>17</v>
      </c>
      <c r="M2092" t="s">
        <v>18</v>
      </c>
      <c r="N2092" t="s">
        <v>801</v>
      </c>
    </row>
    <row r="2093" spans="1:14" x14ac:dyDescent="0.25">
      <c r="A2093">
        <v>172630</v>
      </c>
      <c r="B2093" t="s">
        <v>490</v>
      </c>
      <c r="C2093" s="1">
        <v>45925</v>
      </c>
      <c r="D2093" t="s">
        <v>3551</v>
      </c>
      <c r="E2093">
        <v>111454.74</v>
      </c>
      <c r="F2093">
        <v>111660</v>
      </c>
      <c r="G2093">
        <v>111419.2</v>
      </c>
      <c r="H2093">
        <v>111419.21</v>
      </c>
      <c r="I2093">
        <v>3.1972855999999998</v>
      </c>
      <c r="J2093">
        <v>111490.38</v>
      </c>
      <c r="K2093">
        <v>311</v>
      </c>
      <c r="L2093" t="s">
        <v>17</v>
      </c>
      <c r="M2093" t="s">
        <v>18</v>
      </c>
      <c r="N2093" t="s">
        <v>801</v>
      </c>
    </row>
    <row r="2094" spans="1:14" x14ac:dyDescent="0.25">
      <c r="A2094">
        <v>172631</v>
      </c>
      <c r="B2094" t="s">
        <v>491</v>
      </c>
      <c r="C2094" s="1">
        <v>45925</v>
      </c>
      <c r="D2094" t="s">
        <v>3552</v>
      </c>
      <c r="E2094">
        <v>111419.21</v>
      </c>
      <c r="F2094">
        <v>111700</v>
      </c>
      <c r="G2094">
        <v>111416.86</v>
      </c>
      <c r="H2094">
        <v>111509.27</v>
      </c>
      <c r="I2094">
        <v>4.9193469600000004</v>
      </c>
      <c r="J2094">
        <v>111525.5</v>
      </c>
      <c r="K2094">
        <v>351</v>
      </c>
      <c r="L2094" t="s">
        <v>17</v>
      </c>
      <c r="M2094" t="s">
        <v>18</v>
      </c>
      <c r="N2094" t="s">
        <v>801</v>
      </c>
    </row>
    <row r="2095" spans="1:14" x14ac:dyDescent="0.25">
      <c r="A2095">
        <v>172632</v>
      </c>
      <c r="B2095" t="s">
        <v>492</v>
      </c>
      <c r="C2095" s="1">
        <v>45925</v>
      </c>
      <c r="D2095" t="s">
        <v>3553</v>
      </c>
      <c r="E2095">
        <v>111509.27</v>
      </c>
      <c r="F2095">
        <v>111710</v>
      </c>
      <c r="G2095">
        <v>111471.95</v>
      </c>
      <c r="H2095">
        <v>111471.95</v>
      </c>
      <c r="I2095">
        <v>3.9409767499999999</v>
      </c>
      <c r="J2095">
        <v>111521.45</v>
      </c>
      <c r="K2095">
        <v>285</v>
      </c>
      <c r="L2095" t="s">
        <v>17</v>
      </c>
      <c r="M2095" t="s">
        <v>18</v>
      </c>
      <c r="N2095" t="s">
        <v>801</v>
      </c>
    </row>
    <row r="2096" spans="1:14" x14ac:dyDescent="0.25">
      <c r="A2096">
        <v>172633</v>
      </c>
      <c r="B2096" t="s">
        <v>493</v>
      </c>
      <c r="C2096" s="1">
        <v>45925</v>
      </c>
      <c r="D2096" t="s">
        <v>3554</v>
      </c>
      <c r="E2096">
        <v>111471.95</v>
      </c>
      <c r="F2096">
        <v>111690</v>
      </c>
      <c r="G2096">
        <v>111440.28</v>
      </c>
      <c r="H2096">
        <v>111484</v>
      </c>
      <c r="I2096">
        <v>7.42171219</v>
      </c>
      <c r="J2096">
        <v>111478.6</v>
      </c>
      <c r="K2096">
        <v>462</v>
      </c>
      <c r="L2096" t="s">
        <v>17</v>
      </c>
      <c r="M2096" t="s">
        <v>18</v>
      </c>
      <c r="N2096" t="s">
        <v>801</v>
      </c>
    </row>
    <row r="2097" spans="1:14" x14ac:dyDescent="0.25">
      <c r="A2097">
        <v>172634</v>
      </c>
      <c r="B2097" t="s">
        <v>494</v>
      </c>
      <c r="C2097" s="1">
        <v>45925</v>
      </c>
      <c r="D2097" t="s">
        <v>3555</v>
      </c>
      <c r="E2097">
        <v>111490.1</v>
      </c>
      <c r="F2097">
        <v>111770</v>
      </c>
      <c r="G2097">
        <v>111484.02</v>
      </c>
      <c r="H2097">
        <v>111583.42</v>
      </c>
      <c r="I2097">
        <v>3.3848906200000002</v>
      </c>
      <c r="J2097">
        <v>111566.54</v>
      </c>
      <c r="K2097">
        <v>295</v>
      </c>
      <c r="L2097" t="s">
        <v>17</v>
      </c>
      <c r="M2097" t="s">
        <v>18</v>
      </c>
      <c r="N2097" t="s">
        <v>801</v>
      </c>
    </row>
    <row r="2098" spans="1:14" x14ac:dyDescent="0.25">
      <c r="A2098">
        <v>172635</v>
      </c>
      <c r="B2098" t="s">
        <v>495</v>
      </c>
      <c r="C2098" s="1">
        <v>45925</v>
      </c>
      <c r="D2098" t="s">
        <v>3556</v>
      </c>
      <c r="E2098">
        <v>111583.42</v>
      </c>
      <c r="F2098">
        <v>111790</v>
      </c>
      <c r="G2098">
        <v>111554.9</v>
      </c>
      <c r="H2098">
        <v>111597.44</v>
      </c>
      <c r="I2098">
        <v>7.3318655899999996</v>
      </c>
      <c r="J2098">
        <v>111598.2</v>
      </c>
      <c r="K2098">
        <v>338</v>
      </c>
      <c r="L2098" t="s">
        <v>17</v>
      </c>
      <c r="M2098" t="s">
        <v>18</v>
      </c>
      <c r="N2098" t="s">
        <v>801</v>
      </c>
    </row>
    <row r="2099" spans="1:14" x14ac:dyDescent="0.25">
      <c r="A2099">
        <v>172636</v>
      </c>
      <c r="B2099" t="s">
        <v>496</v>
      </c>
      <c r="C2099" s="1">
        <v>45925</v>
      </c>
      <c r="D2099" t="s">
        <v>3557</v>
      </c>
      <c r="E2099">
        <v>111597.44</v>
      </c>
      <c r="F2099">
        <v>111840</v>
      </c>
      <c r="G2099">
        <v>111554.9</v>
      </c>
      <c r="H2099">
        <v>111656.63</v>
      </c>
      <c r="I2099">
        <v>3.4902691400000001</v>
      </c>
      <c r="J2099">
        <v>111643.75</v>
      </c>
      <c r="K2099">
        <v>322</v>
      </c>
      <c r="L2099" t="s">
        <v>17</v>
      </c>
      <c r="M2099" t="s">
        <v>18</v>
      </c>
      <c r="N2099" t="s">
        <v>801</v>
      </c>
    </row>
    <row r="2100" spans="1:14" x14ac:dyDescent="0.25">
      <c r="A2100">
        <v>172637</v>
      </c>
      <c r="B2100" t="s">
        <v>497</v>
      </c>
      <c r="C2100" s="1">
        <v>45925</v>
      </c>
      <c r="D2100" t="s">
        <v>3558</v>
      </c>
      <c r="E2100">
        <v>111658.11</v>
      </c>
      <c r="F2100">
        <v>111840</v>
      </c>
      <c r="G2100">
        <v>111555</v>
      </c>
      <c r="H2100">
        <v>111603.45</v>
      </c>
      <c r="I2100">
        <v>4.4152734000000002</v>
      </c>
      <c r="J2100">
        <v>111655.71</v>
      </c>
      <c r="K2100">
        <v>291</v>
      </c>
      <c r="L2100" t="s">
        <v>17</v>
      </c>
      <c r="M2100" t="s">
        <v>18</v>
      </c>
      <c r="N2100" t="s">
        <v>801</v>
      </c>
    </row>
    <row r="2101" spans="1:14" x14ac:dyDescent="0.25">
      <c r="A2101">
        <v>172638</v>
      </c>
      <c r="B2101" t="s">
        <v>498</v>
      </c>
      <c r="C2101" s="1">
        <v>45925</v>
      </c>
      <c r="D2101" t="s">
        <v>3559</v>
      </c>
      <c r="E2101">
        <v>111606.65</v>
      </c>
      <c r="F2101">
        <v>111820</v>
      </c>
      <c r="G2101">
        <v>111584.74</v>
      </c>
      <c r="H2101">
        <v>111584.74</v>
      </c>
      <c r="I2101">
        <v>5.6196732699999998</v>
      </c>
      <c r="J2101">
        <v>111611.51</v>
      </c>
      <c r="K2101">
        <v>215</v>
      </c>
      <c r="L2101" t="s">
        <v>17</v>
      </c>
      <c r="M2101" t="s">
        <v>18</v>
      </c>
      <c r="N2101" t="s">
        <v>801</v>
      </c>
    </row>
    <row r="2102" spans="1:14" x14ac:dyDescent="0.25">
      <c r="A2102">
        <v>172639</v>
      </c>
      <c r="B2102" t="s">
        <v>499</v>
      </c>
      <c r="C2102" s="1">
        <v>45925</v>
      </c>
      <c r="D2102" t="s">
        <v>3560</v>
      </c>
      <c r="E2102">
        <v>111580.5</v>
      </c>
      <c r="F2102">
        <v>111810</v>
      </c>
      <c r="G2102">
        <v>111580.5</v>
      </c>
      <c r="H2102">
        <v>111620.9</v>
      </c>
      <c r="I2102">
        <v>2.7628853000000002</v>
      </c>
      <c r="J2102">
        <v>111640.6</v>
      </c>
      <c r="K2102">
        <v>361</v>
      </c>
      <c r="L2102" t="s">
        <v>17</v>
      </c>
      <c r="M2102" t="s">
        <v>18</v>
      </c>
      <c r="N2102" t="s">
        <v>801</v>
      </c>
    </row>
    <row r="2103" spans="1:14" x14ac:dyDescent="0.25">
      <c r="A2103">
        <v>172640</v>
      </c>
      <c r="B2103" t="s">
        <v>500</v>
      </c>
      <c r="C2103" s="1">
        <v>45925</v>
      </c>
      <c r="D2103" t="s">
        <v>3561</v>
      </c>
      <c r="E2103">
        <v>111618.2</v>
      </c>
      <c r="F2103">
        <v>111820</v>
      </c>
      <c r="G2103">
        <v>111546.4</v>
      </c>
      <c r="H2103">
        <v>111546.4</v>
      </c>
      <c r="I2103">
        <v>3.45167965</v>
      </c>
      <c r="J2103">
        <v>111602.21</v>
      </c>
      <c r="K2103">
        <v>348</v>
      </c>
      <c r="L2103" t="s">
        <v>17</v>
      </c>
      <c r="M2103" t="s">
        <v>18</v>
      </c>
      <c r="N2103" t="s">
        <v>801</v>
      </c>
    </row>
    <row r="2104" spans="1:14" x14ac:dyDescent="0.25">
      <c r="A2104">
        <v>172641</v>
      </c>
      <c r="B2104" t="s">
        <v>501</v>
      </c>
      <c r="C2104" s="1">
        <v>45925</v>
      </c>
      <c r="D2104" t="s">
        <v>3562</v>
      </c>
      <c r="E2104">
        <v>111550</v>
      </c>
      <c r="F2104">
        <v>111760</v>
      </c>
      <c r="G2104">
        <v>111494.99</v>
      </c>
      <c r="H2104">
        <v>111498.69</v>
      </c>
      <c r="I2104">
        <v>4.3022083000000002</v>
      </c>
      <c r="J2104">
        <v>111567.94</v>
      </c>
      <c r="K2104">
        <v>360</v>
      </c>
      <c r="L2104" t="s">
        <v>17</v>
      </c>
      <c r="M2104" t="s">
        <v>18</v>
      </c>
      <c r="N2104" t="s">
        <v>801</v>
      </c>
    </row>
    <row r="2105" spans="1:14" x14ac:dyDescent="0.25">
      <c r="A2105">
        <v>172642</v>
      </c>
      <c r="B2105" t="s">
        <v>502</v>
      </c>
      <c r="C2105" s="1">
        <v>45925</v>
      </c>
      <c r="D2105" t="s">
        <v>3563</v>
      </c>
      <c r="E2105">
        <v>111500.62</v>
      </c>
      <c r="F2105">
        <v>111720</v>
      </c>
      <c r="G2105">
        <v>111424.57</v>
      </c>
      <c r="H2105">
        <v>111670</v>
      </c>
      <c r="I2105">
        <v>10.190005380000001</v>
      </c>
      <c r="J2105">
        <v>111483.44</v>
      </c>
      <c r="K2105">
        <v>415</v>
      </c>
      <c r="L2105" t="s">
        <v>17</v>
      </c>
      <c r="M2105" t="s">
        <v>18</v>
      </c>
      <c r="N2105" t="s">
        <v>801</v>
      </c>
    </row>
    <row r="2106" spans="1:14" x14ac:dyDescent="0.25">
      <c r="A2106">
        <v>172643</v>
      </c>
      <c r="B2106" t="s">
        <v>503</v>
      </c>
      <c r="C2106" s="1">
        <v>45925</v>
      </c>
      <c r="D2106" t="s">
        <v>3564</v>
      </c>
      <c r="E2106">
        <v>111455.17</v>
      </c>
      <c r="F2106">
        <v>111710</v>
      </c>
      <c r="G2106">
        <v>111455.17</v>
      </c>
      <c r="H2106">
        <v>111710</v>
      </c>
      <c r="I2106">
        <v>4.8324990899999998</v>
      </c>
      <c r="J2106">
        <v>111522.83</v>
      </c>
      <c r="K2106">
        <v>350</v>
      </c>
      <c r="L2106" t="s">
        <v>17</v>
      </c>
      <c r="M2106" t="s">
        <v>18</v>
      </c>
      <c r="N2106" t="s">
        <v>801</v>
      </c>
    </row>
    <row r="2107" spans="1:14" x14ac:dyDescent="0.25">
      <c r="A2107">
        <v>172644</v>
      </c>
      <c r="B2107" t="s">
        <v>504</v>
      </c>
      <c r="C2107" s="1">
        <v>45925</v>
      </c>
      <c r="D2107" t="s">
        <v>3565</v>
      </c>
      <c r="E2107">
        <v>111500.04</v>
      </c>
      <c r="F2107">
        <v>111730</v>
      </c>
      <c r="G2107">
        <v>111498.62</v>
      </c>
      <c r="H2107">
        <v>111555.35</v>
      </c>
      <c r="I2107">
        <v>3.34424324</v>
      </c>
      <c r="J2107">
        <v>111551.65</v>
      </c>
      <c r="K2107">
        <v>277</v>
      </c>
      <c r="L2107" t="s">
        <v>17</v>
      </c>
      <c r="M2107" t="s">
        <v>18</v>
      </c>
      <c r="N2107" t="s">
        <v>801</v>
      </c>
    </row>
    <row r="2108" spans="1:14" x14ac:dyDescent="0.25">
      <c r="A2108">
        <v>172645</v>
      </c>
      <c r="B2108" t="s">
        <v>505</v>
      </c>
      <c r="C2108" s="1">
        <v>45925</v>
      </c>
      <c r="D2108" t="s">
        <v>3566</v>
      </c>
      <c r="E2108">
        <v>111555.35</v>
      </c>
      <c r="F2108">
        <v>111700</v>
      </c>
      <c r="G2108">
        <v>111454.74</v>
      </c>
      <c r="H2108">
        <v>111488.42</v>
      </c>
      <c r="I2108">
        <v>5.6350918700000001</v>
      </c>
      <c r="J2108">
        <v>111484.8</v>
      </c>
      <c r="K2108">
        <v>338</v>
      </c>
      <c r="L2108" t="s">
        <v>17</v>
      </c>
      <c r="M2108" t="s">
        <v>18</v>
      </c>
      <c r="N2108" t="s">
        <v>801</v>
      </c>
    </row>
    <row r="2109" spans="1:14" x14ac:dyDescent="0.25">
      <c r="A2109">
        <v>172646</v>
      </c>
      <c r="B2109" t="s">
        <v>506</v>
      </c>
      <c r="C2109" s="1">
        <v>45925</v>
      </c>
      <c r="D2109" t="s">
        <v>3567</v>
      </c>
      <c r="E2109">
        <v>111488.42</v>
      </c>
      <c r="F2109">
        <v>111690</v>
      </c>
      <c r="G2109">
        <v>111422.54</v>
      </c>
      <c r="H2109">
        <v>111435.85</v>
      </c>
      <c r="I2109">
        <v>5.6865622399999998</v>
      </c>
      <c r="J2109">
        <v>111469.1</v>
      </c>
      <c r="K2109">
        <v>304</v>
      </c>
      <c r="L2109" t="s">
        <v>17</v>
      </c>
      <c r="M2109" t="s">
        <v>18</v>
      </c>
      <c r="N2109" t="s">
        <v>801</v>
      </c>
    </row>
    <row r="2110" spans="1:14" x14ac:dyDescent="0.25">
      <c r="A2110">
        <v>172647</v>
      </c>
      <c r="B2110" t="s">
        <v>507</v>
      </c>
      <c r="C2110" s="1">
        <v>45925</v>
      </c>
      <c r="D2110" t="s">
        <v>3568</v>
      </c>
      <c r="E2110">
        <v>111435.85</v>
      </c>
      <c r="F2110">
        <v>111670</v>
      </c>
      <c r="G2110">
        <v>111363.99</v>
      </c>
      <c r="H2110">
        <v>111387.08</v>
      </c>
      <c r="I2110">
        <v>5.8257421899999997</v>
      </c>
      <c r="J2110">
        <v>111446.69</v>
      </c>
      <c r="K2110">
        <v>337</v>
      </c>
      <c r="L2110" t="s">
        <v>17</v>
      </c>
      <c r="M2110" t="s">
        <v>18</v>
      </c>
      <c r="N2110" t="s">
        <v>801</v>
      </c>
    </row>
    <row r="2111" spans="1:14" x14ac:dyDescent="0.25">
      <c r="A2111">
        <v>172648</v>
      </c>
      <c r="B2111" t="s">
        <v>508</v>
      </c>
      <c r="C2111" s="1">
        <v>45925</v>
      </c>
      <c r="D2111" t="s">
        <v>3569</v>
      </c>
      <c r="E2111">
        <v>111387.08</v>
      </c>
      <c r="F2111">
        <v>111590</v>
      </c>
      <c r="G2111">
        <v>111313.91</v>
      </c>
      <c r="H2111">
        <v>111317.99</v>
      </c>
      <c r="I2111">
        <v>11.70204375</v>
      </c>
      <c r="J2111">
        <v>111367.99</v>
      </c>
      <c r="K2111">
        <v>525</v>
      </c>
      <c r="L2111" t="s">
        <v>17</v>
      </c>
      <c r="M2111" t="s">
        <v>18</v>
      </c>
      <c r="N2111" t="s">
        <v>801</v>
      </c>
    </row>
    <row r="2112" spans="1:14" x14ac:dyDescent="0.25">
      <c r="A2112">
        <v>172649</v>
      </c>
      <c r="B2112" t="s">
        <v>509</v>
      </c>
      <c r="C2112" s="1">
        <v>45925</v>
      </c>
      <c r="D2112" t="s">
        <v>3570</v>
      </c>
      <c r="E2112">
        <v>111318</v>
      </c>
      <c r="F2112">
        <v>111540</v>
      </c>
      <c r="G2112">
        <v>111222.24</v>
      </c>
      <c r="H2112">
        <v>111232</v>
      </c>
      <c r="I2112">
        <v>8.9037079200000004</v>
      </c>
      <c r="J2112">
        <v>111257.86</v>
      </c>
      <c r="K2112">
        <v>500</v>
      </c>
      <c r="L2112" t="s">
        <v>17</v>
      </c>
      <c r="M2112" t="s">
        <v>18</v>
      </c>
      <c r="N2112" t="s">
        <v>801</v>
      </c>
    </row>
    <row r="2113" spans="1:14" x14ac:dyDescent="0.25">
      <c r="A2113">
        <v>172650</v>
      </c>
      <c r="B2113" t="s">
        <v>510</v>
      </c>
      <c r="C2113" s="1">
        <v>45925</v>
      </c>
      <c r="D2113" t="s">
        <v>3571</v>
      </c>
      <c r="E2113">
        <v>111232</v>
      </c>
      <c r="F2113">
        <v>111620</v>
      </c>
      <c r="G2113">
        <v>111232</v>
      </c>
      <c r="H2113">
        <v>111392.62</v>
      </c>
      <c r="I2113">
        <v>8.9547367700000002</v>
      </c>
      <c r="J2113">
        <v>111324.2</v>
      </c>
      <c r="K2113">
        <v>457</v>
      </c>
      <c r="L2113" t="s">
        <v>17</v>
      </c>
      <c r="M2113" t="s">
        <v>18</v>
      </c>
      <c r="N2113" t="s">
        <v>801</v>
      </c>
    </row>
    <row r="2114" spans="1:14" x14ac:dyDescent="0.25">
      <c r="A2114">
        <v>172651</v>
      </c>
      <c r="B2114" t="s">
        <v>511</v>
      </c>
      <c r="C2114" s="1">
        <v>45925</v>
      </c>
      <c r="D2114" t="s">
        <v>3572</v>
      </c>
      <c r="E2114">
        <v>111392.62</v>
      </c>
      <c r="F2114">
        <v>111600</v>
      </c>
      <c r="G2114">
        <v>111253.55</v>
      </c>
      <c r="H2114">
        <v>111288.91</v>
      </c>
      <c r="I2114">
        <v>4.7667054499999999</v>
      </c>
      <c r="J2114">
        <v>111307.66</v>
      </c>
      <c r="K2114">
        <v>354</v>
      </c>
      <c r="L2114" t="s">
        <v>17</v>
      </c>
      <c r="M2114" t="s">
        <v>18</v>
      </c>
      <c r="N2114" t="s">
        <v>801</v>
      </c>
    </row>
    <row r="2115" spans="1:14" x14ac:dyDescent="0.25">
      <c r="A2115">
        <v>172652</v>
      </c>
      <c r="B2115" t="s">
        <v>512</v>
      </c>
      <c r="C2115" s="1">
        <v>45925</v>
      </c>
      <c r="D2115" t="s">
        <v>3573</v>
      </c>
      <c r="E2115">
        <v>111288.91</v>
      </c>
      <c r="F2115">
        <v>111520</v>
      </c>
      <c r="G2115">
        <v>111267.99</v>
      </c>
      <c r="H2115">
        <v>111318</v>
      </c>
      <c r="I2115">
        <v>3.7365624400000002</v>
      </c>
      <c r="J2115">
        <v>111324.93</v>
      </c>
      <c r="K2115">
        <v>277</v>
      </c>
      <c r="L2115" t="s">
        <v>17</v>
      </c>
      <c r="M2115" t="s">
        <v>18</v>
      </c>
      <c r="N2115" t="s">
        <v>801</v>
      </c>
    </row>
    <row r="2116" spans="1:14" x14ac:dyDescent="0.25">
      <c r="A2116">
        <v>172653</v>
      </c>
      <c r="B2116" t="s">
        <v>513</v>
      </c>
      <c r="C2116" s="1">
        <v>45925</v>
      </c>
      <c r="D2116" t="s">
        <v>3574</v>
      </c>
      <c r="E2116">
        <v>111318</v>
      </c>
      <c r="F2116">
        <v>111570</v>
      </c>
      <c r="G2116">
        <v>111306.37</v>
      </c>
      <c r="H2116">
        <v>111359.9</v>
      </c>
      <c r="I2116">
        <v>11.48462022</v>
      </c>
      <c r="J2116">
        <v>111327.79</v>
      </c>
      <c r="K2116">
        <v>337</v>
      </c>
      <c r="L2116" t="s">
        <v>17</v>
      </c>
      <c r="M2116" t="s">
        <v>18</v>
      </c>
      <c r="N2116" t="s">
        <v>801</v>
      </c>
    </row>
    <row r="2117" spans="1:14" x14ac:dyDescent="0.25">
      <c r="A2117">
        <v>172654</v>
      </c>
      <c r="B2117" t="s">
        <v>514</v>
      </c>
      <c r="C2117" s="1">
        <v>45925</v>
      </c>
      <c r="D2117" t="s">
        <v>3575</v>
      </c>
      <c r="E2117">
        <v>111359.9</v>
      </c>
      <c r="F2117">
        <v>111560</v>
      </c>
      <c r="G2117">
        <v>111323.97</v>
      </c>
      <c r="H2117">
        <v>111323.97</v>
      </c>
      <c r="I2117">
        <v>4.6884976600000003</v>
      </c>
      <c r="J2117">
        <v>111385.37</v>
      </c>
      <c r="K2117">
        <v>298</v>
      </c>
      <c r="L2117" t="s">
        <v>17</v>
      </c>
      <c r="M2117" t="s">
        <v>18</v>
      </c>
      <c r="N2117" t="s">
        <v>801</v>
      </c>
    </row>
    <row r="2118" spans="1:14" x14ac:dyDescent="0.25">
      <c r="A2118">
        <v>172655</v>
      </c>
      <c r="B2118" t="s">
        <v>515</v>
      </c>
      <c r="C2118" s="1">
        <v>45925</v>
      </c>
      <c r="D2118" t="s">
        <v>3576</v>
      </c>
      <c r="E2118">
        <v>111323.96</v>
      </c>
      <c r="F2118">
        <v>111350</v>
      </c>
      <c r="G2118">
        <v>111310.8</v>
      </c>
      <c r="H2118">
        <v>111310.8</v>
      </c>
      <c r="I2118">
        <v>9.1967023500000007</v>
      </c>
      <c r="J2118">
        <v>111324.25</v>
      </c>
      <c r="K2118">
        <v>248</v>
      </c>
      <c r="L2118" t="s">
        <v>17</v>
      </c>
      <c r="M2118" t="s">
        <v>18</v>
      </c>
      <c r="N2118" t="s">
        <v>801</v>
      </c>
    </row>
    <row r="2119" spans="1:14" x14ac:dyDescent="0.25">
      <c r="A2119">
        <v>172656</v>
      </c>
      <c r="B2119" t="s">
        <v>516</v>
      </c>
      <c r="C2119" s="1">
        <v>45925</v>
      </c>
      <c r="D2119" t="s">
        <v>3577</v>
      </c>
      <c r="E2119">
        <v>111310.8</v>
      </c>
      <c r="F2119">
        <v>111570</v>
      </c>
      <c r="G2119">
        <v>111256.03</v>
      </c>
      <c r="H2119">
        <v>111379.4</v>
      </c>
      <c r="I2119">
        <v>9.79014922</v>
      </c>
      <c r="J2119">
        <v>111336.94</v>
      </c>
      <c r="K2119">
        <v>437</v>
      </c>
      <c r="L2119" t="s">
        <v>17</v>
      </c>
      <c r="M2119" t="s">
        <v>18</v>
      </c>
      <c r="N2119" t="s">
        <v>801</v>
      </c>
    </row>
    <row r="2120" spans="1:14" x14ac:dyDescent="0.25">
      <c r="A2120">
        <v>172657</v>
      </c>
      <c r="B2120" t="s">
        <v>517</v>
      </c>
      <c r="C2120" s="1">
        <v>45925</v>
      </c>
      <c r="D2120" t="s">
        <v>3578</v>
      </c>
      <c r="E2120">
        <v>111380.38</v>
      </c>
      <c r="F2120">
        <v>111560</v>
      </c>
      <c r="G2120">
        <v>111308.87</v>
      </c>
      <c r="H2120">
        <v>111341.3</v>
      </c>
      <c r="I2120">
        <v>3.1164424199999998</v>
      </c>
      <c r="J2120">
        <v>111361.67</v>
      </c>
      <c r="K2120">
        <v>258</v>
      </c>
      <c r="L2120" t="s">
        <v>17</v>
      </c>
      <c r="M2120" t="s">
        <v>18</v>
      </c>
      <c r="N2120" t="s">
        <v>801</v>
      </c>
    </row>
    <row r="2121" spans="1:14" x14ac:dyDescent="0.25">
      <c r="A2121">
        <v>172658</v>
      </c>
      <c r="B2121" t="s">
        <v>518</v>
      </c>
      <c r="C2121" s="1">
        <v>45925</v>
      </c>
      <c r="D2121" t="s">
        <v>3579</v>
      </c>
      <c r="E2121">
        <v>111317.99</v>
      </c>
      <c r="F2121">
        <v>111530</v>
      </c>
      <c r="G2121">
        <v>111275.4</v>
      </c>
      <c r="H2121">
        <v>111282.95</v>
      </c>
      <c r="I2121">
        <v>4.7788874400000001</v>
      </c>
      <c r="J2121">
        <v>111315.05</v>
      </c>
      <c r="K2121">
        <v>314</v>
      </c>
      <c r="L2121" t="s">
        <v>17</v>
      </c>
      <c r="M2121" t="s">
        <v>18</v>
      </c>
      <c r="N2121" t="s">
        <v>801</v>
      </c>
    </row>
    <row r="2122" spans="1:14" x14ac:dyDescent="0.25">
      <c r="A2122">
        <v>172659</v>
      </c>
      <c r="B2122" t="s">
        <v>519</v>
      </c>
      <c r="C2122" s="1">
        <v>45925</v>
      </c>
      <c r="D2122" t="s">
        <v>3580</v>
      </c>
      <c r="E2122">
        <v>111282.95</v>
      </c>
      <c r="F2122">
        <v>111510</v>
      </c>
      <c r="G2122">
        <v>111208.23</v>
      </c>
      <c r="H2122">
        <v>111208.28</v>
      </c>
      <c r="I2122">
        <v>3.1583787499999998</v>
      </c>
      <c r="J2122">
        <v>111301.69</v>
      </c>
      <c r="K2122">
        <v>349</v>
      </c>
      <c r="L2122" t="s">
        <v>17</v>
      </c>
      <c r="M2122" t="s">
        <v>18</v>
      </c>
      <c r="N2122" t="s">
        <v>801</v>
      </c>
    </row>
    <row r="2123" spans="1:14" x14ac:dyDescent="0.25">
      <c r="A2123">
        <v>172660</v>
      </c>
      <c r="B2123" t="s">
        <v>520</v>
      </c>
      <c r="C2123" s="1">
        <v>45925</v>
      </c>
      <c r="D2123" t="s">
        <v>3581</v>
      </c>
      <c r="E2123">
        <v>111276.6</v>
      </c>
      <c r="F2123">
        <v>111450</v>
      </c>
      <c r="G2123">
        <v>111156.81</v>
      </c>
      <c r="H2123">
        <v>111166.01</v>
      </c>
      <c r="I2123">
        <v>9.6440920800000001</v>
      </c>
      <c r="J2123">
        <v>111253.68</v>
      </c>
      <c r="K2123">
        <v>369</v>
      </c>
      <c r="L2123" t="s">
        <v>17</v>
      </c>
      <c r="M2123" t="s">
        <v>18</v>
      </c>
      <c r="N2123" t="s">
        <v>801</v>
      </c>
    </row>
    <row r="2124" spans="1:14" x14ac:dyDescent="0.25">
      <c r="A2124">
        <v>172661</v>
      </c>
      <c r="B2124" t="s">
        <v>521</v>
      </c>
      <c r="C2124" s="1">
        <v>45925</v>
      </c>
      <c r="D2124" t="s">
        <v>3582</v>
      </c>
      <c r="E2124">
        <v>111166.01</v>
      </c>
      <c r="F2124">
        <v>111390</v>
      </c>
      <c r="G2124">
        <v>111106.9</v>
      </c>
      <c r="H2124">
        <v>111106.9</v>
      </c>
      <c r="I2124">
        <v>5.2331256599999998</v>
      </c>
      <c r="J2124">
        <v>111165.77</v>
      </c>
      <c r="K2124">
        <v>344</v>
      </c>
      <c r="L2124" t="s">
        <v>17</v>
      </c>
      <c r="M2124" t="s">
        <v>18</v>
      </c>
      <c r="N2124" t="s">
        <v>801</v>
      </c>
    </row>
    <row r="2125" spans="1:14" x14ac:dyDescent="0.25">
      <c r="A2125">
        <v>172662</v>
      </c>
      <c r="B2125" t="s">
        <v>522</v>
      </c>
      <c r="C2125" s="1">
        <v>45925</v>
      </c>
      <c r="D2125" t="s">
        <v>3583</v>
      </c>
      <c r="E2125">
        <v>111106.9</v>
      </c>
      <c r="F2125">
        <v>111360</v>
      </c>
      <c r="G2125">
        <v>111093.09</v>
      </c>
      <c r="H2125">
        <v>111124.06</v>
      </c>
      <c r="I2125">
        <v>4.7966558199999998</v>
      </c>
      <c r="J2125">
        <v>111134.15</v>
      </c>
      <c r="K2125">
        <v>365</v>
      </c>
      <c r="L2125" t="s">
        <v>17</v>
      </c>
      <c r="M2125" t="s">
        <v>18</v>
      </c>
      <c r="N2125" t="s">
        <v>801</v>
      </c>
    </row>
    <row r="2126" spans="1:14" x14ac:dyDescent="0.25">
      <c r="A2126">
        <v>172663</v>
      </c>
      <c r="B2126" t="s">
        <v>523</v>
      </c>
      <c r="C2126" s="1">
        <v>45925</v>
      </c>
      <c r="D2126" t="s">
        <v>3584</v>
      </c>
      <c r="E2126">
        <v>111124.06</v>
      </c>
      <c r="F2126">
        <v>111330</v>
      </c>
      <c r="G2126">
        <v>110997.26</v>
      </c>
      <c r="H2126">
        <v>110997.26</v>
      </c>
      <c r="I2126">
        <v>7.8428790800000003</v>
      </c>
      <c r="J2126">
        <v>111046.84</v>
      </c>
      <c r="K2126">
        <v>506</v>
      </c>
      <c r="L2126" t="s">
        <v>17</v>
      </c>
      <c r="M2126" t="s">
        <v>18</v>
      </c>
      <c r="N2126" t="s">
        <v>801</v>
      </c>
    </row>
    <row r="2127" spans="1:14" x14ac:dyDescent="0.25">
      <c r="A2127">
        <v>172664</v>
      </c>
      <c r="B2127" t="s">
        <v>524</v>
      </c>
      <c r="C2127" s="1">
        <v>45925</v>
      </c>
      <c r="D2127" t="s">
        <v>3585</v>
      </c>
      <c r="E2127">
        <v>110997.26</v>
      </c>
      <c r="F2127">
        <v>111220</v>
      </c>
      <c r="G2127">
        <v>110911.88</v>
      </c>
      <c r="H2127">
        <v>110976.89</v>
      </c>
      <c r="I2127">
        <v>21.570885799999999</v>
      </c>
      <c r="J2127">
        <v>110957.08</v>
      </c>
      <c r="K2127">
        <v>567</v>
      </c>
      <c r="L2127" t="s">
        <v>17</v>
      </c>
      <c r="M2127" t="s">
        <v>18</v>
      </c>
      <c r="N2127" t="s">
        <v>801</v>
      </c>
    </row>
    <row r="2128" spans="1:14" x14ac:dyDescent="0.25">
      <c r="A2128">
        <v>172665</v>
      </c>
      <c r="B2128" t="s">
        <v>525</v>
      </c>
      <c r="C2128" s="1">
        <v>45925</v>
      </c>
      <c r="D2128" t="s">
        <v>3586</v>
      </c>
      <c r="E2128">
        <v>110976.89</v>
      </c>
      <c r="F2128">
        <v>111160</v>
      </c>
      <c r="G2128">
        <v>110933.17</v>
      </c>
      <c r="H2128">
        <v>110941.99</v>
      </c>
      <c r="I2128">
        <v>14.63640728</v>
      </c>
      <c r="J2128">
        <v>110969.89</v>
      </c>
      <c r="K2128">
        <v>438</v>
      </c>
      <c r="L2128" t="s">
        <v>17</v>
      </c>
      <c r="M2128" t="s">
        <v>18</v>
      </c>
      <c r="N2128" t="s">
        <v>801</v>
      </c>
    </row>
    <row r="2129" spans="1:14" x14ac:dyDescent="0.25">
      <c r="A2129">
        <v>172666</v>
      </c>
      <c r="B2129" t="s">
        <v>526</v>
      </c>
      <c r="C2129" s="1">
        <v>45925</v>
      </c>
      <c r="D2129" t="s">
        <v>3587</v>
      </c>
      <c r="E2129">
        <v>110941.99</v>
      </c>
      <c r="F2129">
        <v>111170</v>
      </c>
      <c r="G2129">
        <v>110911</v>
      </c>
      <c r="H2129">
        <v>110945.94</v>
      </c>
      <c r="I2129">
        <v>9.5610205500000003</v>
      </c>
      <c r="J2129">
        <v>110946.63</v>
      </c>
      <c r="K2129">
        <v>448</v>
      </c>
      <c r="L2129" t="s">
        <v>17</v>
      </c>
      <c r="M2129" t="s">
        <v>18</v>
      </c>
      <c r="N2129" t="s">
        <v>801</v>
      </c>
    </row>
    <row r="2130" spans="1:14" x14ac:dyDescent="0.25">
      <c r="A2130">
        <v>172667</v>
      </c>
      <c r="B2130" t="s">
        <v>527</v>
      </c>
      <c r="C2130" s="1">
        <v>45925</v>
      </c>
      <c r="D2130" t="s">
        <v>3588</v>
      </c>
      <c r="E2130">
        <v>110945.94</v>
      </c>
      <c r="F2130">
        <v>111160</v>
      </c>
      <c r="G2130">
        <v>110906.47</v>
      </c>
      <c r="H2130">
        <v>110959.49</v>
      </c>
      <c r="I2130">
        <v>5.9584520999999997</v>
      </c>
      <c r="J2130">
        <v>110938.83</v>
      </c>
      <c r="K2130">
        <v>373</v>
      </c>
      <c r="L2130" t="s">
        <v>17</v>
      </c>
      <c r="M2130" t="s">
        <v>18</v>
      </c>
      <c r="N2130" t="s">
        <v>801</v>
      </c>
    </row>
    <row r="2131" spans="1:14" x14ac:dyDescent="0.25">
      <c r="A2131">
        <v>172668</v>
      </c>
      <c r="B2131" t="s">
        <v>528</v>
      </c>
      <c r="C2131" s="1">
        <v>45925</v>
      </c>
      <c r="D2131" t="s">
        <v>3589</v>
      </c>
      <c r="E2131">
        <v>110959.49</v>
      </c>
      <c r="F2131">
        <v>111200</v>
      </c>
      <c r="G2131">
        <v>110959.48</v>
      </c>
      <c r="H2131">
        <v>110988</v>
      </c>
      <c r="I2131">
        <v>2.3304848800000002</v>
      </c>
      <c r="J2131">
        <v>110997.23</v>
      </c>
      <c r="K2131">
        <v>271</v>
      </c>
      <c r="L2131" t="s">
        <v>17</v>
      </c>
      <c r="M2131" t="s">
        <v>18</v>
      </c>
      <c r="N2131" t="s">
        <v>801</v>
      </c>
    </row>
    <row r="2132" spans="1:14" x14ac:dyDescent="0.25">
      <c r="A2132">
        <v>172669</v>
      </c>
      <c r="B2132" t="s">
        <v>529</v>
      </c>
      <c r="C2132" s="1">
        <v>45925</v>
      </c>
      <c r="D2132" t="s">
        <v>3590</v>
      </c>
      <c r="E2132">
        <v>110988</v>
      </c>
      <c r="F2132">
        <v>111310</v>
      </c>
      <c r="G2132">
        <v>110987.5</v>
      </c>
      <c r="H2132">
        <v>111033.06</v>
      </c>
      <c r="I2132">
        <v>15.534786820000001</v>
      </c>
      <c r="J2132">
        <v>111068.67</v>
      </c>
      <c r="K2132">
        <v>566</v>
      </c>
      <c r="L2132" t="s">
        <v>17</v>
      </c>
      <c r="M2132" t="s">
        <v>18</v>
      </c>
      <c r="N2132" t="s">
        <v>801</v>
      </c>
    </row>
    <row r="2133" spans="1:14" x14ac:dyDescent="0.25">
      <c r="A2133">
        <v>172670</v>
      </c>
      <c r="B2133" t="s">
        <v>530</v>
      </c>
      <c r="C2133" s="1">
        <v>45925</v>
      </c>
      <c r="D2133" t="s">
        <v>3591</v>
      </c>
      <c r="E2133">
        <v>111033.05</v>
      </c>
      <c r="F2133">
        <v>111240</v>
      </c>
      <c r="G2133">
        <v>110937.58</v>
      </c>
      <c r="H2133">
        <v>110976</v>
      </c>
      <c r="I2133">
        <v>50.62614438</v>
      </c>
      <c r="J2133">
        <v>110976</v>
      </c>
      <c r="K2133">
        <v>1055</v>
      </c>
      <c r="L2133" t="s">
        <v>17</v>
      </c>
      <c r="M2133" t="s">
        <v>18</v>
      </c>
      <c r="N2133" t="s">
        <v>801</v>
      </c>
    </row>
    <row r="2134" spans="1:14" x14ac:dyDescent="0.25">
      <c r="A2134">
        <v>172671</v>
      </c>
      <c r="B2134" t="s">
        <v>531</v>
      </c>
      <c r="C2134" s="1">
        <v>45925</v>
      </c>
      <c r="D2134" t="s">
        <v>3592</v>
      </c>
      <c r="E2134">
        <v>110979.98</v>
      </c>
      <c r="F2134">
        <v>111260</v>
      </c>
      <c r="G2134">
        <v>110940.77</v>
      </c>
      <c r="H2134">
        <v>111075.55</v>
      </c>
      <c r="I2134">
        <v>44.264746809999998</v>
      </c>
      <c r="J2134">
        <v>110989.56</v>
      </c>
      <c r="K2134">
        <v>984</v>
      </c>
      <c r="L2134" t="s">
        <v>17</v>
      </c>
      <c r="M2134" t="s">
        <v>18</v>
      </c>
      <c r="N2134" t="s">
        <v>801</v>
      </c>
    </row>
    <row r="2135" spans="1:14" x14ac:dyDescent="0.25">
      <c r="A2135">
        <v>172672</v>
      </c>
      <c r="B2135" t="s">
        <v>532</v>
      </c>
      <c r="C2135" s="1">
        <v>45925</v>
      </c>
      <c r="D2135" t="s">
        <v>3593</v>
      </c>
      <c r="E2135">
        <v>111074.58</v>
      </c>
      <c r="F2135">
        <v>111420</v>
      </c>
      <c r="G2135">
        <v>111037.5</v>
      </c>
      <c r="H2135">
        <v>111224</v>
      </c>
      <c r="I2135">
        <v>4.7134622300000002</v>
      </c>
      <c r="J2135">
        <v>111133.63</v>
      </c>
      <c r="K2135">
        <v>522</v>
      </c>
      <c r="L2135" t="s">
        <v>17</v>
      </c>
      <c r="M2135" t="s">
        <v>18</v>
      </c>
      <c r="N2135" t="s">
        <v>801</v>
      </c>
    </row>
    <row r="2136" spans="1:14" x14ac:dyDescent="0.25">
      <c r="A2136">
        <v>172673</v>
      </c>
      <c r="B2136" t="s">
        <v>533</v>
      </c>
      <c r="C2136" s="1">
        <v>45925</v>
      </c>
      <c r="D2136" t="s">
        <v>3594</v>
      </c>
      <c r="E2136">
        <v>111222.13</v>
      </c>
      <c r="F2136">
        <v>111500</v>
      </c>
      <c r="G2136">
        <v>111173.7</v>
      </c>
      <c r="H2136">
        <v>111263.61</v>
      </c>
      <c r="I2136">
        <v>4.3566113900000003</v>
      </c>
      <c r="J2136">
        <v>111279.69</v>
      </c>
      <c r="K2136">
        <v>362</v>
      </c>
      <c r="L2136" t="s">
        <v>17</v>
      </c>
      <c r="M2136" t="s">
        <v>18</v>
      </c>
      <c r="N2136" t="s">
        <v>801</v>
      </c>
    </row>
    <row r="2137" spans="1:14" x14ac:dyDescent="0.25">
      <c r="A2137">
        <v>172674</v>
      </c>
      <c r="B2137" t="s">
        <v>534</v>
      </c>
      <c r="C2137" s="1">
        <v>45925</v>
      </c>
      <c r="D2137" t="s">
        <v>3595</v>
      </c>
      <c r="E2137">
        <v>111269.01</v>
      </c>
      <c r="F2137">
        <v>111490</v>
      </c>
      <c r="G2137">
        <v>111223.37</v>
      </c>
      <c r="H2137">
        <v>111223.37</v>
      </c>
      <c r="I2137">
        <v>2.46941911</v>
      </c>
      <c r="J2137">
        <v>111276.9</v>
      </c>
      <c r="K2137">
        <v>311</v>
      </c>
      <c r="L2137" t="s">
        <v>17</v>
      </c>
      <c r="M2137" t="s">
        <v>18</v>
      </c>
      <c r="N2137" t="s">
        <v>801</v>
      </c>
    </row>
    <row r="2138" spans="1:14" x14ac:dyDescent="0.25">
      <c r="A2138">
        <v>172675</v>
      </c>
      <c r="B2138" t="s">
        <v>535</v>
      </c>
      <c r="C2138" s="1">
        <v>45925</v>
      </c>
      <c r="D2138" t="s">
        <v>3596</v>
      </c>
      <c r="E2138">
        <v>111223.37</v>
      </c>
      <c r="F2138">
        <v>111480</v>
      </c>
      <c r="G2138">
        <v>111183.08</v>
      </c>
      <c r="H2138">
        <v>111243.98</v>
      </c>
      <c r="I2138">
        <v>3.6700471100000001</v>
      </c>
      <c r="J2138">
        <v>111286.64</v>
      </c>
      <c r="K2138">
        <v>365</v>
      </c>
      <c r="L2138" t="s">
        <v>17</v>
      </c>
      <c r="M2138" t="s">
        <v>18</v>
      </c>
      <c r="N2138" t="s">
        <v>801</v>
      </c>
    </row>
    <row r="2139" spans="1:14" x14ac:dyDescent="0.25">
      <c r="A2139">
        <v>172676</v>
      </c>
      <c r="B2139" t="s">
        <v>536</v>
      </c>
      <c r="C2139" s="1">
        <v>45925</v>
      </c>
      <c r="D2139" t="s">
        <v>3597</v>
      </c>
      <c r="E2139">
        <v>111249.11</v>
      </c>
      <c r="F2139">
        <v>111510</v>
      </c>
      <c r="G2139">
        <v>111249.11</v>
      </c>
      <c r="H2139">
        <v>111300.1</v>
      </c>
      <c r="I2139">
        <v>3.2377849300000001</v>
      </c>
      <c r="J2139">
        <v>111323.24</v>
      </c>
      <c r="K2139">
        <v>324</v>
      </c>
      <c r="L2139" t="s">
        <v>17</v>
      </c>
      <c r="M2139" t="s">
        <v>18</v>
      </c>
      <c r="N2139" t="s">
        <v>801</v>
      </c>
    </row>
    <row r="2140" spans="1:14" x14ac:dyDescent="0.25">
      <c r="A2140">
        <v>172677</v>
      </c>
      <c r="B2140" t="s">
        <v>537</v>
      </c>
      <c r="C2140" s="1">
        <v>45925</v>
      </c>
      <c r="D2140" t="s">
        <v>3598</v>
      </c>
      <c r="E2140">
        <v>111300.1</v>
      </c>
      <c r="F2140">
        <v>111450</v>
      </c>
      <c r="G2140">
        <v>111188.16</v>
      </c>
      <c r="H2140">
        <v>111208.35</v>
      </c>
      <c r="I2140">
        <v>6.8872413400000001</v>
      </c>
      <c r="J2140">
        <v>111223.83</v>
      </c>
      <c r="K2140">
        <v>375</v>
      </c>
      <c r="L2140" t="s">
        <v>17</v>
      </c>
      <c r="M2140" t="s">
        <v>18</v>
      </c>
      <c r="N2140" t="s">
        <v>801</v>
      </c>
    </row>
    <row r="2141" spans="1:14" x14ac:dyDescent="0.25">
      <c r="A2141">
        <v>172678</v>
      </c>
      <c r="B2141" t="s">
        <v>538</v>
      </c>
      <c r="C2141" s="1">
        <v>45925</v>
      </c>
      <c r="D2141" t="s">
        <v>3599</v>
      </c>
      <c r="E2141">
        <v>111208.34</v>
      </c>
      <c r="F2141">
        <v>111450</v>
      </c>
      <c r="G2141">
        <v>111194.59</v>
      </c>
      <c r="H2141">
        <v>111228.4</v>
      </c>
      <c r="I2141">
        <v>17.267101180000001</v>
      </c>
      <c r="J2141">
        <v>111237.64</v>
      </c>
      <c r="K2141">
        <v>534</v>
      </c>
      <c r="L2141" t="s">
        <v>17</v>
      </c>
      <c r="M2141" t="s">
        <v>18</v>
      </c>
      <c r="N2141" t="s">
        <v>801</v>
      </c>
    </row>
    <row r="2142" spans="1:14" x14ac:dyDescent="0.25">
      <c r="A2142">
        <v>172679</v>
      </c>
      <c r="B2142" t="s">
        <v>539</v>
      </c>
      <c r="C2142" s="1">
        <v>45925</v>
      </c>
      <c r="D2142" t="s">
        <v>3600</v>
      </c>
      <c r="E2142">
        <v>111271.33</v>
      </c>
      <c r="F2142">
        <v>111550</v>
      </c>
      <c r="G2142">
        <v>111228.3</v>
      </c>
      <c r="H2142">
        <v>111347.53</v>
      </c>
      <c r="I2142">
        <v>19.276725899999999</v>
      </c>
      <c r="J2142">
        <v>111312.48</v>
      </c>
      <c r="K2142">
        <v>534</v>
      </c>
      <c r="L2142" t="s">
        <v>17</v>
      </c>
      <c r="M2142" t="s">
        <v>18</v>
      </c>
      <c r="N2142" t="s">
        <v>801</v>
      </c>
    </row>
    <row r="2143" spans="1:14" x14ac:dyDescent="0.25">
      <c r="A2143">
        <v>172680</v>
      </c>
      <c r="B2143" t="s">
        <v>540</v>
      </c>
      <c r="C2143" s="1">
        <v>45925</v>
      </c>
      <c r="D2143" t="s">
        <v>3601</v>
      </c>
      <c r="E2143">
        <v>111349.11</v>
      </c>
      <c r="F2143">
        <v>111620</v>
      </c>
      <c r="G2143">
        <v>111300</v>
      </c>
      <c r="H2143">
        <v>111383.86</v>
      </c>
      <c r="I2143">
        <v>22.370520330000002</v>
      </c>
      <c r="J2143">
        <v>111415.44</v>
      </c>
      <c r="K2143">
        <v>752</v>
      </c>
      <c r="L2143" t="s">
        <v>17</v>
      </c>
      <c r="M2143" t="s">
        <v>18</v>
      </c>
      <c r="N2143" t="s">
        <v>801</v>
      </c>
    </row>
    <row r="2144" spans="1:14" x14ac:dyDescent="0.25">
      <c r="A2144">
        <v>172681</v>
      </c>
      <c r="B2144" t="s">
        <v>541</v>
      </c>
      <c r="C2144" s="1">
        <v>45925</v>
      </c>
      <c r="D2144" t="s">
        <v>3602</v>
      </c>
      <c r="E2144">
        <v>111383.86</v>
      </c>
      <c r="F2144">
        <v>111590</v>
      </c>
      <c r="G2144">
        <v>111359.17</v>
      </c>
      <c r="H2144">
        <v>111374.25</v>
      </c>
      <c r="I2144">
        <v>13.871301860000001</v>
      </c>
      <c r="J2144">
        <v>111381.49</v>
      </c>
      <c r="K2144">
        <v>418</v>
      </c>
      <c r="L2144" t="s">
        <v>17</v>
      </c>
      <c r="M2144" t="s">
        <v>18</v>
      </c>
      <c r="N2144" t="s">
        <v>801</v>
      </c>
    </row>
    <row r="2145" spans="1:14" x14ac:dyDescent="0.25">
      <c r="A2145">
        <v>172682</v>
      </c>
      <c r="B2145" t="s">
        <v>542</v>
      </c>
      <c r="C2145" s="1">
        <v>45925</v>
      </c>
      <c r="D2145" t="s">
        <v>3603</v>
      </c>
      <c r="E2145">
        <v>111374.26</v>
      </c>
      <c r="F2145">
        <v>111630</v>
      </c>
      <c r="G2145">
        <v>111374.26</v>
      </c>
      <c r="H2145">
        <v>111446.01</v>
      </c>
      <c r="I2145">
        <v>18.067966909999999</v>
      </c>
      <c r="J2145">
        <v>111453.33</v>
      </c>
      <c r="K2145">
        <v>566</v>
      </c>
      <c r="L2145" t="s">
        <v>17</v>
      </c>
      <c r="M2145" t="s">
        <v>18</v>
      </c>
      <c r="N2145" t="s">
        <v>801</v>
      </c>
    </row>
    <row r="2146" spans="1:14" x14ac:dyDescent="0.25">
      <c r="A2146">
        <v>172683</v>
      </c>
      <c r="B2146" t="s">
        <v>543</v>
      </c>
      <c r="C2146" s="1">
        <v>45925</v>
      </c>
      <c r="D2146" t="s">
        <v>3604</v>
      </c>
      <c r="E2146">
        <v>111446.01</v>
      </c>
      <c r="F2146">
        <v>111640</v>
      </c>
      <c r="G2146">
        <v>111342.42</v>
      </c>
      <c r="H2146">
        <v>111387.5</v>
      </c>
      <c r="I2146">
        <v>21.318443599999998</v>
      </c>
      <c r="J2146">
        <v>111417.81</v>
      </c>
      <c r="K2146">
        <v>624</v>
      </c>
      <c r="L2146" t="s">
        <v>17</v>
      </c>
      <c r="M2146" t="s">
        <v>18</v>
      </c>
      <c r="N2146" t="s">
        <v>801</v>
      </c>
    </row>
    <row r="2147" spans="1:14" x14ac:dyDescent="0.25">
      <c r="A2147">
        <v>172684</v>
      </c>
      <c r="B2147" t="s">
        <v>544</v>
      </c>
      <c r="C2147" s="1">
        <v>45925</v>
      </c>
      <c r="D2147" t="s">
        <v>3605</v>
      </c>
      <c r="E2147">
        <v>111368.71</v>
      </c>
      <c r="F2147">
        <v>111560</v>
      </c>
      <c r="G2147">
        <v>111268.64</v>
      </c>
      <c r="H2147">
        <v>111350.59</v>
      </c>
      <c r="I2147">
        <v>19.61137527</v>
      </c>
      <c r="J2147">
        <v>111331.87</v>
      </c>
      <c r="K2147">
        <v>770</v>
      </c>
      <c r="L2147" t="s">
        <v>17</v>
      </c>
      <c r="M2147" t="s">
        <v>18</v>
      </c>
      <c r="N2147" t="s">
        <v>801</v>
      </c>
    </row>
    <row r="2148" spans="1:14" x14ac:dyDescent="0.25">
      <c r="A2148">
        <v>172685</v>
      </c>
      <c r="B2148" t="s">
        <v>545</v>
      </c>
      <c r="C2148" s="1">
        <v>45925</v>
      </c>
      <c r="D2148" t="s">
        <v>3606</v>
      </c>
      <c r="E2148">
        <v>111350.59</v>
      </c>
      <c r="F2148">
        <v>111560</v>
      </c>
      <c r="G2148">
        <v>111308.87</v>
      </c>
      <c r="H2148">
        <v>111309.91</v>
      </c>
      <c r="I2148">
        <v>18.56797439</v>
      </c>
      <c r="J2148">
        <v>111354.65</v>
      </c>
      <c r="K2148">
        <v>632</v>
      </c>
      <c r="L2148" t="s">
        <v>17</v>
      </c>
      <c r="M2148" t="s">
        <v>18</v>
      </c>
      <c r="N2148" t="s">
        <v>801</v>
      </c>
    </row>
    <row r="2149" spans="1:14" x14ac:dyDescent="0.25">
      <c r="A2149">
        <v>172686</v>
      </c>
      <c r="B2149" t="s">
        <v>546</v>
      </c>
      <c r="C2149" s="1">
        <v>45925</v>
      </c>
      <c r="D2149" t="s">
        <v>3607</v>
      </c>
      <c r="E2149">
        <v>111309.91</v>
      </c>
      <c r="F2149">
        <v>111570</v>
      </c>
      <c r="G2149">
        <v>111291.7</v>
      </c>
      <c r="H2149">
        <v>111385.08</v>
      </c>
      <c r="I2149">
        <v>14.88070995</v>
      </c>
      <c r="J2149">
        <v>111350.28</v>
      </c>
      <c r="K2149">
        <v>585</v>
      </c>
      <c r="L2149" t="s">
        <v>17</v>
      </c>
      <c r="M2149" t="s">
        <v>18</v>
      </c>
      <c r="N2149" t="s">
        <v>801</v>
      </c>
    </row>
    <row r="2150" spans="1:14" x14ac:dyDescent="0.25">
      <c r="A2150">
        <v>172687</v>
      </c>
      <c r="B2150" t="s">
        <v>547</v>
      </c>
      <c r="C2150" s="1">
        <v>45925</v>
      </c>
      <c r="D2150" t="s">
        <v>3608</v>
      </c>
      <c r="E2150">
        <v>111385.08</v>
      </c>
      <c r="F2150">
        <v>111670</v>
      </c>
      <c r="G2150">
        <v>111300</v>
      </c>
      <c r="H2150">
        <v>111496.95</v>
      </c>
      <c r="I2150">
        <v>24.283765420000002</v>
      </c>
      <c r="J2150">
        <v>111449.33</v>
      </c>
      <c r="K2150">
        <v>751</v>
      </c>
      <c r="L2150" t="s">
        <v>17</v>
      </c>
      <c r="M2150" t="s">
        <v>18</v>
      </c>
      <c r="N2150" t="s">
        <v>801</v>
      </c>
    </row>
    <row r="2151" spans="1:14" x14ac:dyDescent="0.25">
      <c r="A2151">
        <v>172688</v>
      </c>
      <c r="B2151" t="s">
        <v>548</v>
      </c>
      <c r="C2151" s="1">
        <v>45925</v>
      </c>
      <c r="D2151" t="s">
        <v>3609</v>
      </c>
      <c r="E2151">
        <v>111496.94</v>
      </c>
      <c r="F2151">
        <v>111502.79</v>
      </c>
      <c r="G2151">
        <v>111399.9</v>
      </c>
      <c r="H2151">
        <v>111494</v>
      </c>
      <c r="I2151">
        <v>26.844694409999999</v>
      </c>
      <c r="J2151">
        <v>111449.57</v>
      </c>
      <c r="K2151">
        <v>906</v>
      </c>
      <c r="L2151" t="s">
        <v>17</v>
      </c>
      <c r="M2151" t="s">
        <v>18</v>
      </c>
      <c r="N2151" t="s">
        <v>801</v>
      </c>
    </row>
    <row r="2152" spans="1:14" x14ac:dyDescent="0.25">
      <c r="A2152">
        <v>172689</v>
      </c>
      <c r="B2152" t="s">
        <v>549</v>
      </c>
      <c r="C2152" s="1">
        <v>45925</v>
      </c>
      <c r="D2152" t="s">
        <v>3610</v>
      </c>
      <c r="E2152">
        <v>111493.99</v>
      </c>
      <c r="F2152">
        <v>111690</v>
      </c>
      <c r="G2152">
        <v>111474.49</v>
      </c>
      <c r="H2152">
        <v>111512.86</v>
      </c>
      <c r="I2152">
        <v>8.6885128199999997</v>
      </c>
      <c r="J2152">
        <v>111508.97</v>
      </c>
      <c r="K2152">
        <v>441</v>
      </c>
      <c r="L2152" t="s">
        <v>17</v>
      </c>
      <c r="M2152" t="s">
        <v>18</v>
      </c>
      <c r="N2152" t="s">
        <v>801</v>
      </c>
    </row>
    <row r="2153" spans="1:14" x14ac:dyDescent="0.25">
      <c r="A2153">
        <v>172690</v>
      </c>
      <c r="B2153" t="s">
        <v>550</v>
      </c>
      <c r="C2153" s="1">
        <v>45925</v>
      </c>
      <c r="D2153" t="s">
        <v>3611</v>
      </c>
      <c r="E2153">
        <v>111512.86</v>
      </c>
      <c r="F2153">
        <v>111720</v>
      </c>
      <c r="G2153">
        <v>111438.65</v>
      </c>
      <c r="H2153">
        <v>111465.95</v>
      </c>
      <c r="I2153">
        <v>25.084480379999999</v>
      </c>
      <c r="J2153">
        <v>111514.18</v>
      </c>
      <c r="K2153">
        <v>946</v>
      </c>
      <c r="L2153" t="s">
        <v>17</v>
      </c>
      <c r="M2153" t="s">
        <v>18</v>
      </c>
      <c r="N2153" t="s">
        <v>801</v>
      </c>
    </row>
    <row r="2154" spans="1:14" x14ac:dyDescent="0.25">
      <c r="A2154">
        <v>172691</v>
      </c>
      <c r="B2154" t="s">
        <v>551</v>
      </c>
      <c r="C2154" s="1">
        <v>45925</v>
      </c>
      <c r="D2154" t="s">
        <v>3612</v>
      </c>
      <c r="E2154">
        <v>111457.72</v>
      </c>
      <c r="F2154">
        <v>111680</v>
      </c>
      <c r="G2154">
        <v>111430.71</v>
      </c>
      <c r="H2154">
        <v>111437.67</v>
      </c>
      <c r="I2154">
        <v>14.36374342</v>
      </c>
      <c r="J2154">
        <v>111478.73</v>
      </c>
      <c r="K2154">
        <v>607</v>
      </c>
      <c r="L2154" t="s">
        <v>17</v>
      </c>
      <c r="M2154" t="s">
        <v>18</v>
      </c>
      <c r="N2154" t="s">
        <v>801</v>
      </c>
    </row>
    <row r="2155" spans="1:14" x14ac:dyDescent="0.25">
      <c r="A2155">
        <v>172692</v>
      </c>
      <c r="B2155" t="s">
        <v>552</v>
      </c>
      <c r="C2155" s="1">
        <v>45925</v>
      </c>
      <c r="D2155" t="s">
        <v>3613</v>
      </c>
      <c r="E2155">
        <v>111437.67</v>
      </c>
      <c r="F2155">
        <v>111660</v>
      </c>
      <c r="G2155">
        <v>111364.07</v>
      </c>
      <c r="H2155">
        <v>111366.72</v>
      </c>
      <c r="I2155">
        <v>10.960411819999999</v>
      </c>
      <c r="J2155">
        <v>111456.68</v>
      </c>
      <c r="K2155">
        <v>542</v>
      </c>
      <c r="L2155" t="s">
        <v>17</v>
      </c>
      <c r="M2155" t="s">
        <v>18</v>
      </c>
      <c r="N2155" t="s">
        <v>801</v>
      </c>
    </row>
    <row r="2156" spans="1:14" x14ac:dyDescent="0.25">
      <c r="A2156">
        <v>172693</v>
      </c>
      <c r="B2156" t="s">
        <v>553</v>
      </c>
      <c r="C2156" s="1">
        <v>45925</v>
      </c>
      <c r="D2156" t="s">
        <v>3614</v>
      </c>
      <c r="E2156">
        <v>111366.73</v>
      </c>
      <c r="F2156">
        <v>111590</v>
      </c>
      <c r="G2156">
        <v>111366.73</v>
      </c>
      <c r="H2156">
        <v>111440.05</v>
      </c>
      <c r="I2156">
        <v>9.0077558599999996</v>
      </c>
      <c r="J2156">
        <v>111410.05</v>
      </c>
      <c r="K2156">
        <v>455</v>
      </c>
      <c r="L2156" t="s">
        <v>17</v>
      </c>
      <c r="M2156" t="s">
        <v>18</v>
      </c>
      <c r="N2156" t="s">
        <v>801</v>
      </c>
    </row>
    <row r="2157" spans="1:14" x14ac:dyDescent="0.25">
      <c r="A2157">
        <v>172694</v>
      </c>
      <c r="B2157" t="s">
        <v>554</v>
      </c>
      <c r="C2157" s="1">
        <v>45925</v>
      </c>
      <c r="D2157" t="s">
        <v>3615</v>
      </c>
      <c r="E2157">
        <v>111440.05</v>
      </c>
      <c r="F2157">
        <v>111690</v>
      </c>
      <c r="G2157">
        <v>111438.9</v>
      </c>
      <c r="H2157">
        <v>111489.96</v>
      </c>
      <c r="I2157">
        <v>10.666991299999999</v>
      </c>
      <c r="J2157">
        <v>111496.46</v>
      </c>
      <c r="K2157">
        <v>477</v>
      </c>
      <c r="L2157" t="s">
        <v>17</v>
      </c>
      <c r="M2157" t="s">
        <v>18</v>
      </c>
      <c r="N2157" t="s">
        <v>801</v>
      </c>
    </row>
    <row r="2158" spans="1:14" x14ac:dyDescent="0.25">
      <c r="A2158">
        <v>172695</v>
      </c>
      <c r="B2158" t="s">
        <v>555</v>
      </c>
      <c r="C2158" s="1">
        <v>45925</v>
      </c>
      <c r="D2158" t="s">
        <v>3616</v>
      </c>
      <c r="E2158">
        <v>111490.03</v>
      </c>
      <c r="F2158">
        <v>111680</v>
      </c>
      <c r="G2158">
        <v>111390.04</v>
      </c>
      <c r="H2158">
        <v>111440.8</v>
      </c>
      <c r="I2158">
        <v>7.5222706099999996</v>
      </c>
      <c r="J2158">
        <v>111443.7</v>
      </c>
      <c r="K2158">
        <v>481</v>
      </c>
      <c r="L2158" t="s">
        <v>17</v>
      </c>
      <c r="M2158" t="s">
        <v>18</v>
      </c>
      <c r="N2158" t="s">
        <v>801</v>
      </c>
    </row>
    <row r="2159" spans="1:14" x14ac:dyDescent="0.25">
      <c r="A2159">
        <v>172696</v>
      </c>
      <c r="B2159" t="s">
        <v>556</v>
      </c>
      <c r="C2159" s="1">
        <v>45925</v>
      </c>
      <c r="D2159" t="s">
        <v>3617</v>
      </c>
      <c r="E2159">
        <v>111440.8</v>
      </c>
      <c r="F2159">
        <v>111640</v>
      </c>
      <c r="G2159">
        <v>111396</v>
      </c>
      <c r="H2159">
        <v>111424.1</v>
      </c>
      <c r="I2159">
        <v>9.5827092500000006</v>
      </c>
      <c r="J2159">
        <v>111419.94</v>
      </c>
      <c r="K2159">
        <v>423</v>
      </c>
      <c r="L2159" t="s">
        <v>17</v>
      </c>
      <c r="M2159" t="s">
        <v>18</v>
      </c>
      <c r="N2159" t="s">
        <v>801</v>
      </c>
    </row>
    <row r="2160" spans="1:14" x14ac:dyDescent="0.25">
      <c r="A2160">
        <v>172697</v>
      </c>
      <c r="B2160" t="s">
        <v>557</v>
      </c>
      <c r="C2160" s="1">
        <v>45925</v>
      </c>
      <c r="D2160" t="s">
        <v>3618</v>
      </c>
      <c r="E2160">
        <v>111424.11</v>
      </c>
      <c r="F2160">
        <v>111750</v>
      </c>
      <c r="G2160">
        <v>111412.4</v>
      </c>
      <c r="H2160">
        <v>111551.4</v>
      </c>
      <c r="I2160">
        <v>7.4601571699999996</v>
      </c>
      <c r="J2160">
        <v>111548.38</v>
      </c>
      <c r="K2160">
        <v>391</v>
      </c>
      <c r="L2160" t="s">
        <v>17</v>
      </c>
      <c r="M2160" t="s">
        <v>18</v>
      </c>
      <c r="N2160" t="s">
        <v>801</v>
      </c>
    </row>
    <row r="2161" spans="1:14" x14ac:dyDescent="0.25">
      <c r="A2161">
        <v>172698</v>
      </c>
      <c r="B2161" t="s">
        <v>558</v>
      </c>
      <c r="C2161" s="1">
        <v>45925</v>
      </c>
      <c r="D2161" t="s">
        <v>3619</v>
      </c>
      <c r="E2161">
        <v>111551.41</v>
      </c>
      <c r="F2161">
        <v>111810</v>
      </c>
      <c r="G2161">
        <v>111518.7</v>
      </c>
      <c r="H2161">
        <v>111647.16</v>
      </c>
      <c r="I2161">
        <v>5.6060532199999997</v>
      </c>
      <c r="J2161">
        <v>111586.62</v>
      </c>
      <c r="K2161">
        <v>403</v>
      </c>
      <c r="L2161" t="s">
        <v>17</v>
      </c>
      <c r="M2161" t="s">
        <v>18</v>
      </c>
      <c r="N2161" t="s">
        <v>801</v>
      </c>
    </row>
    <row r="2162" spans="1:14" x14ac:dyDescent="0.25">
      <c r="A2162">
        <v>172699</v>
      </c>
      <c r="B2162" t="s">
        <v>559</v>
      </c>
      <c r="C2162" s="1">
        <v>45925</v>
      </c>
      <c r="D2162" t="s">
        <v>3620</v>
      </c>
      <c r="E2162">
        <v>111600</v>
      </c>
      <c r="F2162">
        <v>111830</v>
      </c>
      <c r="G2162">
        <v>111599.9</v>
      </c>
      <c r="H2162">
        <v>111648.4</v>
      </c>
      <c r="I2162">
        <v>11.75643616</v>
      </c>
      <c r="J2162">
        <v>111642.14</v>
      </c>
      <c r="K2162">
        <v>544</v>
      </c>
      <c r="L2162" t="s">
        <v>17</v>
      </c>
      <c r="M2162" t="s">
        <v>18</v>
      </c>
      <c r="N2162" t="s">
        <v>801</v>
      </c>
    </row>
    <row r="2163" spans="1:14" x14ac:dyDescent="0.25">
      <c r="A2163">
        <v>172700</v>
      </c>
      <c r="B2163" t="s">
        <v>560</v>
      </c>
      <c r="C2163" s="1">
        <v>45925</v>
      </c>
      <c r="D2163" t="s">
        <v>3621</v>
      </c>
      <c r="E2163">
        <v>111648.4</v>
      </c>
      <c r="F2163">
        <v>111820</v>
      </c>
      <c r="G2163">
        <v>111568.8</v>
      </c>
      <c r="H2163">
        <v>111662.37</v>
      </c>
      <c r="I2163">
        <v>8.0367108700000003</v>
      </c>
      <c r="J2163">
        <v>111619.8</v>
      </c>
      <c r="K2163">
        <v>529</v>
      </c>
      <c r="L2163" t="s">
        <v>17</v>
      </c>
      <c r="M2163" t="s">
        <v>18</v>
      </c>
      <c r="N2163" t="s">
        <v>801</v>
      </c>
    </row>
    <row r="2164" spans="1:14" x14ac:dyDescent="0.25">
      <c r="A2164">
        <v>172701</v>
      </c>
      <c r="B2164" t="s">
        <v>561</v>
      </c>
      <c r="C2164" s="1">
        <v>45925</v>
      </c>
      <c r="D2164" t="s">
        <v>3622</v>
      </c>
      <c r="E2164">
        <v>111662.37</v>
      </c>
      <c r="F2164">
        <v>111930</v>
      </c>
      <c r="G2164">
        <v>111606.5</v>
      </c>
      <c r="H2164">
        <v>111693.28</v>
      </c>
      <c r="I2164">
        <v>30.66489748</v>
      </c>
      <c r="J2164">
        <v>111678.8</v>
      </c>
      <c r="K2164">
        <v>760</v>
      </c>
      <c r="L2164" t="s">
        <v>17</v>
      </c>
      <c r="M2164" t="s">
        <v>18</v>
      </c>
      <c r="N2164" t="s">
        <v>801</v>
      </c>
    </row>
    <row r="2165" spans="1:14" x14ac:dyDescent="0.25">
      <c r="A2165">
        <v>172702</v>
      </c>
      <c r="B2165" t="s">
        <v>562</v>
      </c>
      <c r="C2165" s="1">
        <v>45925</v>
      </c>
      <c r="D2165" t="s">
        <v>3623</v>
      </c>
      <c r="E2165">
        <v>111693.29</v>
      </c>
      <c r="F2165">
        <v>111870</v>
      </c>
      <c r="G2165">
        <v>111559.15</v>
      </c>
      <c r="H2165">
        <v>111569.12</v>
      </c>
      <c r="I2165">
        <v>15.835563049999999</v>
      </c>
      <c r="J2165">
        <v>111631.63</v>
      </c>
      <c r="K2165">
        <v>626</v>
      </c>
      <c r="L2165" t="s">
        <v>17</v>
      </c>
      <c r="M2165" t="s">
        <v>18</v>
      </c>
      <c r="N2165" t="s">
        <v>801</v>
      </c>
    </row>
    <row r="2166" spans="1:14" x14ac:dyDescent="0.25">
      <c r="A2166">
        <v>172703</v>
      </c>
      <c r="B2166" t="s">
        <v>563</v>
      </c>
      <c r="C2166" s="1">
        <v>45925</v>
      </c>
      <c r="D2166" t="s">
        <v>3624</v>
      </c>
      <c r="E2166">
        <v>111574.04</v>
      </c>
      <c r="F2166">
        <v>111800</v>
      </c>
      <c r="G2166">
        <v>111515.61</v>
      </c>
      <c r="H2166">
        <v>111552.77</v>
      </c>
      <c r="I2166">
        <v>10.87674045</v>
      </c>
      <c r="J2166">
        <v>111563.13</v>
      </c>
      <c r="K2166">
        <v>419</v>
      </c>
      <c r="L2166" t="s">
        <v>17</v>
      </c>
      <c r="M2166" t="s">
        <v>18</v>
      </c>
      <c r="N2166" t="s">
        <v>801</v>
      </c>
    </row>
    <row r="2167" spans="1:14" x14ac:dyDescent="0.25">
      <c r="A2167">
        <v>172704</v>
      </c>
      <c r="B2167" t="s">
        <v>564</v>
      </c>
      <c r="C2167" s="1">
        <v>45925</v>
      </c>
      <c r="D2167" t="s">
        <v>3625</v>
      </c>
      <c r="E2167">
        <v>111552.77</v>
      </c>
      <c r="F2167">
        <v>111810</v>
      </c>
      <c r="G2167">
        <v>111545.98</v>
      </c>
      <c r="H2167">
        <v>111593.44</v>
      </c>
      <c r="I2167">
        <v>4.0412465800000001</v>
      </c>
      <c r="J2167">
        <v>111594.58</v>
      </c>
      <c r="K2167">
        <v>328</v>
      </c>
      <c r="L2167" t="s">
        <v>17</v>
      </c>
      <c r="M2167" t="s">
        <v>18</v>
      </c>
      <c r="N2167" t="s">
        <v>801</v>
      </c>
    </row>
    <row r="2168" spans="1:14" x14ac:dyDescent="0.25">
      <c r="A2168">
        <v>172705</v>
      </c>
      <c r="B2168" t="s">
        <v>565</v>
      </c>
      <c r="C2168" s="1">
        <v>45925</v>
      </c>
      <c r="D2168" t="s">
        <v>3626</v>
      </c>
      <c r="E2168">
        <v>111593.57</v>
      </c>
      <c r="F2168">
        <v>111870</v>
      </c>
      <c r="G2168">
        <v>111593.57</v>
      </c>
      <c r="H2168">
        <v>111620</v>
      </c>
      <c r="I2168">
        <v>9.7525817299999993</v>
      </c>
      <c r="J2168">
        <v>111653.62</v>
      </c>
      <c r="K2168">
        <v>504</v>
      </c>
      <c r="L2168" t="s">
        <v>17</v>
      </c>
      <c r="M2168" t="s">
        <v>18</v>
      </c>
      <c r="N2168" t="s">
        <v>801</v>
      </c>
    </row>
    <row r="2169" spans="1:14" x14ac:dyDescent="0.25">
      <c r="A2169">
        <v>172706</v>
      </c>
      <c r="B2169" t="s">
        <v>566</v>
      </c>
      <c r="C2169" s="1">
        <v>45925</v>
      </c>
      <c r="D2169" t="s">
        <v>3627</v>
      </c>
      <c r="E2169">
        <v>111636</v>
      </c>
      <c r="F2169">
        <v>111880</v>
      </c>
      <c r="G2169">
        <v>111610.67</v>
      </c>
      <c r="H2169">
        <v>111620</v>
      </c>
      <c r="I2169">
        <v>7.7425634900000002</v>
      </c>
      <c r="J2169">
        <v>111686.5</v>
      </c>
      <c r="K2169">
        <v>398</v>
      </c>
      <c r="L2169" t="s">
        <v>17</v>
      </c>
      <c r="M2169" t="s">
        <v>18</v>
      </c>
      <c r="N2169" t="s">
        <v>801</v>
      </c>
    </row>
    <row r="2170" spans="1:14" x14ac:dyDescent="0.25">
      <c r="A2170">
        <v>172707</v>
      </c>
      <c r="B2170" t="s">
        <v>567</v>
      </c>
      <c r="C2170" s="1">
        <v>45925</v>
      </c>
      <c r="D2170" t="s">
        <v>3628</v>
      </c>
      <c r="E2170">
        <v>111610.68</v>
      </c>
      <c r="F2170">
        <v>111860</v>
      </c>
      <c r="G2170">
        <v>111584.32000000001</v>
      </c>
      <c r="H2170">
        <v>111635.83</v>
      </c>
      <c r="I2170">
        <v>4.1991512999999996</v>
      </c>
      <c r="J2170">
        <v>111648.87</v>
      </c>
      <c r="K2170">
        <v>358</v>
      </c>
      <c r="L2170" t="s">
        <v>17</v>
      </c>
      <c r="M2170" t="s">
        <v>18</v>
      </c>
      <c r="N2170" t="s">
        <v>801</v>
      </c>
    </row>
    <row r="2171" spans="1:14" x14ac:dyDescent="0.25">
      <c r="A2171">
        <v>172708</v>
      </c>
      <c r="B2171" t="s">
        <v>568</v>
      </c>
      <c r="C2171" s="1">
        <v>45925</v>
      </c>
      <c r="D2171" t="s">
        <v>3629</v>
      </c>
      <c r="E2171">
        <v>111635.83</v>
      </c>
      <c r="F2171">
        <v>111860</v>
      </c>
      <c r="G2171">
        <v>111619.9</v>
      </c>
      <c r="H2171">
        <v>111663.41</v>
      </c>
      <c r="I2171">
        <v>4.3554631600000002</v>
      </c>
      <c r="J2171">
        <v>111672.9</v>
      </c>
      <c r="K2171">
        <v>413</v>
      </c>
      <c r="L2171" t="s">
        <v>17</v>
      </c>
      <c r="M2171" t="s">
        <v>18</v>
      </c>
      <c r="N2171" t="s">
        <v>801</v>
      </c>
    </row>
    <row r="2172" spans="1:14" x14ac:dyDescent="0.25">
      <c r="A2172">
        <v>172709</v>
      </c>
      <c r="B2172" t="s">
        <v>569</v>
      </c>
      <c r="C2172" s="1">
        <v>45925</v>
      </c>
      <c r="D2172" t="s">
        <v>3630</v>
      </c>
      <c r="E2172">
        <v>111669.99</v>
      </c>
      <c r="F2172">
        <v>111880</v>
      </c>
      <c r="G2172">
        <v>111619.9</v>
      </c>
      <c r="H2172">
        <v>111651.32</v>
      </c>
      <c r="I2172">
        <v>4.9089957799999997</v>
      </c>
      <c r="J2172">
        <v>111669.2</v>
      </c>
      <c r="K2172">
        <v>345</v>
      </c>
      <c r="L2172" t="s">
        <v>17</v>
      </c>
      <c r="M2172" t="s">
        <v>18</v>
      </c>
      <c r="N2172" t="s">
        <v>801</v>
      </c>
    </row>
    <row r="2173" spans="1:14" x14ac:dyDescent="0.25">
      <c r="A2173">
        <v>172710</v>
      </c>
      <c r="B2173" t="s">
        <v>570</v>
      </c>
      <c r="C2173" s="1">
        <v>45925</v>
      </c>
      <c r="D2173" t="s">
        <v>3631</v>
      </c>
      <c r="E2173">
        <v>111620</v>
      </c>
      <c r="F2173">
        <v>111700.2</v>
      </c>
      <c r="G2173">
        <v>111619.9</v>
      </c>
      <c r="H2173">
        <v>111700.19</v>
      </c>
      <c r="I2173">
        <v>1.0306258399999999</v>
      </c>
      <c r="J2173">
        <v>111661.41</v>
      </c>
      <c r="K2173">
        <v>262</v>
      </c>
      <c r="L2173" t="s">
        <v>17</v>
      </c>
      <c r="M2173" t="s">
        <v>18</v>
      </c>
      <c r="N2173" t="s">
        <v>801</v>
      </c>
    </row>
    <row r="2174" spans="1:14" x14ac:dyDescent="0.25">
      <c r="A2174">
        <v>172711</v>
      </c>
      <c r="B2174" t="s">
        <v>571</v>
      </c>
      <c r="C2174" s="1">
        <v>45925</v>
      </c>
      <c r="D2174" t="s">
        <v>3632</v>
      </c>
      <c r="E2174">
        <v>111700.19</v>
      </c>
      <c r="F2174">
        <v>111900</v>
      </c>
      <c r="G2174">
        <v>111619.9</v>
      </c>
      <c r="H2174">
        <v>111686.05</v>
      </c>
      <c r="I2174">
        <v>2.95092204</v>
      </c>
      <c r="J2174">
        <v>111732.08</v>
      </c>
      <c r="K2174">
        <v>334</v>
      </c>
      <c r="L2174" t="s">
        <v>17</v>
      </c>
      <c r="M2174" t="s">
        <v>18</v>
      </c>
      <c r="N2174" t="s">
        <v>801</v>
      </c>
    </row>
    <row r="2175" spans="1:14" x14ac:dyDescent="0.25">
      <c r="A2175">
        <v>172712</v>
      </c>
      <c r="B2175" t="s">
        <v>572</v>
      </c>
      <c r="C2175" s="1">
        <v>45925</v>
      </c>
      <c r="D2175" t="s">
        <v>3633</v>
      </c>
      <c r="E2175">
        <v>111686.05</v>
      </c>
      <c r="F2175">
        <v>111890</v>
      </c>
      <c r="G2175">
        <v>111584.76</v>
      </c>
      <c r="H2175">
        <v>111591.43</v>
      </c>
      <c r="I2175">
        <v>2.15461401</v>
      </c>
      <c r="J2175">
        <v>111699.28</v>
      </c>
      <c r="K2175">
        <v>293</v>
      </c>
      <c r="L2175" t="s">
        <v>17</v>
      </c>
      <c r="M2175" t="s">
        <v>18</v>
      </c>
      <c r="N2175" t="s">
        <v>801</v>
      </c>
    </row>
    <row r="2176" spans="1:14" x14ac:dyDescent="0.25">
      <c r="A2176">
        <v>172713</v>
      </c>
      <c r="B2176" t="s">
        <v>573</v>
      </c>
      <c r="C2176" s="1">
        <v>45925</v>
      </c>
      <c r="D2176" t="s">
        <v>3634</v>
      </c>
      <c r="E2176">
        <v>111591.46</v>
      </c>
      <c r="F2176">
        <v>111810</v>
      </c>
      <c r="G2176">
        <v>111564.47</v>
      </c>
      <c r="H2176">
        <v>111573.06</v>
      </c>
      <c r="I2176">
        <v>2.3192400100000001</v>
      </c>
      <c r="J2176">
        <v>111622.97</v>
      </c>
      <c r="K2176">
        <v>300</v>
      </c>
      <c r="L2176" t="s">
        <v>17</v>
      </c>
      <c r="M2176" t="s">
        <v>18</v>
      </c>
      <c r="N2176" t="s">
        <v>801</v>
      </c>
    </row>
    <row r="2177" spans="1:14" x14ac:dyDescent="0.25">
      <c r="A2177">
        <v>172714</v>
      </c>
      <c r="B2177" t="s">
        <v>574</v>
      </c>
      <c r="C2177" s="1">
        <v>45925</v>
      </c>
      <c r="D2177" t="s">
        <v>3635</v>
      </c>
      <c r="E2177">
        <v>111576.18</v>
      </c>
      <c r="F2177">
        <v>111780</v>
      </c>
      <c r="G2177">
        <v>111500</v>
      </c>
      <c r="H2177">
        <v>111522.85</v>
      </c>
      <c r="I2177">
        <v>5.2968539999999997</v>
      </c>
      <c r="J2177">
        <v>111550.77</v>
      </c>
      <c r="K2177">
        <v>421</v>
      </c>
      <c r="L2177" t="s">
        <v>17</v>
      </c>
      <c r="M2177" t="s">
        <v>18</v>
      </c>
      <c r="N2177" t="s">
        <v>801</v>
      </c>
    </row>
    <row r="2178" spans="1:14" x14ac:dyDescent="0.25">
      <c r="A2178">
        <v>172715</v>
      </c>
      <c r="B2178" t="s">
        <v>575</v>
      </c>
      <c r="C2178" s="1">
        <v>45925</v>
      </c>
      <c r="D2178" t="s">
        <v>3636</v>
      </c>
      <c r="E2178">
        <v>111516</v>
      </c>
      <c r="F2178">
        <v>111740</v>
      </c>
      <c r="G2178">
        <v>111374.24</v>
      </c>
      <c r="H2178">
        <v>111454.74</v>
      </c>
      <c r="I2178">
        <v>5.21843039</v>
      </c>
      <c r="J2178">
        <v>111456.57</v>
      </c>
      <c r="K2178">
        <v>465</v>
      </c>
      <c r="L2178" t="s">
        <v>17</v>
      </c>
      <c r="M2178" t="s">
        <v>18</v>
      </c>
      <c r="N2178" t="s">
        <v>801</v>
      </c>
    </row>
    <row r="2179" spans="1:14" x14ac:dyDescent="0.25">
      <c r="A2179">
        <v>172716</v>
      </c>
      <c r="B2179" t="s">
        <v>576</v>
      </c>
      <c r="C2179" s="1">
        <v>45925</v>
      </c>
      <c r="D2179" t="s">
        <v>3637</v>
      </c>
      <c r="E2179">
        <v>111459.76</v>
      </c>
      <c r="F2179">
        <v>111650</v>
      </c>
      <c r="G2179">
        <v>111323.97</v>
      </c>
      <c r="H2179">
        <v>111362.41</v>
      </c>
      <c r="I2179">
        <v>7.6626609700000001</v>
      </c>
      <c r="J2179">
        <v>111409.08</v>
      </c>
      <c r="K2179">
        <v>487</v>
      </c>
      <c r="L2179" t="s">
        <v>17</v>
      </c>
      <c r="M2179" t="s">
        <v>18</v>
      </c>
      <c r="N2179" t="s">
        <v>801</v>
      </c>
    </row>
    <row r="2180" spans="1:14" x14ac:dyDescent="0.25">
      <c r="A2180">
        <v>172717</v>
      </c>
      <c r="B2180" t="s">
        <v>577</v>
      </c>
      <c r="C2180" s="1">
        <v>45925</v>
      </c>
      <c r="D2180" t="s">
        <v>3638</v>
      </c>
      <c r="E2180">
        <v>111364.19</v>
      </c>
      <c r="F2180">
        <v>111630</v>
      </c>
      <c r="G2180">
        <v>111364.19</v>
      </c>
      <c r="H2180">
        <v>111630</v>
      </c>
      <c r="I2180">
        <v>1.99656075</v>
      </c>
      <c r="J2180">
        <v>111459.91</v>
      </c>
      <c r="K2180">
        <v>322</v>
      </c>
      <c r="L2180" t="s">
        <v>17</v>
      </c>
      <c r="M2180" t="s">
        <v>18</v>
      </c>
      <c r="N2180" t="s">
        <v>801</v>
      </c>
    </row>
    <row r="2181" spans="1:14" x14ac:dyDescent="0.25">
      <c r="A2181">
        <v>172718</v>
      </c>
      <c r="B2181" t="s">
        <v>578</v>
      </c>
      <c r="C2181" s="1">
        <v>45925</v>
      </c>
      <c r="D2181" t="s">
        <v>3639</v>
      </c>
      <c r="E2181">
        <v>111406.99</v>
      </c>
      <c r="F2181">
        <v>111640</v>
      </c>
      <c r="G2181">
        <v>111368.52</v>
      </c>
      <c r="H2181">
        <v>111401.94</v>
      </c>
      <c r="I2181">
        <v>1.7920770699999999</v>
      </c>
      <c r="J2181">
        <v>111451.88</v>
      </c>
      <c r="K2181">
        <v>372</v>
      </c>
      <c r="L2181" t="s">
        <v>17</v>
      </c>
      <c r="M2181" t="s">
        <v>18</v>
      </c>
      <c r="N2181" t="s">
        <v>801</v>
      </c>
    </row>
    <row r="2182" spans="1:14" x14ac:dyDescent="0.25">
      <c r="A2182">
        <v>172719</v>
      </c>
      <c r="B2182" t="s">
        <v>579</v>
      </c>
      <c r="C2182" s="1">
        <v>45925</v>
      </c>
      <c r="D2182" t="s">
        <v>3640</v>
      </c>
      <c r="E2182">
        <v>111401.94</v>
      </c>
      <c r="F2182">
        <v>111620</v>
      </c>
      <c r="G2182">
        <v>111401.93</v>
      </c>
      <c r="H2182">
        <v>111447.16</v>
      </c>
      <c r="I2182">
        <v>2.1420906300000002</v>
      </c>
      <c r="J2182">
        <v>111470.95</v>
      </c>
      <c r="K2182">
        <v>314</v>
      </c>
      <c r="L2182" t="s">
        <v>17</v>
      </c>
      <c r="M2182" t="s">
        <v>18</v>
      </c>
      <c r="N2182" t="s">
        <v>801</v>
      </c>
    </row>
    <row r="2183" spans="1:14" x14ac:dyDescent="0.25">
      <c r="A2183">
        <v>172720</v>
      </c>
      <c r="B2183" t="s">
        <v>580</v>
      </c>
      <c r="C2183" s="1">
        <v>45925</v>
      </c>
      <c r="D2183" t="s">
        <v>3641</v>
      </c>
      <c r="E2183">
        <v>111447.15</v>
      </c>
      <c r="F2183">
        <v>111610</v>
      </c>
      <c r="G2183">
        <v>111392.23</v>
      </c>
      <c r="H2183">
        <v>111400.79</v>
      </c>
      <c r="I2183">
        <v>1.6905601400000001</v>
      </c>
      <c r="J2183">
        <v>111436.38</v>
      </c>
      <c r="K2183">
        <v>255</v>
      </c>
      <c r="L2183" t="s">
        <v>17</v>
      </c>
      <c r="M2183" t="s">
        <v>18</v>
      </c>
      <c r="N2183" t="s">
        <v>801</v>
      </c>
    </row>
    <row r="2184" spans="1:14" x14ac:dyDescent="0.25">
      <c r="A2184">
        <v>172721</v>
      </c>
      <c r="B2184" t="s">
        <v>581</v>
      </c>
      <c r="C2184" s="1">
        <v>45925</v>
      </c>
      <c r="D2184" t="s">
        <v>3642</v>
      </c>
      <c r="E2184">
        <v>111400.78</v>
      </c>
      <c r="F2184">
        <v>111610</v>
      </c>
      <c r="G2184">
        <v>111323.97</v>
      </c>
      <c r="H2184">
        <v>111324.01</v>
      </c>
      <c r="I2184">
        <v>6.7031029899999997</v>
      </c>
      <c r="J2184">
        <v>111423.98</v>
      </c>
      <c r="K2184">
        <v>403</v>
      </c>
      <c r="L2184" t="s">
        <v>17</v>
      </c>
      <c r="M2184" t="s">
        <v>18</v>
      </c>
      <c r="N2184" t="s">
        <v>801</v>
      </c>
    </row>
    <row r="2185" spans="1:14" x14ac:dyDescent="0.25">
      <c r="A2185">
        <v>172722</v>
      </c>
      <c r="B2185" t="s">
        <v>582</v>
      </c>
      <c r="C2185" s="1">
        <v>45925</v>
      </c>
      <c r="D2185" t="s">
        <v>3643</v>
      </c>
      <c r="E2185">
        <v>111324.01</v>
      </c>
      <c r="F2185">
        <v>111530</v>
      </c>
      <c r="G2185">
        <v>111321.79</v>
      </c>
      <c r="H2185">
        <v>111394.4</v>
      </c>
      <c r="I2185">
        <v>2.2495376399999998</v>
      </c>
      <c r="J2185">
        <v>111371.62</v>
      </c>
      <c r="K2185">
        <v>189</v>
      </c>
      <c r="L2185" t="s">
        <v>17</v>
      </c>
      <c r="M2185" t="s">
        <v>18</v>
      </c>
      <c r="N2185" t="s">
        <v>801</v>
      </c>
    </row>
    <row r="2186" spans="1:14" x14ac:dyDescent="0.25">
      <c r="A2186">
        <v>172723</v>
      </c>
      <c r="B2186" t="s">
        <v>583</v>
      </c>
      <c r="C2186" s="1">
        <v>45925</v>
      </c>
      <c r="D2186" t="s">
        <v>3644</v>
      </c>
      <c r="E2186">
        <v>111337.94</v>
      </c>
      <c r="F2186">
        <v>111530</v>
      </c>
      <c r="G2186">
        <v>111307.24</v>
      </c>
      <c r="H2186">
        <v>111386.41</v>
      </c>
      <c r="I2186">
        <v>3.66926335</v>
      </c>
      <c r="J2186">
        <v>111343.77</v>
      </c>
      <c r="K2186">
        <v>269</v>
      </c>
      <c r="L2186" t="s">
        <v>17</v>
      </c>
      <c r="M2186" t="s">
        <v>18</v>
      </c>
      <c r="N2186" t="s">
        <v>801</v>
      </c>
    </row>
    <row r="2187" spans="1:14" x14ac:dyDescent="0.25">
      <c r="A2187">
        <v>172724</v>
      </c>
      <c r="B2187" t="s">
        <v>584</v>
      </c>
      <c r="C2187" s="1">
        <v>45925</v>
      </c>
      <c r="D2187" t="s">
        <v>3645</v>
      </c>
      <c r="E2187">
        <v>111386.41</v>
      </c>
      <c r="F2187">
        <v>111580</v>
      </c>
      <c r="G2187">
        <v>111303.35</v>
      </c>
      <c r="H2187">
        <v>111303.37</v>
      </c>
      <c r="I2187">
        <v>6.4167837399999996</v>
      </c>
      <c r="J2187">
        <v>111393.32</v>
      </c>
      <c r="K2187">
        <v>298</v>
      </c>
      <c r="L2187" t="s">
        <v>17</v>
      </c>
      <c r="M2187" t="s">
        <v>18</v>
      </c>
      <c r="N2187" t="s">
        <v>801</v>
      </c>
    </row>
    <row r="2188" spans="1:14" x14ac:dyDescent="0.25">
      <c r="A2188">
        <v>172725</v>
      </c>
      <c r="B2188" t="s">
        <v>585</v>
      </c>
      <c r="C2188" s="1">
        <v>45925</v>
      </c>
      <c r="D2188" t="s">
        <v>3646</v>
      </c>
      <c r="E2188">
        <v>111387.7</v>
      </c>
      <c r="F2188">
        <v>111520</v>
      </c>
      <c r="G2188">
        <v>111208.28</v>
      </c>
      <c r="H2188">
        <v>111241.96</v>
      </c>
      <c r="I2188">
        <v>8.9686139800000007</v>
      </c>
      <c r="J2188">
        <v>111247.55</v>
      </c>
      <c r="K2188">
        <v>495</v>
      </c>
      <c r="L2188" t="s">
        <v>17</v>
      </c>
      <c r="M2188" t="s">
        <v>18</v>
      </c>
      <c r="N2188" t="s">
        <v>801</v>
      </c>
    </row>
    <row r="2189" spans="1:14" x14ac:dyDescent="0.25">
      <c r="A2189">
        <v>172726</v>
      </c>
      <c r="B2189" t="s">
        <v>586</v>
      </c>
      <c r="C2189" s="1">
        <v>45925</v>
      </c>
      <c r="D2189" t="s">
        <v>3647</v>
      </c>
      <c r="E2189">
        <v>111241.95</v>
      </c>
      <c r="F2189">
        <v>111470</v>
      </c>
      <c r="G2189">
        <v>111160.86</v>
      </c>
      <c r="H2189">
        <v>111171.97</v>
      </c>
      <c r="I2189">
        <v>6.5683927899999999</v>
      </c>
      <c r="J2189">
        <v>111231.35</v>
      </c>
      <c r="K2189">
        <v>456</v>
      </c>
      <c r="L2189" t="s">
        <v>17</v>
      </c>
      <c r="M2189" t="s">
        <v>18</v>
      </c>
      <c r="N2189" t="s">
        <v>801</v>
      </c>
    </row>
    <row r="2190" spans="1:14" x14ac:dyDescent="0.25">
      <c r="A2190">
        <v>172727</v>
      </c>
      <c r="B2190" t="s">
        <v>587</v>
      </c>
      <c r="C2190" s="1">
        <v>45925</v>
      </c>
      <c r="D2190" t="s">
        <v>3648</v>
      </c>
      <c r="E2190">
        <v>111171.96</v>
      </c>
      <c r="F2190">
        <v>111400</v>
      </c>
      <c r="G2190">
        <v>111171.94</v>
      </c>
      <c r="H2190">
        <v>111187.99</v>
      </c>
      <c r="I2190">
        <v>4.6124025700000004</v>
      </c>
      <c r="J2190">
        <v>111192.98</v>
      </c>
      <c r="K2190">
        <v>300</v>
      </c>
      <c r="L2190" t="s">
        <v>17</v>
      </c>
      <c r="M2190" t="s">
        <v>18</v>
      </c>
      <c r="N2190" t="s">
        <v>801</v>
      </c>
    </row>
    <row r="2191" spans="1:14" x14ac:dyDescent="0.25">
      <c r="A2191">
        <v>172728</v>
      </c>
      <c r="B2191" t="s">
        <v>588</v>
      </c>
      <c r="C2191" s="1">
        <v>45925</v>
      </c>
      <c r="D2191" t="s">
        <v>3649</v>
      </c>
      <c r="E2191">
        <v>111188</v>
      </c>
      <c r="F2191">
        <v>111390</v>
      </c>
      <c r="G2191">
        <v>111132.95</v>
      </c>
      <c r="H2191">
        <v>111162.2</v>
      </c>
      <c r="I2191">
        <v>6.2926689500000004</v>
      </c>
      <c r="J2191">
        <v>111173.65</v>
      </c>
      <c r="K2191">
        <v>339</v>
      </c>
      <c r="L2191" t="s">
        <v>17</v>
      </c>
      <c r="M2191" t="s">
        <v>18</v>
      </c>
      <c r="N2191" t="s">
        <v>801</v>
      </c>
    </row>
    <row r="2192" spans="1:14" x14ac:dyDescent="0.25">
      <c r="A2192">
        <v>172729</v>
      </c>
      <c r="B2192" t="s">
        <v>589</v>
      </c>
      <c r="C2192" s="1">
        <v>45925</v>
      </c>
      <c r="D2192" t="s">
        <v>3650</v>
      </c>
      <c r="E2192">
        <v>111165.5</v>
      </c>
      <c r="F2192">
        <v>111420</v>
      </c>
      <c r="G2192">
        <v>111143.85</v>
      </c>
      <c r="H2192">
        <v>111238.45</v>
      </c>
      <c r="I2192">
        <v>5.3491438499999999</v>
      </c>
      <c r="J2192">
        <v>111191.3</v>
      </c>
      <c r="K2192">
        <v>346</v>
      </c>
      <c r="L2192" t="s">
        <v>17</v>
      </c>
      <c r="M2192" t="s">
        <v>18</v>
      </c>
      <c r="N2192" t="s">
        <v>801</v>
      </c>
    </row>
    <row r="2193" spans="1:14" x14ac:dyDescent="0.25">
      <c r="A2193">
        <v>172730</v>
      </c>
      <c r="B2193" t="s">
        <v>590</v>
      </c>
      <c r="C2193" s="1">
        <v>45925</v>
      </c>
      <c r="D2193" t="s">
        <v>3651</v>
      </c>
      <c r="E2193">
        <v>111238.45</v>
      </c>
      <c r="F2193">
        <v>111470</v>
      </c>
      <c r="G2193">
        <v>111207.6</v>
      </c>
      <c r="H2193">
        <v>111278.68</v>
      </c>
      <c r="I2193">
        <v>5.1289267000000001</v>
      </c>
      <c r="J2193">
        <v>111244.89</v>
      </c>
      <c r="K2193">
        <v>281</v>
      </c>
      <c r="L2193" t="s">
        <v>17</v>
      </c>
      <c r="M2193" t="s">
        <v>18</v>
      </c>
      <c r="N2193" t="s">
        <v>801</v>
      </c>
    </row>
    <row r="2194" spans="1:14" x14ac:dyDescent="0.25">
      <c r="A2194">
        <v>172731</v>
      </c>
      <c r="B2194" t="s">
        <v>591</v>
      </c>
      <c r="C2194" s="1">
        <v>45925</v>
      </c>
      <c r="D2194" t="s">
        <v>3652</v>
      </c>
      <c r="E2194">
        <v>111278.67</v>
      </c>
      <c r="F2194">
        <v>111470</v>
      </c>
      <c r="G2194">
        <v>111237.98</v>
      </c>
      <c r="H2194">
        <v>111312</v>
      </c>
      <c r="I2194">
        <v>6.61255653</v>
      </c>
      <c r="J2194">
        <v>111271.6</v>
      </c>
      <c r="K2194">
        <v>335</v>
      </c>
      <c r="L2194" t="s">
        <v>17</v>
      </c>
      <c r="M2194" t="s">
        <v>18</v>
      </c>
      <c r="N2194" t="s">
        <v>801</v>
      </c>
    </row>
    <row r="2195" spans="1:14" x14ac:dyDescent="0.25">
      <c r="A2195">
        <v>172732</v>
      </c>
      <c r="B2195" t="s">
        <v>592</v>
      </c>
      <c r="C2195" s="1">
        <v>45925</v>
      </c>
      <c r="D2195" t="s">
        <v>3653</v>
      </c>
      <c r="E2195">
        <v>111311.67</v>
      </c>
      <c r="F2195">
        <v>111520</v>
      </c>
      <c r="G2195">
        <v>111208.27</v>
      </c>
      <c r="H2195">
        <v>111243.48</v>
      </c>
      <c r="I2195">
        <v>5.0959814899999998</v>
      </c>
      <c r="J2195">
        <v>111266.03</v>
      </c>
      <c r="K2195">
        <v>405</v>
      </c>
      <c r="L2195" t="s">
        <v>17</v>
      </c>
      <c r="M2195" t="s">
        <v>18</v>
      </c>
      <c r="N2195" t="s">
        <v>801</v>
      </c>
    </row>
    <row r="2196" spans="1:14" x14ac:dyDescent="0.25">
      <c r="A2196">
        <v>172733</v>
      </c>
      <c r="B2196" t="s">
        <v>593</v>
      </c>
      <c r="C2196" s="1">
        <v>45925</v>
      </c>
      <c r="D2196" t="s">
        <v>3654</v>
      </c>
      <c r="E2196">
        <v>111243.48</v>
      </c>
      <c r="F2196">
        <v>111440</v>
      </c>
      <c r="G2196">
        <v>111198.22</v>
      </c>
      <c r="H2196">
        <v>111214</v>
      </c>
      <c r="I2196">
        <v>9.9589885500000008</v>
      </c>
      <c r="J2196">
        <v>111221.96</v>
      </c>
      <c r="K2196">
        <v>334</v>
      </c>
      <c r="L2196" t="s">
        <v>17</v>
      </c>
      <c r="M2196" t="s">
        <v>18</v>
      </c>
      <c r="N2196" t="s">
        <v>801</v>
      </c>
    </row>
    <row r="2197" spans="1:14" x14ac:dyDescent="0.25">
      <c r="A2197">
        <v>172734</v>
      </c>
      <c r="B2197" t="s">
        <v>594</v>
      </c>
      <c r="C2197" s="1">
        <v>45925</v>
      </c>
      <c r="D2197" t="s">
        <v>3655</v>
      </c>
      <c r="E2197">
        <v>111213.97</v>
      </c>
      <c r="F2197">
        <v>111400</v>
      </c>
      <c r="G2197">
        <v>111176.01</v>
      </c>
      <c r="H2197">
        <v>111178.88</v>
      </c>
      <c r="I2197">
        <v>5.4606878300000004</v>
      </c>
      <c r="J2197">
        <v>111203.16</v>
      </c>
      <c r="K2197">
        <v>289</v>
      </c>
      <c r="L2197" t="s">
        <v>17</v>
      </c>
      <c r="M2197" t="s">
        <v>18</v>
      </c>
      <c r="N2197" t="s">
        <v>801</v>
      </c>
    </row>
    <row r="2198" spans="1:14" x14ac:dyDescent="0.25">
      <c r="A2198">
        <v>172735</v>
      </c>
      <c r="B2198" t="s">
        <v>595</v>
      </c>
      <c r="C2198" s="1">
        <v>45925</v>
      </c>
      <c r="D2198" t="s">
        <v>3656</v>
      </c>
      <c r="E2198">
        <v>111183.83</v>
      </c>
      <c r="F2198">
        <v>111400</v>
      </c>
      <c r="G2198">
        <v>111152.94</v>
      </c>
      <c r="H2198">
        <v>111172</v>
      </c>
      <c r="I2198">
        <v>3.08795492</v>
      </c>
      <c r="J2198">
        <v>111200.67</v>
      </c>
      <c r="K2198">
        <v>278</v>
      </c>
      <c r="L2198" t="s">
        <v>17</v>
      </c>
      <c r="M2198" t="s">
        <v>18</v>
      </c>
      <c r="N2198" t="s">
        <v>801</v>
      </c>
    </row>
    <row r="2199" spans="1:14" x14ac:dyDescent="0.25">
      <c r="A2199">
        <v>172736</v>
      </c>
      <c r="B2199" t="s">
        <v>596</v>
      </c>
      <c r="C2199" s="1">
        <v>45925</v>
      </c>
      <c r="D2199" t="s">
        <v>3657</v>
      </c>
      <c r="E2199">
        <v>111172</v>
      </c>
      <c r="F2199">
        <v>111400</v>
      </c>
      <c r="G2199">
        <v>111119.4</v>
      </c>
      <c r="H2199">
        <v>111173.95</v>
      </c>
      <c r="I2199">
        <v>4.4200621399999998</v>
      </c>
      <c r="J2199">
        <v>111175.5</v>
      </c>
      <c r="K2199">
        <v>316</v>
      </c>
      <c r="L2199" t="s">
        <v>17</v>
      </c>
      <c r="M2199" t="s">
        <v>18</v>
      </c>
      <c r="N2199" t="s">
        <v>801</v>
      </c>
    </row>
    <row r="2200" spans="1:14" x14ac:dyDescent="0.25">
      <c r="A2200">
        <v>172737</v>
      </c>
      <c r="B2200" t="s">
        <v>597</v>
      </c>
      <c r="C2200" s="1">
        <v>45925</v>
      </c>
      <c r="D2200" t="s">
        <v>3658</v>
      </c>
      <c r="E2200">
        <v>111173.95</v>
      </c>
      <c r="F2200">
        <v>111430</v>
      </c>
      <c r="G2200">
        <v>111165.6</v>
      </c>
      <c r="H2200">
        <v>111191.8</v>
      </c>
      <c r="I2200">
        <v>2.1085398099999999</v>
      </c>
      <c r="J2200">
        <v>111215.48</v>
      </c>
      <c r="K2200">
        <v>245</v>
      </c>
      <c r="L2200" t="s">
        <v>17</v>
      </c>
      <c r="M2200" t="s">
        <v>18</v>
      </c>
      <c r="N2200" t="s">
        <v>801</v>
      </c>
    </row>
    <row r="2201" spans="1:14" x14ac:dyDescent="0.25">
      <c r="A2201">
        <v>172738</v>
      </c>
      <c r="B2201" t="s">
        <v>598</v>
      </c>
      <c r="C2201" s="1">
        <v>45925</v>
      </c>
      <c r="D2201" t="s">
        <v>3659</v>
      </c>
      <c r="E2201">
        <v>111185.98</v>
      </c>
      <c r="F2201">
        <v>111390</v>
      </c>
      <c r="G2201">
        <v>111147.91</v>
      </c>
      <c r="H2201">
        <v>111147.92</v>
      </c>
      <c r="I2201">
        <v>2.5081817000000002</v>
      </c>
      <c r="J2201">
        <v>111188.34</v>
      </c>
      <c r="K2201">
        <v>215</v>
      </c>
      <c r="L2201" t="s">
        <v>17</v>
      </c>
      <c r="M2201" t="s">
        <v>18</v>
      </c>
      <c r="N2201" t="s">
        <v>801</v>
      </c>
    </row>
    <row r="2202" spans="1:14" x14ac:dyDescent="0.25">
      <c r="A2202">
        <v>172739</v>
      </c>
      <c r="B2202" t="s">
        <v>599</v>
      </c>
      <c r="C2202" s="1">
        <v>45925</v>
      </c>
      <c r="D2202" t="s">
        <v>3660</v>
      </c>
      <c r="E2202">
        <v>111182.1</v>
      </c>
      <c r="F2202">
        <v>111370</v>
      </c>
      <c r="G2202">
        <v>111011.11</v>
      </c>
      <c r="H2202">
        <v>111032.59</v>
      </c>
      <c r="I2202">
        <v>10.965443540000001</v>
      </c>
      <c r="J2202">
        <v>111091.2</v>
      </c>
      <c r="K2202">
        <v>563</v>
      </c>
      <c r="L2202" t="s">
        <v>17</v>
      </c>
      <c r="M2202" t="s">
        <v>18</v>
      </c>
      <c r="N2202" t="s">
        <v>801</v>
      </c>
    </row>
    <row r="2203" spans="1:14" x14ac:dyDescent="0.25">
      <c r="A2203">
        <v>172740</v>
      </c>
      <c r="B2203" t="s">
        <v>600</v>
      </c>
      <c r="C2203" s="1">
        <v>45925</v>
      </c>
      <c r="D2203" t="s">
        <v>3661</v>
      </c>
      <c r="E2203">
        <v>111032.59</v>
      </c>
      <c r="F2203">
        <v>111260</v>
      </c>
      <c r="G2203">
        <v>111032.59</v>
      </c>
      <c r="H2203">
        <v>111076</v>
      </c>
      <c r="I2203">
        <v>2.12357576</v>
      </c>
      <c r="J2203">
        <v>111079.78</v>
      </c>
      <c r="K2203">
        <v>348</v>
      </c>
      <c r="L2203" t="s">
        <v>17</v>
      </c>
      <c r="M2203" t="s">
        <v>18</v>
      </c>
      <c r="N2203" t="s">
        <v>801</v>
      </c>
    </row>
    <row r="2204" spans="1:14" x14ac:dyDescent="0.25">
      <c r="A2204">
        <v>172741</v>
      </c>
      <c r="B2204" t="s">
        <v>601</v>
      </c>
      <c r="C2204" s="1">
        <v>45925</v>
      </c>
      <c r="D2204" t="s">
        <v>3662</v>
      </c>
      <c r="E2204">
        <v>111076.59</v>
      </c>
      <c r="F2204">
        <v>111290</v>
      </c>
      <c r="G2204">
        <v>111058.36</v>
      </c>
      <c r="H2204">
        <v>111118</v>
      </c>
      <c r="I2204">
        <v>0.90555863000000003</v>
      </c>
      <c r="J2204">
        <v>111135.8</v>
      </c>
      <c r="K2204">
        <v>277</v>
      </c>
      <c r="L2204" t="s">
        <v>17</v>
      </c>
      <c r="M2204" t="s">
        <v>18</v>
      </c>
      <c r="N2204" t="s">
        <v>801</v>
      </c>
    </row>
    <row r="2205" spans="1:14" x14ac:dyDescent="0.25">
      <c r="A2205">
        <v>172742</v>
      </c>
      <c r="B2205" t="s">
        <v>602</v>
      </c>
      <c r="C2205" s="1">
        <v>45925</v>
      </c>
      <c r="D2205" t="s">
        <v>3663</v>
      </c>
      <c r="E2205">
        <v>111118</v>
      </c>
      <c r="F2205">
        <v>111310</v>
      </c>
      <c r="G2205">
        <v>111063.1</v>
      </c>
      <c r="H2205">
        <v>111122.93</v>
      </c>
      <c r="I2205">
        <v>2.6181549199999998</v>
      </c>
      <c r="J2205">
        <v>111145.57</v>
      </c>
      <c r="K2205">
        <v>236</v>
      </c>
      <c r="L2205" t="s">
        <v>17</v>
      </c>
      <c r="M2205" t="s">
        <v>18</v>
      </c>
      <c r="N2205" t="s">
        <v>801</v>
      </c>
    </row>
    <row r="2206" spans="1:14" x14ac:dyDescent="0.25">
      <c r="A2206">
        <v>172743</v>
      </c>
      <c r="B2206" t="s">
        <v>603</v>
      </c>
      <c r="C2206" s="1">
        <v>45925</v>
      </c>
      <c r="D2206" t="s">
        <v>3664</v>
      </c>
      <c r="E2206">
        <v>111122.93</v>
      </c>
      <c r="F2206">
        <v>111320</v>
      </c>
      <c r="G2206">
        <v>111063.1</v>
      </c>
      <c r="H2206">
        <v>111122.77</v>
      </c>
      <c r="I2206">
        <v>3.34273423</v>
      </c>
      <c r="J2206">
        <v>111139.42</v>
      </c>
      <c r="K2206">
        <v>260</v>
      </c>
      <c r="L2206" t="s">
        <v>17</v>
      </c>
      <c r="M2206" t="s">
        <v>18</v>
      </c>
      <c r="N2206" t="s">
        <v>801</v>
      </c>
    </row>
    <row r="2207" spans="1:14" x14ac:dyDescent="0.25">
      <c r="A2207">
        <v>172744</v>
      </c>
      <c r="B2207" t="s">
        <v>604</v>
      </c>
      <c r="C2207" s="1">
        <v>45925</v>
      </c>
      <c r="D2207" t="s">
        <v>3665</v>
      </c>
      <c r="E2207">
        <v>111122.77</v>
      </c>
      <c r="F2207">
        <v>111340</v>
      </c>
      <c r="G2207">
        <v>111063.2</v>
      </c>
      <c r="H2207">
        <v>111153.05</v>
      </c>
      <c r="I2207">
        <v>4.2047716599999996</v>
      </c>
      <c r="J2207">
        <v>111171.01</v>
      </c>
      <c r="K2207">
        <v>287</v>
      </c>
      <c r="L2207" t="s">
        <v>17</v>
      </c>
      <c r="M2207" t="s">
        <v>18</v>
      </c>
      <c r="N2207" t="s">
        <v>801</v>
      </c>
    </row>
    <row r="2208" spans="1:14" x14ac:dyDescent="0.25">
      <c r="A2208">
        <v>172745</v>
      </c>
      <c r="B2208" t="s">
        <v>605</v>
      </c>
      <c r="C2208" s="1">
        <v>45925</v>
      </c>
      <c r="D2208" t="s">
        <v>3666</v>
      </c>
      <c r="E2208">
        <v>111153.05</v>
      </c>
      <c r="F2208">
        <v>111350</v>
      </c>
      <c r="G2208">
        <v>111050</v>
      </c>
      <c r="H2208">
        <v>111090</v>
      </c>
      <c r="I2208">
        <v>5.5894842300000001</v>
      </c>
      <c r="J2208">
        <v>111121.54</v>
      </c>
      <c r="K2208">
        <v>372</v>
      </c>
      <c r="L2208" t="s">
        <v>17</v>
      </c>
      <c r="M2208" t="s">
        <v>18</v>
      </c>
      <c r="N2208" t="s">
        <v>801</v>
      </c>
    </row>
    <row r="2209" spans="1:14" x14ac:dyDescent="0.25">
      <c r="A2209">
        <v>172746</v>
      </c>
      <c r="B2209" t="s">
        <v>606</v>
      </c>
      <c r="C2209" s="1">
        <v>45925</v>
      </c>
      <c r="D2209" t="s">
        <v>3667</v>
      </c>
      <c r="E2209">
        <v>111083.98</v>
      </c>
      <c r="F2209">
        <v>111280</v>
      </c>
      <c r="G2209">
        <v>110986.95</v>
      </c>
      <c r="H2209">
        <v>111006.95</v>
      </c>
      <c r="I2209">
        <v>54.442455119999998</v>
      </c>
      <c r="J2209">
        <v>111084.52</v>
      </c>
      <c r="K2209">
        <v>692</v>
      </c>
      <c r="L2209" t="s">
        <v>17</v>
      </c>
      <c r="M2209" t="s">
        <v>18</v>
      </c>
      <c r="N2209" t="s">
        <v>801</v>
      </c>
    </row>
    <row r="2210" spans="1:14" x14ac:dyDescent="0.25">
      <c r="A2210">
        <v>172747</v>
      </c>
      <c r="B2210" t="s">
        <v>607</v>
      </c>
      <c r="C2210" s="1">
        <v>45925</v>
      </c>
      <c r="D2210" t="s">
        <v>3668</v>
      </c>
      <c r="E2210">
        <v>111006.94</v>
      </c>
      <c r="F2210">
        <v>111250</v>
      </c>
      <c r="G2210">
        <v>111006.94</v>
      </c>
      <c r="H2210">
        <v>111063.82</v>
      </c>
      <c r="I2210">
        <v>8.3364115600000002</v>
      </c>
      <c r="J2210">
        <v>111040.64</v>
      </c>
      <c r="K2210">
        <v>466</v>
      </c>
      <c r="L2210" t="s">
        <v>17</v>
      </c>
      <c r="M2210" t="s">
        <v>18</v>
      </c>
      <c r="N2210" t="s">
        <v>801</v>
      </c>
    </row>
    <row r="2211" spans="1:14" x14ac:dyDescent="0.25">
      <c r="A2211">
        <v>172748</v>
      </c>
      <c r="B2211" t="s">
        <v>608</v>
      </c>
      <c r="C2211" s="1">
        <v>45925</v>
      </c>
      <c r="D2211" t="s">
        <v>3669</v>
      </c>
      <c r="E2211">
        <v>111063.83</v>
      </c>
      <c r="F2211">
        <v>111280</v>
      </c>
      <c r="G2211">
        <v>110999.76</v>
      </c>
      <c r="H2211">
        <v>111015.71</v>
      </c>
      <c r="I2211">
        <v>13.350002099999999</v>
      </c>
      <c r="J2211">
        <v>111063.25</v>
      </c>
      <c r="K2211">
        <v>589</v>
      </c>
      <c r="L2211" t="s">
        <v>17</v>
      </c>
      <c r="M2211" t="s">
        <v>18</v>
      </c>
      <c r="N2211" t="s">
        <v>801</v>
      </c>
    </row>
    <row r="2212" spans="1:14" x14ac:dyDescent="0.25">
      <c r="A2212">
        <v>172749</v>
      </c>
      <c r="B2212" t="s">
        <v>609</v>
      </c>
      <c r="C2212" s="1">
        <v>45925</v>
      </c>
      <c r="D2212" t="s">
        <v>3670</v>
      </c>
      <c r="E2212">
        <v>111015.7</v>
      </c>
      <c r="F2212">
        <v>111250</v>
      </c>
      <c r="G2212">
        <v>111003.02</v>
      </c>
      <c r="H2212">
        <v>111020.31</v>
      </c>
      <c r="I2212">
        <v>6.8811001599999999</v>
      </c>
      <c r="J2212">
        <v>111033.24</v>
      </c>
      <c r="K2212">
        <v>333</v>
      </c>
      <c r="L2212" t="s">
        <v>17</v>
      </c>
      <c r="M2212" t="s">
        <v>18</v>
      </c>
      <c r="N2212" t="s">
        <v>801</v>
      </c>
    </row>
    <row r="2213" spans="1:14" x14ac:dyDescent="0.25">
      <c r="A2213">
        <v>172750</v>
      </c>
      <c r="B2213" t="s">
        <v>610</v>
      </c>
      <c r="C2213" s="1">
        <v>45925</v>
      </c>
      <c r="D2213" t="s">
        <v>3671</v>
      </c>
      <c r="E2213">
        <v>111220</v>
      </c>
      <c r="F2213">
        <v>111270</v>
      </c>
      <c r="G2213">
        <v>111020.33</v>
      </c>
      <c r="H2213">
        <v>111032.1</v>
      </c>
      <c r="I2213">
        <v>6.34736396</v>
      </c>
      <c r="J2213">
        <v>111078.93</v>
      </c>
      <c r="K2213">
        <v>360</v>
      </c>
      <c r="L2213" t="s">
        <v>17</v>
      </c>
      <c r="M2213" t="s">
        <v>18</v>
      </c>
      <c r="N2213" t="s">
        <v>801</v>
      </c>
    </row>
    <row r="2214" spans="1:14" x14ac:dyDescent="0.25">
      <c r="A2214">
        <v>172751</v>
      </c>
      <c r="B2214" t="s">
        <v>611</v>
      </c>
      <c r="C2214" s="1">
        <v>45925</v>
      </c>
      <c r="D2214" t="s">
        <v>3672</v>
      </c>
      <c r="E2214">
        <v>111089.99</v>
      </c>
      <c r="F2214">
        <v>111290</v>
      </c>
      <c r="G2214">
        <v>111032</v>
      </c>
      <c r="H2214">
        <v>111096.87</v>
      </c>
      <c r="I2214">
        <v>4.7298128400000001</v>
      </c>
      <c r="J2214">
        <v>111112.33</v>
      </c>
      <c r="K2214">
        <v>398</v>
      </c>
      <c r="L2214" t="s">
        <v>17</v>
      </c>
      <c r="M2214" t="s">
        <v>18</v>
      </c>
      <c r="N2214" t="s">
        <v>801</v>
      </c>
    </row>
    <row r="2215" spans="1:14" x14ac:dyDescent="0.25">
      <c r="A2215">
        <v>172752</v>
      </c>
      <c r="B2215" t="s">
        <v>612</v>
      </c>
      <c r="C2215" s="1">
        <v>45925</v>
      </c>
      <c r="D2215" t="s">
        <v>3673</v>
      </c>
      <c r="E2215">
        <v>111096.87</v>
      </c>
      <c r="F2215">
        <v>111290</v>
      </c>
      <c r="G2215">
        <v>111019.94</v>
      </c>
      <c r="H2215">
        <v>111019.94</v>
      </c>
      <c r="I2215">
        <v>13.896454289999999</v>
      </c>
      <c r="J2215">
        <v>111097.01</v>
      </c>
      <c r="K2215">
        <v>302</v>
      </c>
      <c r="L2215" t="s">
        <v>17</v>
      </c>
      <c r="M2215" t="s">
        <v>18</v>
      </c>
      <c r="N2215" t="s">
        <v>801</v>
      </c>
    </row>
    <row r="2216" spans="1:14" x14ac:dyDescent="0.25">
      <c r="A2216">
        <v>172753</v>
      </c>
      <c r="B2216" t="s">
        <v>613</v>
      </c>
      <c r="C2216" s="1">
        <v>45925</v>
      </c>
      <c r="D2216" t="s">
        <v>3674</v>
      </c>
      <c r="E2216">
        <v>111019.95</v>
      </c>
      <c r="F2216">
        <v>111240</v>
      </c>
      <c r="G2216">
        <v>110996</v>
      </c>
      <c r="H2216">
        <v>111002.01</v>
      </c>
      <c r="I2216">
        <v>5.7118730900000001</v>
      </c>
      <c r="J2216">
        <v>111045.1</v>
      </c>
      <c r="K2216">
        <v>340</v>
      </c>
      <c r="L2216" t="s">
        <v>17</v>
      </c>
      <c r="M2216" t="s">
        <v>18</v>
      </c>
      <c r="N2216" t="s">
        <v>801</v>
      </c>
    </row>
    <row r="2217" spans="1:14" x14ac:dyDescent="0.25">
      <c r="A2217">
        <v>172754</v>
      </c>
      <c r="B2217" t="s">
        <v>614</v>
      </c>
      <c r="C2217" s="1">
        <v>45925</v>
      </c>
      <c r="D2217" t="s">
        <v>3675</v>
      </c>
      <c r="E2217">
        <v>111007.81</v>
      </c>
      <c r="F2217">
        <v>111220</v>
      </c>
      <c r="G2217">
        <v>110986.95</v>
      </c>
      <c r="H2217">
        <v>111015.99</v>
      </c>
      <c r="I2217">
        <v>12.520425530000001</v>
      </c>
      <c r="J2217">
        <v>111041.11</v>
      </c>
      <c r="K2217">
        <v>338</v>
      </c>
      <c r="L2217" t="s">
        <v>17</v>
      </c>
      <c r="M2217" t="s">
        <v>18</v>
      </c>
      <c r="N2217" t="s">
        <v>801</v>
      </c>
    </row>
    <row r="2218" spans="1:14" x14ac:dyDescent="0.25">
      <c r="A2218">
        <v>172755</v>
      </c>
      <c r="B2218" t="s">
        <v>615</v>
      </c>
      <c r="C2218" s="1">
        <v>45925</v>
      </c>
      <c r="D2218" t="s">
        <v>3676</v>
      </c>
      <c r="E2218">
        <v>111012.29</v>
      </c>
      <c r="F2218">
        <v>111210</v>
      </c>
      <c r="G2218">
        <v>110950</v>
      </c>
      <c r="H2218">
        <v>110961.77</v>
      </c>
      <c r="I2218">
        <v>2.3359471200000002</v>
      </c>
      <c r="J2218">
        <v>110997.58</v>
      </c>
      <c r="K2218">
        <v>362</v>
      </c>
      <c r="L2218" t="s">
        <v>17</v>
      </c>
      <c r="M2218" t="s">
        <v>18</v>
      </c>
      <c r="N2218" t="s">
        <v>801</v>
      </c>
    </row>
    <row r="2219" spans="1:14" x14ac:dyDescent="0.25">
      <c r="A2219">
        <v>172756</v>
      </c>
      <c r="B2219" t="s">
        <v>616</v>
      </c>
      <c r="C2219" s="1">
        <v>45925</v>
      </c>
      <c r="D2219" t="s">
        <v>3677</v>
      </c>
      <c r="E2219">
        <v>110961.77</v>
      </c>
      <c r="F2219">
        <v>111190</v>
      </c>
      <c r="G2219">
        <v>110953.05</v>
      </c>
      <c r="H2219">
        <v>110964</v>
      </c>
      <c r="I2219">
        <v>1.65088832</v>
      </c>
      <c r="J2219">
        <v>111045.67</v>
      </c>
      <c r="K2219">
        <v>312</v>
      </c>
      <c r="L2219" t="s">
        <v>17</v>
      </c>
      <c r="M2219" t="s">
        <v>18</v>
      </c>
      <c r="N2219" t="s">
        <v>801</v>
      </c>
    </row>
    <row r="2220" spans="1:14" x14ac:dyDescent="0.25">
      <c r="A2220">
        <v>172757</v>
      </c>
      <c r="B2220" t="s">
        <v>617</v>
      </c>
      <c r="C2220" s="1">
        <v>45925</v>
      </c>
      <c r="D2220" t="s">
        <v>3678</v>
      </c>
      <c r="E2220">
        <v>110964.01</v>
      </c>
      <c r="F2220">
        <v>111180</v>
      </c>
      <c r="G2220">
        <v>110957.47</v>
      </c>
      <c r="H2220">
        <v>111017.99</v>
      </c>
      <c r="I2220">
        <v>4.1199665100000002</v>
      </c>
      <c r="J2220">
        <v>111017.72</v>
      </c>
      <c r="K2220">
        <v>334</v>
      </c>
      <c r="L2220" t="s">
        <v>17</v>
      </c>
      <c r="M2220" t="s">
        <v>18</v>
      </c>
      <c r="N2220" t="s">
        <v>801</v>
      </c>
    </row>
    <row r="2221" spans="1:14" x14ac:dyDescent="0.25">
      <c r="A2221">
        <v>172758</v>
      </c>
      <c r="B2221" t="s">
        <v>618</v>
      </c>
      <c r="C2221" s="1">
        <v>45925</v>
      </c>
      <c r="D2221" t="s">
        <v>3679</v>
      </c>
      <c r="E2221">
        <v>111018</v>
      </c>
      <c r="F2221">
        <v>111210</v>
      </c>
      <c r="G2221">
        <v>110985.98</v>
      </c>
      <c r="H2221">
        <v>110998.39</v>
      </c>
      <c r="I2221">
        <v>6.3613995599999997</v>
      </c>
      <c r="J2221">
        <v>111022.16</v>
      </c>
      <c r="K2221">
        <v>415</v>
      </c>
      <c r="L2221" t="s">
        <v>17</v>
      </c>
      <c r="M2221" t="s">
        <v>18</v>
      </c>
      <c r="N2221" t="s">
        <v>801</v>
      </c>
    </row>
    <row r="2222" spans="1:14" x14ac:dyDescent="0.25">
      <c r="A2222">
        <v>172759</v>
      </c>
      <c r="B2222" t="s">
        <v>619</v>
      </c>
      <c r="C2222" s="1">
        <v>45925</v>
      </c>
      <c r="D2222" t="s">
        <v>3680</v>
      </c>
      <c r="E2222">
        <v>111000</v>
      </c>
      <c r="F2222">
        <v>111190</v>
      </c>
      <c r="G2222">
        <v>110954.09</v>
      </c>
      <c r="H2222">
        <v>110965.6</v>
      </c>
      <c r="I2222">
        <v>3.6266495500000002</v>
      </c>
      <c r="J2222">
        <v>111001.08</v>
      </c>
      <c r="K2222">
        <v>344</v>
      </c>
      <c r="L2222" t="s">
        <v>17</v>
      </c>
      <c r="M2222" t="s">
        <v>18</v>
      </c>
      <c r="N2222" t="s">
        <v>801</v>
      </c>
    </row>
    <row r="2223" spans="1:14" x14ac:dyDescent="0.25">
      <c r="A2223">
        <v>172760</v>
      </c>
      <c r="B2223" t="s">
        <v>620</v>
      </c>
      <c r="C2223" s="1">
        <v>45925</v>
      </c>
      <c r="D2223" t="s">
        <v>3681</v>
      </c>
      <c r="E2223">
        <v>110963.16</v>
      </c>
      <c r="F2223">
        <v>111170</v>
      </c>
      <c r="G2223">
        <v>110834.01</v>
      </c>
      <c r="H2223">
        <v>110915.18</v>
      </c>
      <c r="I2223">
        <v>13.32158529</v>
      </c>
      <c r="J2223">
        <v>110909.3</v>
      </c>
      <c r="K2223">
        <v>622</v>
      </c>
      <c r="L2223" t="s">
        <v>17</v>
      </c>
      <c r="M2223" t="s">
        <v>18</v>
      </c>
      <c r="N2223" t="s">
        <v>801</v>
      </c>
    </row>
    <row r="2224" spans="1:14" x14ac:dyDescent="0.25">
      <c r="A2224">
        <v>172761</v>
      </c>
      <c r="B2224" t="s">
        <v>621</v>
      </c>
      <c r="C2224" s="1">
        <v>45925</v>
      </c>
      <c r="D2224" t="s">
        <v>3682</v>
      </c>
      <c r="E2224">
        <v>110913.04</v>
      </c>
      <c r="F2224">
        <v>111140</v>
      </c>
      <c r="G2224">
        <v>110886.35</v>
      </c>
      <c r="H2224">
        <v>110919.1</v>
      </c>
      <c r="I2224">
        <v>3.5953349399999999</v>
      </c>
      <c r="J2224">
        <v>110939.6</v>
      </c>
      <c r="K2224">
        <v>343</v>
      </c>
      <c r="L2224" t="s">
        <v>17</v>
      </c>
      <c r="M2224" t="s">
        <v>18</v>
      </c>
      <c r="N2224" t="s">
        <v>801</v>
      </c>
    </row>
    <row r="2225" spans="1:14" x14ac:dyDescent="0.25">
      <c r="A2225">
        <v>172762</v>
      </c>
      <c r="B2225" t="s">
        <v>622</v>
      </c>
      <c r="C2225" s="1">
        <v>45925</v>
      </c>
      <c r="D2225" t="s">
        <v>3683</v>
      </c>
      <c r="E2225">
        <v>110915.93</v>
      </c>
      <c r="F2225">
        <v>111120</v>
      </c>
      <c r="G2225">
        <v>110839.39</v>
      </c>
      <c r="H2225">
        <v>110843.95</v>
      </c>
      <c r="I2225">
        <v>2.8298049000000001</v>
      </c>
      <c r="J2225">
        <v>110904.88</v>
      </c>
      <c r="K2225">
        <v>390</v>
      </c>
      <c r="L2225" t="s">
        <v>17</v>
      </c>
      <c r="M2225" t="s">
        <v>18</v>
      </c>
      <c r="N2225" t="s">
        <v>801</v>
      </c>
    </row>
    <row r="2226" spans="1:14" x14ac:dyDescent="0.25">
      <c r="A2226">
        <v>172763</v>
      </c>
      <c r="B2226" t="s">
        <v>623</v>
      </c>
      <c r="C2226" s="1">
        <v>45925</v>
      </c>
      <c r="D2226" t="s">
        <v>3684</v>
      </c>
      <c r="E2226">
        <v>110843.95</v>
      </c>
      <c r="F2226">
        <v>111100</v>
      </c>
      <c r="G2226">
        <v>110819.72</v>
      </c>
      <c r="H2226">
        <v>110873.41</v>
      </c>
      <c r="I2226">
        <v>12.38846015</v>
      </c>
      <c r="J2226">
        <v>110881.11</v>
      </c>
      <c r="K2226">
        <v>401</v>
      </c>
      <c r="L2226" t="s">
        <v>17</v>
      </c>
      <c r="M2226" t="s">
        <v>18</v>
      </c>
      <c r="N2226" t="s">
        <v>801</v>
      </c>
    </row>
    <row r="2227" spans="1:14" x14ac:dyDescent="0.25">
      <c r="A2227">
        <v>172764</v>
      </c>
      <c r="B2227" t="s">
        <v>624</v>
      </c>
      <c r="C2227" s="1">
        <v>45925</v>
      </c>
      <c r="D2227" t="s">
        <v>3685</v>
      </c>
      <c r="E2227">
        <v>110877.97</v>
      </c>
      <c r="F2227">
        <v>111090</v>
      </c>
      <c r="G2227">
        <v>110810.91</v>
      </c>
      <c r="H2227">
        <v>111050</v>
      </c>
      <c r="I2227">
        <v>2.6170699900000001</v>
      </c>
      <c r="J2227">
        <v>110853.9</v>
      </c>
      <c r="K2227">
        <v>342</v>
      </c>
      <c r="L2227" t="s">
        <v>17</v>
      </c>
      <c r="M2227" t="s">
        <v>18</v>
      </c>
      <c r="N2227" t="s">
        <v>801</v>
      </c>
    </row>
    <row r="2228" spans="1:14" x14ac:dyDescent="0.25">
      <c r="A2228">
        <v>172765</v>
      </c>
      <c r="B2228" t="s">
        <v>625</v>
      </c>
      <c r="C2228" s="1">
        <v>45925</v>
      </c>
      <c r="D2228" t="s">
        <v>3686</v>
      </c>
      <c r="E2228">
        <v>110850</v>
      </c>
      <c r="F2228">
        <v>111050</v>
      </c>
      <c r="G2228">
        <v>110751.13</v>
      </c>
      <c r="H2228">
        <v>110853.47</v>
      </c>
      <c r="I2228">
        <v>9.0399082199999992</v>
      </c>
      <c r="J2228">
        <v>110816.42</v>
      </c>
      <c r="K2228">
        <v>678</v>
      </c>
      <c r="L2228" t="s">
        <v>17</v>
      </c>
      <c r="M2228" t="s">
        <v>18</v>
      </c>
      <c r="N2228" t="s">
        <v>801</v>
      </c>
    </row>
    <row r="2229" spans="1:14" x14ac:dyDescent="0.25">
      <c r="A2229">
        <v>172766</v>
      </c>
      <c r="B2229" t="s">
        <v>626</v>
      </c>
      <c r="C2229" s="1">
        <v>45925</v>
      </c>
      <c r="D2229" t="s">
        <v>3687</v>
      </c>
      <c r="E2229">
        <v>110848.74</v>
      </c>
      <c r="F2229">
        <v>111010</v>
      </c>
      <c r="G2229">
        <v>110775.7</v>
      </c>
      <c r="H2229">
        <v>110780.47</v>
      </c>
      <c r="I2229">
        <v>4.5436624800000001</v>
      </c>
      <c r="J2229">
        <v>110857.19</v>
      </c>
      <c r="K2229">
        <v>401</v>
      </c>
      <c r="L2229" t="s">
        <v>17</v>
      </c>
      <c r="M2229" t="s">
        <v>18</v>
      </c>
      <c r="N2229" t="s">
        <v>801</v>
      </c>
    </row>
    <row r="2230" spans="1:14" x14ac:dyDescent="0.25">
      <c r="A2230">
        <v>172767</v>
      </c>
      <c r="B2230" t="s">
        <v>627</v>
      </c>
      <c r="C2230" s="1">
        <v>45925</v>
      </c>
      <c r="D2230" t="s">
        <v>3688</v>
      </c>
      <c r="E2230">
        <v>110785.76</v>
      </c>
      <c r="F2230">
        <v>110980</v>
      </c>
      <c r="G2230">
        <v>110722.85</v>
      </c>
      <c r="H2230">
        <v>110742</v>
      </c>
      <c r="I2230">
        <v>15.895661520000001</v>
      </c>
      <c r="J2230">
        <v>110803.11</v>
      </c>
      <c r="K2230">
        <v>552</v>
      </c>
      <c r="L2230" t="s">
        <v>17</v>
      </c>
      <c r="M2230" t="s">
        <v>18</v>
      </c>
      <c r="N2230" t="s">
        <v>801</v>
      </c>
    </row>
    <row r="2231" spans="1:14" x14ac:dyDescent="0.25">
      <c r="A2231">
        <v>172768</v>
      </c>
      <c r="B2231" t="s">
        <v>628</v>
      </c>
      <c r="C2231" s="1">
        <v>45925</v>
      </c>
      <c r="D2231" t="s">
        <v>3689</v>
      </c>
      <c r="E2231">
        <v>110741.99</v>
      </c>
      <c r="F2231">
        <v>110980</v>
      </c>
      <c r="G2231">
        <v>110665.47</v>
      </c>
      <c r="H2231">
        <v>110715.97</v>
      </c>
      <c r="I2231">
        <v>13.602106340000001</v>
      </c>
      <c r="J2231">
        <v>110733.21</v>
      </c>
      <c r="K2231">
        <v>645</v>
      </c>
      <c r="L2231" t="s">
        <v>17</v>
      </c>
      <c r="M2231" t="s">
        <v>18</v>
      </c>
      <c r="N2231" t="s">
        <v>801</v>
      </c>
    </row>
    <row r="2232" spans="1:14" x14ac:dyDescent="0.25">
      <c r="A2232">
        <v>172769</v>
      </c>
      <c r="B2232" t="s">
        <v>629</v>
      </c>
      <c r="C2232" s="1">
        <v>45925</v>
      </c>
      <c r="D2232" t="s">
        <v>3690</v>
      </c>
      <c r="E2232">
        <v>110714.36</v>
      </c>
      <c r="F2232">
        <v>110960</v>
      </c>
      <c r="G2232">
        <v>110711</v>
      </c>
      <c r="H2232">
        <v>110747.06</v>
      </c>
      <c r="I2232">
        <v>5.7336051599999998</v>
      </c>
      <c r="J2232">
        <v>110742.72</v>
      </c>
      <c r="K2232">
        <v>422</v>
      </c>
      <c r="L2232" t="s">
        <v>17</v>
      </c>
      <c r="M2232" t="s">
        <v>18</v>
      </c>
      <c r="N2232" t="s">
        <v>801</v>
      </c>
    </row>
    <row r="2233" spans="1:14" x14ac:dyDescent="0.25">
      <c r="A2233">
        <v>172770</v>
      </c>
      <c r="B2233" t="s">
        <v>630</v>
      </c>
      <c r="C2233" s="1">
        <v>45925</v>
      </c>
      <c r="D2233" t="s">
        <v>3691</v>
      </c>
      <c r="E2233">
        <v>110747.05</v>
      </c>
      <c r="F2233">
        <v>110950</v>
      </c>
      <c r="G2233">
        <v>110548.09</v>
      </c>
      <c r="H2233">
        <v>110790</v>
      </c>
      <c r="I2233">
        <v>47.084495330000003</v>
      </c>
      <c r="J2233">
        <v>110698.28</v>
      </c>
      <c r="K2233">
        <v>1499</v>
      </c>
      <c r="L2233" t="s">
        <v>17</v>
      </c>
      <c r="M2233" t="s">
        <v>18</v>
      </c>
      <c r="N2233" t="s">
        <v>801</v>
      </c>
    </row>
    <row r="2234" spans="1:14" x14ac:dyDescent="0.25">
      <c r="A2234">
        <v>172771</v>
      </c>
      <c r="B2234" t="s">
        <v>631</v>
      </c>
      <c r="C2234" s="1">
        <v>45925</v>
      </c>
      <c r="D2234" t="s">
        <v>3692</v>
      </c>
      <c r="E2234">
        <v>110629.82</v>
      </c>
      <c r="F2234">
        <v>110850</v>
      </c>
      <c r="G2234">
        <v>110574.32</v>
      </c>
      <c r="H2234">
        <v>110590</v>
      </c>
      <c r="I2234">
        <v>12.22040387</v>
      </c>
      <c r="J2234">
        <v>110621.43</v>
      </c>
      <c r="K2234">
        <v>622</v>
      </c>
      <c r="L2234" t="s">
        <v>17</v>
      </c>
      <c r="M2234" t="s">
        <v>18</v>
      </c>
      <c r="N2234" t="s">
        <v>801</v>
      </c>
    </row>
    <row r="2235" spans="1:14" x14ac:dyDescent="0.25">
      <c r="A2235">
        <v>172772</v>
      </c>
      <c r="B2235" t="s">
        <v>632</v>
      </c>
      <c r="C2235" s="1">
        <v>45925</v>
      </c>
      <c r="D2235" t="s">
        <v>3693</v>
      </c>
      <c r="E2235">
        <v>110590.01</v>
      </c>
      <c r="F2235">
        <v>110800</v>
      </c>
      <c r="G2235">
        <v>110538.15</v>
      </c>
      <c r="H2235">
        <v>110562</v>
      </c>
      <c r="I2235">
        <v>19.384471779999998</v>
      </c>
      <c r="J2235">
        <v>110573.26</v>
      </c>
      <c r="K2235">
        <v>580</v>
      </c>
      <c r="L2235" t="s">
        <v>17</v>
      </c>
      <c r="M2235" t="s">
        <v>18</v>
      </c>
      <c r="N2235" t="s">
        <v>801</v>
      </c>
    </row>
    <row r="2236" spans="1:14" x14ac:dyDescent="0.25">
      <c r="A2236">
        <v>172773</v>
      </c>
      <c r="B2236" t="s">
        <v>633</v>
      </c>
      <c r="C2236" s="1">
        <v>45925</v>
      </c>
      <c r="D2236" t="s">
        <v>3694</v>
      </c>
      <c r="E2236">
        <v>110562</v>
      </c>
      <c r="F2236">
        <v>110780</v>
      </c>
      <c r="G2236">
        <v>110200</v>
      </c>
      <c r="H2236">
        <v>110241.4</v>
      </c>
      <c r="I2236">
        <v>82.680383239999998</v>
      </c>
      <c r="J2236">
        <v>110412.85</v>
      </c>
      <c r="K2236">
        <v>3074</v>
      </c>
      <c r="L2236" t="s">
        <v>17</v>
      </c>
      <c r="M2236" t="s">
        <v>18</v>
      </c>
      <c r="N2236" t="s">
        <v>801</v>
      </c>
    </row>
    <row r="2237" spans="1:14" x14ac:dyDescent="0.25">
      <c r="A2237">
        <v>172774</v>
      </c>
      <c r="B2237" t="s">
        <v>634</v>
      </c>
      <c r="C2237" s="1">
        <v>45925</v>
      </c>
      <c r="D2237" t="s">
        <v>3695</v>
      </c>
      <c r="E2237">
        <v>110215.85</v>
      </c>
      <c r="F2237">
        <v>110610</v>
      </c>
      <c r="G2237">
        <v>110190</v>
      </c>
      <c r="H2237">
        <v>110367.78</v>
      </c>
      <c r="I2237">
        <v>80.787367410000002</v>
      </c>
      <c r="J2237">
        <v>110377.91</v>
      </c>
      <c r="K2237">
        <v>1660</v>
      </c>
      <c r="L2237" t="s">
        <v>17</v>
      </c>
      <c r="M2237" t="s">
        <v>18</v>
      </c>
      <c r="N2237" t="s">
        <v>801</v>
      </c>
    </row>
    <row r="2238" spans="1:14" x14ac:dyDescent="0.25">
      <c r="A2238">
        <v>172775</v>
      </c>
      <c r="B2238" t="s">
        <v>635</v>
      </c>
      <c r="C2238" s="1">
        <v>45925</v>
      </c>
      <c r="D2238" t="s">
        <v>3696</v>
      </c>
      <c r="E2238">
        <v>110367.98</v>
      </c>
      <c r="F2238">
        <v>110600</v>
      </c>
      <c r="G2238">
        <v>110284.96</v>
      </c>
      <c r="H2238">
        <v>110316.84</v>
      </c>
      <c r="I2238">
        <v>20.2693105</v>
      </c>
      <c r="J2238">
        <v>110371.22</v>
      </c>
      <c r="K2238">
        <v>712</v>
      </c>
      <c r="L2238" t="s">
        <v>17</v>
      </c>
      <c r="M2238" t="s">
        <v>18</v>
      </c>
      <c r="N2238" t="s">
        <v>801</v>
      </c>
    </row>
    <row r="2239" spans="1:14" x14ac:dyDescent="0.25">
      <c r="A2239">
        <v>172776</v>
      </c>
      <c r="B2239" t="s">
        <v>636</v>
      </c>
      <c r="C2239" s="1">
        <v>45925</v>
      </c>
      <c r="D2239" t="s">
        <v>3697</v>
      </c>
      <c r="E2239">
        <v>110311.4</v>
      </c>
      <c r="F2239">
        <v>110510</v>
      </c>
      <c r="G2239">
        <v>110174.6</v>
      </c>
      <c r="H2239">
        <v>110318.32</v>
      </c>
      <c r="I2239">
        <v>25.214137310000002</v>
      </c>
      <c r="J2239">
        <v>110285.72</v>
      </c>
      <c r="K2239">
        <v>696</v>
      </c>
      <c r="L2239" t="s">
        <v>17</v>
      </c>
      <c r="M2239" t="s">
        <v>18</v>
      </c>
      <c r="N2239" t="s">
        <v>801</v>
      </c>
    </row>
    <row r="2240" spans="1:14" x14ac:dyDescent="0.25">
      <c r="A2240">
        <v>172777</v>
      </c>
      <c r="B2240" t="s">
        <v>637</v>
      </c>
      <c r="C2240" s="1">
        <v>45925</v>
      </c>
      <c r="D2240" t="s">
        <v>3698</v>
      </c>
      <c r="E2240">
        <v>110318.32</v>
      </c>
      <c r="F2240">
        <v>110560</v>
      </c>
      <c r="G2240">
        <v>110247.55</v>
      </c>
      <c r="H2240">
        <v>110279.99</v>
      </c>
      <c r="I2240">
        <v>11.22616766</v>
      </c>
      <c r="J2240">
        <v>110334.53</v>
      </c>
      <c r="K2240">
        <v>550</v>
      </c>
      <c r="L2240" t="s">
        <v>17</v>
      </c>
      <c r="M2240" t="s">
        <v>18</v>
      </c>
      <c r="N2240" t="s">
        <v>801</v>
      </c>
    </row>
    <row r="2241" spans="1:14" x14ac:dyDescent="0.25">
      <c r="A2241">
        <v>172778</v>
      </c>
      <c r="B2241" t="s">
        <v>638</v>
      </c>
      <c r="C2241" s="1">
        <v>45925</v>
      </c>
      <c r="D2241" t="s">
        <v>3699</v>
      </c>
      <c r="E2241">
        <v>110279.99</v>
      </c>
      <c r="F2241">
        <v>110470</v>
      </c>
      <c r="G2241">
        <v>110161.91</v>
      </c>
      <c r="H2241">
        <v>110176</v>
      </c>
      <c r="I2241">
        <v>19.980991629999998</v>
      </c>
      <c r="J2241">
        <v>110251.82</v>
      </c>
      <c r="K2241">
        <v>761</v>
      </c>
      <c r="L2241" t="s">
        <v>17</v>
      </c>
      <c r="M2241" t="s">
        <v>18</v>
      </c>
      <c r="N2241" t="s">
        <v>801</v>
      </c>
    </row>
    <row r="2242" spans="1:14" x14ac:dyDescent="0.25">
      <c r="A2242">
        <v>172779</v>
      </c>
      <c r="B2242" t="s">
        <v>639</v>
      </c>
      <c r="C2242" s="1">
        <v>45925</v>
      </c>
      <c r="D2242" t="s">
        <v>3700</v>
      </c>
      <c r="E2242">
        <v>110177.99</v>
      </c>
      <c r="F2242">
        <v>110380</v>
      </c>
      <c r="G2242">
        <v>110000.01</v>
      </c>
      <c r="H2242">
        <v>110084.38</v>
      </c>
      <c r="I2242">
        <v>107.35581284</v>
      </c>
      <c r="J2242">
        <v>110101.5</v>
      </c>
      <c r="K2242">
        <v>2165</v>
      </c>
      <c r="L2242" t="s">
        <v>17</v>
      </c>
      <c r="M2242" t="s">
        <v>18</v>
      </c>
      <c r="N2242" t="s">
        <v>801</v>
      </c>
    </row>
    <row r="2243" spans="1:14" x14ac:dyDescent="0.25">
      <c r="A2243">
        <v>172780</v>
      </c>
      <c r="B2243" t="s">
        <v>640</v>
      </c>
      <c r="C2243" s="1">
        <v>45925</v>
      </c>
      <c r="D2243" t="s">
        <v>3701</v>
      </c>
      <c r="E2243">
        <v>110084.38</v>
      </c>
      <c r="F2243">
        <v>110330</v>
      </c>
      <c r="G2243">
        <v>109888.01</v>
      </c>
      <c r="H2243">
        <v>109938</v>
      </c>
      <c r="I2243">
        <v>141.08256177999999</v>
      </c>
      <c r="J2243">
        <v>110057.86</v>
      </c>
      <c r="K2243">
        <v>4198</v>
      </c>
      <c r="L2243" t="s">
        <v>17</v>
      </c>
      <c r="M2243" t="s">
        <v>18</v>
      </c>
      <c r="N2243" t="s">
        <v>801</v>
      </c>
    </row>
    <row r="2244" spans="1:14" x14ac:dyDescent="0.25">
      <c r="A2244">
        <v>172781</v>
      </c>
      <c r="B2244" t="s">
        <v>641</v>
      </c>
      <c r="C2244" s="1">
        <v>45925</v>
      </c>
      <c r="D2244" t="s">
        <v>3702</v>
      </c>
      <c r="E2244">
        <v>109940.71</v>
      </c>
      <c r="F2244">
        <v>110290</v>
      </c>
      <c r="G2244">
        <v>109940.71</v>
      </c>
      <c r="H2244">
        <v>110016.18</v>
      </c>
      <c r="I2244">
        <v>28.00490263</v>
      </c>
      <c r="J2244">
        <v>110047.5</v>
      </c>
      <c r="K2244">
        <v>939</v>
      </c>
      <c r="L2244" t="s">
        <v>17</v>
      </c>
      <c r="M2244" t="s">
        <v>18</v>
      </c>
      <c r="N2244" t="s">
        <v>801</v>
      </c>
    </row>
    <row r="2245" spans="1:14" x14ac:dyDescent="0.25">
      <c r="A2245">
        <v>172782</v>
      </c>
      <c r="B2245" t="s">
        <v>642</v>
      </c>
      <c r="C2245" s="1">
        <v>45925</v>
      </c>
      <c r="D2245" t="s">
        <v>3703</v>
      </c>
      <c r="E2245">
        <v>110017.99</v>
      </c>
      <c r="F2245">
        <v>110310</v>
      </c>
      <c r="G2245">
        <v>110000.01</v>
      </c>
      <c r="H2245">
        <v>110026.23</v>
      </c>
      <c r="I2245">
        <v>22.377830169999999</v>
      </c>
      <c r="J2245">
        <v>110045.1</v>
      </c>
      <c r="K2245">
        <v>804</v>
      </c>
      <c r="L2245" t="s">
        <v>17</v>
      </c>
      <c r="M2245" t="s">
        <v>18</v>
      </c>
      <c r="N2245" t="s">
        <v>801</v>
      </c>
    </row>
    <row r="2246" spans="1:14" x14ac:dyDescent="0.25">
      <c r="A2246">
        <v>172783</v>
      </c>
      <c r="B2246" t="s">
        <v>643</v>
      </c>
      <c r="C2246" s="1">
        <v>45925</v>
      </c>
      <c r="D2246" t="s">
        <v>3704</v>
      </c>
      <c r="E2246">
        <v>110026.22</v>
      </c>
      <c r="F2246">
        <v>110230</v>
      </c>
      <c r="G2246">
        <v>109950</v>
      </c>
      <c r="H2246">
        <v>109995.1</v>
      </c>
      <c r="I2246">
        <v>24.408984289999999</v>
      </c>
      <c r="J2246">
        <v>110004.44</v>
      </c>
      <c r="K2246">
        <v>851</v>
      </c>
      <c r="L2246" t="s">
        <v>17</v>
      </c>
      <c r="M2246" t="s">
        <v>18</v>
      </c>
      <c r="N2246" t="s">
        <v>801</v>
      </c>
    </row>
    <row r="2247" spans="1:14" x14ac:dyDescent="0.25">
      <c r="A2247">
        <v>172784</v>
      </c>
      <c r="B2247" t="s">
        <v>644</v>
      </c>
      <c r="C2247" s="1">
        <v>45925</v>
      </c>
      <c r="D2247" t="s">
        <v>3705</v>
      </c>
      <c r="E2247">
        <v>109995</v>
      </c>
      <c r="F2247">
        <v>110320</v>
      </c>
      <c r="G2247">
        <v>109966.3</v>
      </c>
      <c r="H2247">
        <v>110035.21</v>
      </c>
      <c r="I2247">
        <v>60.924900139999998</v>
      </c>
      <c r="J2247">
        <v>110096.97</v>
      </c>
      <c r="K2247">
        <v>1392</v>
      </c>
      <c r="L2247" t="s">
        <v>17</v>
      </c>
      <c r="M2247" t="s">
        <v>18</v>
      </c>
      <c r="N2247" t="s">
        <v>801</v>
      </c>
    </row>
    <row r="2248" spans="1:14" x14ac:dyDescent="0.25">
      <c r="A2248">
        <v>172785</v>
      </c>
      <c r="B2248" t="s">
        <v>645</v>
      </c>
      <c r="C2248" s="1">
        <v>45925</v>
      </c>
      <c r="D2248" t="s">
        <v>3706</v>
      </c>
      <c r="E2248">
        <v>110035.21</v>
      </c>
      <c r="F2248">
        <v>110330</v>
      </c>
      <c r="G2248">
        <v>110027.16</v>
      </c>
      <c r="H2248">
        <v>110097.97</v>
      </c>
      <c r="I2248">
        <v>28.353308800000001</v>
      </c>
      <c r="J2248">
        <v>110079.36</v>
      </c>
      <c r="K2248">
        <v>980</v>
      </c>
      <c r="L2248" t="s">
        <v>17</v>
      </c>
      <c r="M2248" t="s">
        <v>18</v>
      </c>
      <c r="N2248" t="s">
        <v>801</v>
      </c>
    </row>
    <row r="2249" spans="1:14" x14ac:dyDescent="0.25">
      <c r="A2249">
        <v>172786</v>
      </c>
      <c r="B2249" t="s">
        <v>646</v>
      </c>
      <c r="C2249" s="1">
        <v>45925</v>
      </c>
      <c r="D2249" t="s">
        <v>3707</v>
      </c>
      <c r="E2249">
        <v>110097.98</v>
      </c>
      <c r="F2249">
        <v>110280</v>
      </c>
      <c r="G2249">
        <v>109993.60000000001</v>
      </c>
      <c r="H2249">
        <v>110006.08</v>
      </c>
      <c r="I2249">
        <v>28.226241269999999</v>
      </c>
      <c r="J2249">
        <v>110028.92</v>
      </c>
      <c r="K2249">
        <v>692</v>
      </c>
      <c r="L2249" t="s">
        <v>17</v>
      </c>
      <c r="M2249" t="s">
        <v>18</v>
      </c>
      <c r="N2249" t="s">
        <v>801</v>
      </c>
    </row>
    <row r="2250" spans="1:14" x14ac:dyDescent="0.25">
      <c r="A2250">
        <v>172787</v>
      </c>
      <c r="B2250" t="s">
        <v>647</v>
      </c>
      <c r="C2250" s="1">
        <v>45925</v>
      </c>
      <c r="D2250" t="s">
        <v>3708</v>
      </c>
      <c r="E2250">
        <v>110015.8</v>
      </c>
      <c r="F2250">
        <v>110270</v>
      </c>
      <c r="G2250">
        <v>109949.01</v>
      </c>
      <c r="H2250">
        <v>110028.92</v>
      </c>
      <c r="I2250">
        <v>19.273331649999999</v>
      </c>
      <c r="J2250">
        <v>110020.49</v>
      </c>
      <c r="K2250">
        <v>830</v>
      </c>
      <c r="L2250" t="s">
        <v>17</v>
      </c>
      <c r="M2250" t="s">
        <v>18</v>
      </c>
      <c r="N2250" t="s">
        <v>801</v>
      </c>
    </row>
    <row r="2251" spans="1:14" x14ac:dyDescent="0.25">
      <c r="A2251">
        <v>172788</v>
      </c>
      <c r="B2251" t="s">
        <v>648</v>
      </c>
      <c r="C2251" s="1">
        <v>45925</v>
      </c>
      <c r="D2251" t="s">
        <v>3709</v>
      </c>
      <c r="E2251">
        <v>110024.21</v>
      </c>
      <c r="F2251">
        <v>110260</v>
      </c>
      <c r="G2251">
        <v>109931.49</v>
      </c>
      <c r="H2251">
        <v>109988.8</v>
      </c>
      <c r="I2251">
        <v>32.354800509999997</v>
      </c>
      <c r="J2251">
        <v>110018.35</v>
      </c>
      <c r="K2251">
        <v>1071</v>
      </c>
      <c r="L2251" t="s">
        <v>17</v>
      </c>
      <c r="M2251" t="s">
        <v>18</v>
      </c>
      <c r="N2251" t="s">
        <v>801</v>
      </c>
    </row>
    <row r="2252" spans="1:14" x14ac:dyDescent="0.25">
      <c r="A2252">
        <v>172789</v>
      </c>
      <c r="B2252" t="s">
        <v>649</v>
      </c>
      <c r="C2252" s="1">
        <v>45925</v>
      </c>
      <c r="D2252" t="s">
        <v>3710</v>
      </c>
      <c r="E2252">
        <v>109988.9</v>
      </c>
      <c r="F2252">
        <v>110230</v>
      </c>
      <c r="G2252">
        <v>109900</v>
      </c>
      <c r="H2252">
        <v>109923.76</v>
      </c>
      <c r="I2252">
        <v>26.481662780000001</v>
      </c>
      <c r="J2252">
        <v>109974.2</v>
      </c>
      <c r="K2252">
        <v>1313</v>
      </c>
      <c r="L2252" t="s">
        <v>17</v>
      </c>
      <c r="M2252" t="s">
        <v>18</v>
      </c>
      <c r="N2252" t="s">
        <v>801</v>
      </c>
    </row>
    <row r="2253" spans="1:14" x14ac:dyDescent="0.25">
      <c r="A2253">
        <v>172790</v>
      </c>
      <c r="B2253" t="s">
        <v>650</v>
      </c>
      <c r="C2253" s="1">
        <v>45925</v>
      </c>
      <c r="D2253" t="s">
        <v>3711</v>
      </c>
      <c r="E2253">
        <v>109958.39999999999</v>
      </c>
      <c r="F2253">
        <v>110150</v>
      </c>
      <c r="G2253">
        <v>109829.89</v>
      </c>
      <c r="H2253">
        <v>109848.28</v>
      </c>
      <c r="I2253">
        <v>31.437367829999999</v>
      </c>
      <c r="J2253">
        <v>109876.58</v>
      </c>
      <c r="K2253">
        <v>1778</v>
      </c>
      <c r="L2253" t="s">
        <v>17</v>
      </c>
      <c r="M2253" t="s">
        <v>18</v>
      </c>
      <c r="N2253" t="s">
        <v>801</v>
      </c>
    </row>
    <row r="2254" spans="1:14" x14ac:dyDescent="0.25">
      <c r="A2254">
        <v>172791</v>
      </c>
      <c r="B2254" t="s">
        <v>651</v>
      </c>
      <c r="C2254" s="1">
        <v>45925</v>
      </c>
      <c r="D2254" t="s">
        <v>3712</v>
      </c>
      <c r="E2254">
        <v>109852.22</v>
      </c>
      <c r="F2254">
        <v>110070</v>
      </c>
      <c r="G2254">
        <v>109778.46</v>
      </c>
      <c r="H2254">
        <v>109796</v>
      </c>
      <c r="I2254">
        <v>35.179847680000002</v>
      </c>
      <c r="J2254">
        <v>109824.83</v>
      </c>
      <c r="K2254">
        <v>1505</v>
      </c>
      <c r="L2254" t="s">
        <v>17</v>
      </c>
      <c r="M2254" t="s">
        <v>18</v>
      </c>
      <c r="N2254" t="s">
        <v>801</v>
      </c>
    </row>
    <row r="2255" spans="1:14" x14ac:dyDescent="0.25">
      <c r="A2255">
        <v>172792</v>
      </c>
      <c r="B2255" t="s">
        <v>652</v>
      </c>
      <c r="C2255" s="1">
        <v>45925</v>
      </c>
      <c r="D2255" t="s">
        <v>3713</v>
      </c>
      <c r="E2255">
        <v>109794.3</v>
      </c>
      <c r="F2255">
        <v>110040</v>
      </c>
      <c r="G2255">
        <v>109709.9</v>
      </c>
      <c r="H2255">
        <v>109766.01</v>
      </c>
      <c r="I2255">
        <v>53.302747830000001</v>
      </c>
      <c r="J2255">
        <v>109786.45</v>
      </c>
      <c r="K2255">
        <v>1470</v>
      </c>
      <c r="L2255" t="s">
        <v>17</v>
      </c>
      <c r="M2255" t="s">
        <v>18</v>
      </c>
      <c r="N2255" t="s">
        <v>801</v>
      </c>
    </row>
    <row r="2256" spans="1:14" x14ac:dyDescent="0.25">
      <c r="A2256">
        <v>172793</v>
      </c>
      <c r="B2256" t="s">
        <v>653</v>
      </c>
      <c r="C2256" s="1">
        <v>45925</v>
      </c>
      <c r="D2256" t="s">
        <v>3714</v>
      </c>
      <c r="E2256">
        <v>109759.64</v>
      </c>
      <c r="F2256">
        <v>109950</v>
      </c>
      <c r="G2256">
        <v>109630</v>
      </c>
      <c r="H2256">
        <v>109729.45</v>
      </c>
      <c r="I2256">
        <v>78.859965220000007</v>
      </c>
      <c r="J2256">
        <v>109692.33</v>
      </c>
      <c r="K2256">
        <v>1621</v>
      </c>
      <c r="L2256" t="s">
        <v>17</v>
      </c>
      <c r="M2256" t="s">
        <v>18</v>
      </c>
      <c r="N2256" t="s">
        <v>801</v>
      </c>
    </row>
    <row r="2257" spans="1:14" x14ac:dyDescent="0.25">
      <c r="A2257">
        <v>172794</v>
      </c>
      <c r="B2257" t="s">
        <v>654</v>
      </c>
      <c r="C2257" s="1">
        <v>45925</v>
      </c>
      <c r="D2257" t="s">
        <v>3715</v>
      </c>
      <c r="E2257">
        <v>109734.48</v>
      </c>
      <c r="F2257">
        <v>109970</v>
      </c>
      <c r="G2257">
        <v>109667.78</v>
      </c>
      <c r="H2257">
        <v>109716.4</v>
      </c>
      <c r="I2257">
        <v>23.965368210000001</v>
      </c>
      <c r="J2257">
        <v>109734.96</v>
      </c>
      <c r="K2257">
        <v>940</v>
      </c>
      <c r="L2257" t="s">
        <v>17</v>
      </c>
      <c r="M2257" t="s">
        <v>18</v>
      </c>
      <c r="N2257" t="s">
        <v>801</v>
      </c>
    </row>
    <row r="2258" spans="1:14" x14ac:dyDescent="0.25">
      <c r="A2258">
        <v>172795</v>
      </c>
      <c r="B2258" t="s">
        <v>655</v>
      </c>
      <c r="C2258" s="1">
        <v>45925</v>
      </c>
      <c r="D2258" t="s">
        <v>3716</v>
      </c>
      <c r="E2258">
        <v>109715.97</v>
      </c>
      <c r="F2258">
        <v>109920</v>
      </c>
      <c r="G2258">
        <v>109461.61</v>
      </c>
      <c r="H2258">
        <v>109474.8</v>
      </c>
      <c r="I2258">
        <v>60.925456369999999</v>
      </c>
      <c r="J2258">
        <v>109561.26</v>
      </c>
      <c r="K2258">
        <v>2132</v>
      </c>
      <c r="L2258" t="s">
        <v>17</v>
      </c>
      <c r="M2258" t="s">
        <v>18</v>
      </c>
      <c r="N2258" t="s">
        <v>801</v>
      </c>
    </row>
    <row r="2259" spans="1:14" x14ac:dyDescent="0.25">
      <c r="A2259">
        <v>172796</v>
      </c>
      <c r="B2259" t="s">
        <v>656</v>
      </c>
      <c r="C2259" s="1">
        <v>45925</v>
      </c>
      <c r="D2259" t="s">
        <v>3717</v>
      </c>
      <c r="E2259">
        <v>109473.99</v>
      </c>
      <c r="F2259">
        <v>109870</v>
      </c>
      <c r="G2259">
        <v>109465.25</v>
      </c>
      <c r="H2259">
        <v>109659.71</v>
      </c>
      <c r="I2259">
        <v>64.447218739999997</v>
      </c>
      <c r="J2259">
        <v>109583.82</v>
      </c>
      <c r="K2259">
        <v>1717</v>
      </c>
      <c r="L2259" t="s">
        <v>17</v>
      </c>
      <c r="M2259" t="s">
        <v>18</v>
      </c>
      <c r="N2259" t="s">
        <v>801</v>
      </c>
    </row>
    <row r="2260" spans="1:14" x14ac:dyDescent="0.25">
      <c r="A2260">
        <v>172797</v>
      </c>
      <c r="B2260" t="s">
        <v>657</v>
      </c>
      <c r="C2260" s="1">
        <v>45925</v>
      </c>
      <c r="D2260" t="s">
        <v>3718</v>
      </c>
      <c r="E2260">
        <v>109653.65</v>
      </c>
      <c r="F2260">
        <v>109960</v>
      </c>
      <c r="G2260">
        <v>109646.46</v>
      </c>
      <c r="H2260">
        <v>109684.19</v>
      </c>
      <c r="I2260">
        <v>28.40972069</v>
      </c>
      <c r="J2260">
        <v>109724.48</v>
      </c>
      <c r="K2260">
        <v>1279</v>
      </c>
      <c r="L2260" t="s">
        <v>17</v>
      </c>
      <c r="M2260" t="s">
        <v>18</v>
      </c>
      <c r="N2260" t="s">
        <v>801</v>
      </c>
    </row>
    <row r="2261" spans="1:14" x14ac:dyDescent="0.25">
      <c r="A2261">
        <v>172798</v>
      </c>
      <c r="B2261" t="s">
        <v>658</v>
      </c>
      <c r="C2261" s="1">
        <v>45925</v>
      </c>
      <c r="D2261" t="s">
        <v>3719</v>
      </c>
      <c r="E2261">
        <v>109684.18</v>
      </c>
      <c r="F2261">
        <v>109930</v>
      </c>
      <c r="G2261">
        <v>109538.32</v>
      </c>
      <c r="H2261">
        <v>109611.42</v>
      </c>
      <c r="I2261">
        <v>31.460172839999998</v>
      </c>
      <c r="J2261">
        <v>109640.54</v>
      </c>
      <c r="K2261">
        <v>1328</v>
      </c>
      <c r="L2261" t="s">
        <v>17</v>
      </c>
      <c r="M2261" t="s">
        <v>18</v>
      </c>
      <c r="N2261" t="s">
        <v>801</v>
      </c>
    </row>
    <row r="2262" spans="1:14" x14ac:dyDescent="0.25">
      <c r="A2262">
        <v>172799</v>
      </c>
      <c r="B2262" t="s">
        <v>659</v>
      </c>
      <c r="C2262" s="1">
        <v>45925</v>
      </c>
      <c r="D2262" t="s">
        <v>3720</v>
      </c>
      <c r="E2262">
        <v>109611.43</v>
      </c>
      <c r="F2262">
        <v>109820</v>
      </c>
      <c r="G2262">
        <v>109500</v>
      </c>
      <c r="H2262">
        <v>109551.83</v>
      </c>
      <c r="I2262">
        <v>19.987125549999998</v>
      </c>
      <c r="J2262">
        <v>109585.34</v>
      </c>
      <c r="K2262">
        <v>1163</v>
      </c>
      <c r="L2262" t="s">
        <v>17</v>
      </c>
      <c r="M2262" t="s">
        <v>18</v>
      </c>
      <c r="N2262" t="s">
        <v>801</v>
      </c>
    </row>
    <row r="2263" spans="1:14" x14ac:dyDescent="0.25">
      <c r="A2263">
        <v>172800</v>
      </c>
      <c r="B2263" t="s">
        <v>660</v>
      </c>
      <c r="C2263" s="1">
        <v>45925</v>
      </c>
      <c r="D2263" t="s">
        <v>3721</v>
      </c>
      <c r="E2263">
        <v>109551.83</v>
      </c>
      <c r="F2263">
        <v>109770</v>
      </c>
      <c r="G2263">
        <v>109436.62</v>
      </c>
      <c r="H2263">
        <v>109477.98</v>
      </c>
      <c r="I2263">
        <v>24.743836930000001</v>
      </c>
      <c r="J2263">
        <v>109494.85</v>
      </c>
      <c r="K2263">
        <v>1112</v>
      </c>
      <c r="L2263" t="s">
        <v>17</v>
      </c>
      <c r="M2263" t="s">
        <v>18</v>
      </c>
      <c r="N2263" t="s">
        <v>801</v>
      </c>
    </row>
    <row r="2264" spans="1:14" x14ac:dyDescent="0.25">
      <c r="A2264">
        <v>172801</v>
      </c>
      <c r="B2264" t="s">
        <v>661</v>
      </c>
      <c r="C2264" s="1">
        <v>45925</v>
      </c>
      <c r="D2264" t="s">
        <v>3722</v>
      </c>
      <c r="E2264">
        <v>109485.99</v>
      </c>
      <c r="F2264">
        <v>109730</v>
      </c>
      <c r="G2264">
        <v>109418.97</v>
      </c>
      <c r="H2264">
        <v>109437.61</v>
      </c>
      <c r="I2264">
        <v>35.747819049999997</v>
      </c>
      <c r="J2264">
        <v>109462.58</v>
      </c>
      <c r="K2264">
        <v>1153</v>
      </c>
      <c r="L2264" t="s">
        <v>17</v>
      </c>
      <c r="M2264" t="s">
        <v>18</v>
      </c>
      <c r="N2264" t="s">
        <v>801</v>
      </c>
    </row>
    <row r="2265" spans="1:14" x14ac:dyDescent="0.25">
      <c r="A2265">
        <v>172802</v>
      </c>
      <c r="B2265" t="s">
        <v>662</v>
      </c>
      <c r="C2265" s="1">
        <v>45925</v>
      </c>
      <c r="D2265" t="s">
        <v>3723</v>
      </c>
      <c r="E2265">
        <v>109437.62</v>
      </c>
      <c r="F2265">
        <v>109670</v>
      </c>
      <c r="G2265">
        <v>109368.29</v>
      </c>
      <c r="H2265">
        <v>109463.97</v>
      </c>
      <c r="I2265">
        <v>41.510413730000003</v>
      </c>
      <c r="J2265">
        <v>109420.63</v>
      </c>
      <c r="K2265">
        <v>1385</v>
      </c>
      <c r="L2265" t="s">
        <v>17</v>
      </c>
      <c r="M2265" t="s">
        <v>18</v>
      </c>
      <c r="N2265" t="s">
        <v>801</v>
      </c>
    </row>
    <row r="2266" spans="1:14" x14ac:dyDescent="0.25">
      <c r="A2266">
        <v>172803</v>
      </c>
      <c r="B2266" t="s">
        <v>663</v>
      </c>
      <c r="C2266" s="1">
        <v>45925</v>
      </c>
      <c r="D2266" t="s">
        <v>3724</v>
      </c>
      <c r="E2266">
        <v>109448.9</v>
      </c>
      <c r="F2266">
        <v>109680</v>
      </c>
      <c r="G2266">
        <v>109381.19</v>
      </c>
      <c r="H2266">
        <v>109396.9</v>
      </c>
      <c r="I2266">
        <v>15.90556202</v>
      </c>
      <c r="J2266">
        <v>109416.46</v>
      </c>
      <c r="K2266">
        <v>1158</v>
      </c>
      <c r="L2266" t="s">
        <v>17</v>
      </c>
      <c r="M2266" t="s">
        <v>18</v>
      </c>
      <c r="N2266" t="s">
        <v>801</v>
      </c>
    </row>
    <row r="2267" spans="1:14" x14ac:dyDescent="0.25">
      <c r="A2267">
        <v>172804</v>
      </c>
      <c r="B2267" t="s">
        <v>664</v>
      </c>
      <c r="C2267" s="1">
        <v>45925</v>
      </c>
      <c r="D2267" t="s">
        <v>3725</v>
      </c>
      <c r="E2267">
        <v>109392</v>
      </c>
      <c r="F2267">
        <v>109650</v>
      </c>
      <c r="G2267">
        <v>109362.83</v>
      </c>
      <c r="H2267">
        <v>109428</v>
      </c>
      <c r="I2267">
        <v>25.396378800000001</v>
      </c>
      <c r="J2267">
        <v>109408.26</v>
      </c>
      <c r="K2267">
        <v>1294</v>
      </c>
      <c r="L2267" t="s">
        <v>17</v>
      </c>
      <c r="M2267" t="s">
        <v>18</v>
      </c>
      <c r="N2267" t="s">
        <v>801</v>
      </c>
    </row>
    <row r="2268" spans="1:14" x14ac:dyDescent="0.25">
      <c r="A2268">
        <v>172805</v>
      </c>
      <c r="B2268" t="s">
        <v>665</v>
      </c>
      <c r="C2268" s="1">
        <v>45925</v>
      </c>
      <c r="D2268" t="s">
        <v>3726</v>
      </c>
      <c r="E2268">
        <v>109430.01</v>
      </c>
      <c r="F2268">
        <v>109660</v>
      </c>
      <c r="G2268">
        <v>109357.09</v>
      </c>
      <c r="H2268">
        <v>109400.3</v>
      </c>
      <c r="I2268">
        <v>43.656996380000002</v>
      </c>
      <c r="J2268">
        <v>109414.89</v>
      </c>
      <c r="K2268">
        <v>1464</v>
      </c>
      <c r="L2268" t="s">
        <v>17</v>
      </c>
      <c r="M2268" t="s">
        <v>18</v>
      </c>
      <c r="N2268" t="s">
        <v>801</v>
      </c>
    </row>
    <row r="2269" spans="1:14" x14ac:dyDescent="0.25">
      <c r="A2269">
        <v>172806</v>
      </c>
      <c r="B2269" t="s">
        <v>666</v>
      </c>
      <c r="C2269" s="1">
        <v>45925</v>
      </c>
      <c r="D2269" t="s">
        <v>3727</v>
      </c>
      <c r="E2269">
        <v>109451.67</v>
      </c>
      <c r="F2269">
        <v>109680</v>
      </c>
      <c r="G2269">
        <v>109286.36</v>
      </c>
      <c r="H2269">
        <v>109313.99</v>
      </c>
      <c r="I2269">
        <v>44.726071089999998</v>
      </c>
      <c r="J2269">
        <v>109379.57</v>
      </c>
      <c r="K2269">
        <v>2002</v>
      </c>
      <c r="L2269" t="s">
        <v>17</v>
      </c>
      <c r="M2269" t="s">
        <v>18</v>
      </c>
      <c r="N2269" t="s">
        <v>801</v>
      </c>
    </row>
    <row r="2270" spans="1:14" x14ac:dyDescent="0.25">
      <c r="A2270">
        <v>172807</v>
      </c>
      <c r="B2270" t="s">
        <v>667</v>
      </c>
      <c r="C2270" s="1">
        <v>45925</v>
      </c>
      <c r="D2270" t="s">
        <v>3728</v>
      </c>
      <c r="E2270">
        <v>109316.98</v>
      </c>
      <c r="F2270">
        <v>109570</v>
      </c>
      <c r="G2270">
        <v>109182.76</v>
      </c>
      <c r="H2270">
        <v>109237.34</v>
      </c>
      <c r="I2270">
        <v>44.276880949999999</v>
      </c>
      <c r="J2270">
        <v>109279.17</v>
      </c>
      <c r="K2270">
        <v>1983</v>
      </c>
      <c r="L2270" t="s">
        <v>17</v>
      </c>
      <c r="M2270" t="s">
        <v>18</v>
      </c>
      <c r="N2270" t="s">
        <v>801</v>
      </c>
    </row>
    <row r="2271" spans="1:14" x14ac:dyDescent="0.25">
      <c r="A2271">
        <v>172808</v>
      </c>
      <c r="B2271" t="s">
        <v>668</v>
      </c>
      <c r="C2271" s="1">
        <v>45925</v>
      </c>
      <c r="D2271" t="s">
        <v>3729</v>
      </c>
      <c r="E2271">
        <v>109237.34</v>
      </c>
      <c r="F2271">
        <v>109430</v>
      </c>
      <c r="G2271">
        <v>109133.97</v>
      </c>
      <c r="H2271">
        <v>109167.21</v>
      </c>
      <c r="I2271">
        <v>46.375613829999999</v>
      </c>
      <c r="J2271">
        <v>109185.25</v>
      </c>
      <c r="K2271">
        <v>1964</v>
      </c>
      <c r="L2271" t="s">
        <v>17</v>
      </c>
      <c r="M2271" t="s">
        <v>18</v>
      </c>
      <c r="N2271" t="s">
        <v>801</v>
      </c>
    </row>
    <row r="2272" spans="1:14" x14ac:dyDescent="0.25">
      <c r="A2272">
        <v>172809</v>
      </c>
      <c r="B2272" t="s">
        <v>669</v>
      </c>
      <c r="C2272" s="1">
        <v>45925</v>
      </c>
      <c r="D2272" t="s">
        <v>3730</v>
      </c>
      <c r="E2272">
        <v>109167.2</v>
      </c>
      <c r="F2272">
        <v>109530</v>
      </c>
      <c r="G2272">
        <v>109161.98</v>
      </c>
      <c r="H2272">
        <v>109350.83</v>
      </c>
      <c r="I2272">
        <v>52.755970660000003</v>
      </c>
      <c r="J2272">
        <v>109278.17</v>
      </c>
      <c r="K2272">
        <v>2126</v>
      </c>
      <c r="L2272" t="s">
        <v>17</v>
      </c>
      <c r="M2272" t="s">
        <v>18</v>
      </c>
      <c r="N2272" t="s">
        <v>801</v>
      </c>
    </row>
    <row r="2273" spans="1:14" x14ac:dyDescent="0.25">
      <c r="A2273">
        <v>172810</v>
      </c>
      <c r="B2273" t="s">
        <v>670</v>
      </c>
      <c r="C2273" s="1">
        <v>45925</v>
      </c>
      <c r="D2273" t="s">
        <v>3731</v>
      </c>
      <c r="E2273">
        <v>109352.2</v>
      </c>
      <c r="F2273">
        <v>109570</v>
      </c>
      <c r="G2273">
        <v>109203.99</v>
      </c>
      <c r="H2273">
        <v>109490</v>
      </c>
      <c r="I2273">
        <v>90.701426409999996</v>
      </c>
      <c r="J2273">
        <v>109311.49</v>
      </c>
      <c r="K2273">
        <v>2319</v>
      </c>
      <c r="L2273" t="s">
        <v>17</v>
      </c>
      <c r="M2273" t="s">
        <v>18</v>
      </c>
      <c r="N2273" t="s">
        <v>801</v>
      </c>
    </row>
    <row r="2274" spans="1:14" x14ac:dyDescent="0.25">
      <c r="A2274">
        <v>172811</v>
      </c>
      <c r="B2274" t="s">
        <v>671</v>
      </c>
      <c r="C2274" s="1">
        <v>45925</v>
      </c>
      <c r="D2274" t="s">
        <v>3732</v>
      </c>
      <c r="E2274">
        <v>109500</v>
      </c>
      <c r="F2274">
        <v>109500</v>
      </c>
      <c r="G2274">
        <v>109208</v>
      </c>
      <c r="H2274">
        <v>109275</v>
      </c>
      <c r="I2274">
        <v>26.172226089999999</v>
      </c>
      <c r="J2274">
        <v>109253.34</v>
      </c>
      <c r="K2274">
        <v>1635</v>
      </c>
      <c r="L2274" t="s">
        <v>17</v>
      </c>
      <c r="M2274" t="s">
        <v>18</v>
      </c>
      <c r="N2274" t="s">
        <v>801</v>
      </c>
    </row>
    <row r="2275" spans="1:14" x14ac:dyDescent="0.25">
      <c r="A2275">
        <v>172812</v>
      </c>
      <c r="B2275" t="s">
        <v>672</v>
      </c>
      <c r="C2275" s="1">
        <v>45925</v>
      </c>
      <c r="D2275" t="s">
        <v>3733</v>
      </c>
      <c r="E2275">
        <v>109265.53</v>
      </c>
      <c r="F2275">
        <v>109480</v>
      </c>
      <c r="G2275">
        <v>109212.2</v>
      </c>
      <c r="H2275">
        <v>109240</v>
      </c>
      <c r="I2275">
        <v>26.17327053</v>
      </c>
      <c r="J2275">
        <v>109248.28</v>
      </c>
      <c r="K2275">
        <v>1526</v>
      </c>
      <c r="L2275" t="s">
        <v>17</v>
      </c>
      <c r="M2275" t="s">
        <v>18</v>
      </c>
      <c r="N2275" t="s">
        <v>801</v>
      </c>
    </row>
    <row r="2276" spans="1:14" x14ac:dyDescent="0.25">
      <c r="A2276">
        <v>172813</v>
      </c>
      <c r="B2276" t="s">
        <v>673</v>
      </c>
      <c r="C2276" s="1">
        <v>45925</v>
      </c>
      <c r="D2276" t="s">
        <v>3734</v>
      </c>
      <c r="E2276">
        <v>109238.31</v>
      </c>
      <c r="F2276">
        <v>109470</v>
      </c>
      <c r="G2276">
        <v>109100</v>
      </c>
      <c r="H2276">
        <v>109114.47</v>
      </c>
      <c r="I2276">
        <v>57.972225289999997</v>
      </c>
      <c r="J2276">
        <v>109177.76</v>
      </c>
      <c r="K2276">
        <v>1736</v>
      </c>
      <c r="L2276" t="s">
        <v>17</v>
      </c>
      <c r="M2276" t="s">
        <v>18</v>
      </c>
      <c r="N2276" t="s">
        <v>801</v>
      </c>
    </row>
    <row r="2277" spans="1:14" x14ac:dyDescent="0.25">
      <c r="A2277">
        <v>172814</v>
      </c>
      <c r="B2277" t="s">
        <v>674</v>
      </c>
      <c r="C2277" s="1">
        <v>45925</v>
      </c>
      <c r="D2277" t="s">
        <v>3735</v>
      </c>
      <c r="E2277">
        <v>109117.75</v>
      </c>
      <c r="F2277">
        <v>109380</v>
      </c>
      <c r="G2277">
        <v>109021.59</v>
      </c>
      <c r="H2277">
        <v>109025.95</v>
      </c>
      <c r="I2277">
        <v>48.704231999999998</v>
      </c>
      <c r="J2277">
        <v>109078.73</v>
      </c>
      <c r="K2277">
        <v>1693</v>
      </c>
      <c r="L2277" t="s">
        <v>17</v>
      </c>
      <c r="M2277" t="s">
        <v>18</v>
      </c>
      <c r="N2277" t="s">
        <v>801</v>
      </c>
    </row>
    <row r="2278" spans="1:14" x14ac:dyDescent="0.25">
      <c r="A2278">
        <v>172815</v>
      </c>
      <c r="B2278" t="s">
        <v>675</v>
      </c>
      <c r="C2278" s="1">
        <v>45925</v>
      </c>
      <c r="D2278" t="s">
        <v>3736</v>
      </c>
      <c r="E2278">
        <v>109024.01</v>
      </c>
      <c r="F2278">
        <v>109270</v>
      </c>
      <c r="G2278">
        <v>108952</v>
      </c>
      <c r="H2278">
        <v>108998.01</v>
      </c>
      <c r="I2278">
        <v>64.926727380000003</v>
      </c>
      <c r="J2278">
        <v>109005.58</v>
      </c>
      <c r="K2278">
        <v>3016</v>
      </c>
      <c r="L2278" t="s">
        <v>17</v>
      </c>
      <c r="M2278" t="s">
        <v>18</v>
      </c>
      <c r="N2278" t="s">
        <v>801</v>
      </c>
    </row>
    <row r="2279" spans="1:14" x14ac:dyDescent="0.25">
      <c r="A2279">
        <v>172816</v>
      </c>
      <c r="B2279" t="s">
        <v>676</v>
      </c>
      <c r="C2279" s="1">
        <v>45925</v>
      </c>
      <c r="D2279" t="s">
        <v>3737</v>
      </c>
      <c r="E2279">
        <v>108998.01</v>
      </c>
      <c r="F2279">
        <v>109200</v>
      </c>
      <c r="G2279">
        <v>108662.99</v>
      </c>
      <c r="H2279">
        <v>108729.29</v>
      </c>
      <c r="I2279">
        <v>63.994192120000001</v>
      </c>
      <c r="J2279">
        <v>108840.26</v>
      </c>
      <c r="K2279">
        <v>2826</v>
      </c>
      <c r="L2279" t="s">
        <v>17</v>
      </c>
      <c r="M2279" t="s">
        <v>18</v>
      </c>
      <c r="N2279" t="s">
        <v>801</v>
      </c>
    </row>
    <row r="2280" spans="1:14" x14ac:dyDescent="0.25">
      <c r="A2280">
        <v>172817</v>
      </c>
      <c r="B2280" t="s">
        <v>677</v>
      </c>
      <c r="C2280" s="1">
        <v>45925</v>
      </c>
      <c r="D2280" t="s">
        <v>3738</v>
      </c>
      <c r="E2280">
        <v>108729.29</v>
      </c>
      <c r="F2280">
        <v>109190</v>
      </c>
      <c r="G2280">
        <v>108697.47</v>
      </c>
      <c r="H2280">
        <v>108894.48</v>
      </c>
      <c r="I2280">
        <v>59.84184218</v>
      </c>
      <c r="J2280">
        <v>108891.27</v>
      </c>
      <c r="K2280">
        <v>1446</v>
      </c>
      <c r="L2280" t="s">
        <v>17</v>
      </c>
      <c r="M2280" t="s">
        <v>18</v>
      </c>
      <c r="N2280" t="s">
        <v>801</v>
      </c>
    </row>
    <row r="2281" spans="1:14" x14ac:dyDescent="0.25">
      <c r="A2281">
        <v>172818</v>
      </c>
      <c r="B2281" t="s">
        <v>678</v>
      </c>
      <c r="C2281" s="1">
        <v>45925</v>
      </c>
      <c r="D2281" t="s">
        <v>3739</v>
      </c>
      <c r="E2281">
        <v>108894.48</v>
      </c>
      <c r="F2281">
        <v>109150</v>
      </c>
      <c r="G2281">
        <v>108788.85</v>
      </c>
      <c r="H2281">
        <v>108851.99</v>
      </c>
      <c r="I2281">
        <v>43.069858609999997</v>
      </c>
      <c r="J2281">
        <v>108865.77</v>
      </c>
      <c r="K2281">
        <v>1340</v>
      </c>
      <c r="L2281" t="s">
        <v>17</v>
      </c>
      <c r="M2281" t="s">
        <v>18</v>
      </c>
      <c r="N2281" t="s">
        <v>801</v>
      </c>
    </row>
    <row r="2282" spans="1:14" x14ac:dyDescent="0.25">
      <c r="A2282">
        <v>172819</v>
      </c>
      <c r="B2282" t="s">
        <v>679</v>
      </c>
      <c r="C2282" s="1">
        <v>45925</v>
      </c>
      <c r="D2282" t="s">
        <v>3740</v>
      </c>
      <c r="E2282">
        <v>108861.98</v>
      </c>
      <c r="F2282">
        <v>109080</v>
      </c>
      <c r="G2282">
        <v>108640.05</v>
      </c>
      <c r="H2282">
        <v>108769.98</v>
      </c>
      <c r="I2282">
        <v>37.207309109999997</v>
      </c>
      <c r="J2282">
        <v>108743.19</v>
      </c>
      <c r="K2282">
        <v>1595</v>
      </c>
      <c r="L2282" t="s">
        <v>17</v>
      </c>
      <c r="M2282" t="s">
        <v>18</v>
      </c>
      <c r="N2282" t="s">
        <v>801</v>
      </c>
    </row>
    <row r="2283" spans="1:14" x14ac:dyDescent="0.25">
      <c r="A2283">
        <v>172820</v>
      </c>
      <c r="B2283" t="s">
        <v>680</v>
      </c>
      <c r="C2283" s="1">
        <v>45925</v>
      </c>
      <c r="D2283" t="s">
        <v>3741</v>
      </c>
      <c r="E2283">
        <v>108769.98</v>
      </c>
      <c r="F2283">
        <v>109120</v>
      </c>
      <c r="G2283">
        <v>108700</v>
      </c>
      <c r="H2283">
        <v>108789.28</v>
      </c>
      <c r="I2283">
        <v>47.074992760000001</v>
      </c>
      <c r="J2283">
        <v>108831.9</v>
      </c>
      <c r="K2283">
        <v>1396</v>
      </c>
      <c r="L2283" t="s">
        <v>17</v>
      </c>
      <c r="M2283" t="s">
        <v>18</v>
      </c>
      <c r="N2283" t="s">
        <v>801</v>
      </c>
    </row>
    <row r="2284" spans="1:14" x14ac:dyDescent="0.25">
      <c r="A2284">
        <v>172821</v>
      </c>
      <c r="B2284" t="s">
        <v>681</v>
      </c>
      <c r="C2284" s="1">
        <v>45925</v>
      </c>
      <c r="D2284" t="s">
        <v>3742</v>
      </c>
      <c r="E2284">
        <v>108780.01</v>
      </c>
      <c r="F2284">
        <v>109040</v>
      </c>
      <c r="G2284">
        <v>108623.7</v>
      </c>
      <c r="H2284">
        <v>108744</v>
      </c>
      <c r="I2284">
        <v>27.806535740000001</v>
      </c>
      <c r="J2284">
        <v>108715.08</v>
      </c>
      <c r="K2284">
        <v>1380</v>
      </c>
      <c r="L2284" t="s">
        <v>17</v>
      </c>
      <c r="M2284" t="s">
        <v>18</v>
      </c>
      <c r="N2284" t="s">
        <v>801</v>
      </c>
    </row>
    <row r="2285" spans="1:14" x14ac:dyDescent="0.25">
      <c r="A2285">
        <v>172822</v>
      </c>
      <c r="B2285" t="s">
        <v>682</v>
      </c>
      <c r="C2285" s="1">
        <v>45925</v>
      </c>
      <c r="D2285" t="s">
        <v>3743</v>
      </c>
      <c r="E2285">
        <v>108744</v>
      </c>
      <c r="F2285">
        <v>108960</v>
      </c>
      <c r="G2285">
        <v>108712.6</v>
      </c>
      <c r="H2285">
        <v>108792</v>
      </c>
      <c r="I2285">
        <v>15.5676465</v>
      </c>
      <c r="J2285">
        <v>108765.49</v>
      </c>
      <c r="K2285">
        <v>1142</v>
      </c>
      <c r="L2285" t="s">
        <v>17</v>
      </c>
      <c r="M2285" t="s">
        <v>18</v>
      </c>
      <c r="N2285" t="s">
        <v>801</v>
      </c>
    </row>
    <row r="2286" spans="1:14" x14ac:dyDescent="0.25">
      <c r="A2286">
        <v>172823</v>
      </c>
      <c r="B2286" t="s">
        <v>683</v>
      </c>
      <c r="C2286" s="1">
        <v>45925</v>
      </c>
      <c r="D2286" t="s">
        <v>3744</v>
      </c>
      <c r="E2286">
        <v>108791.99</v>
      </c>
      <c r="F2286">
        <v>109080</v>
      </c>
      <c r="G2286">
        <v>108708.37</v>
      </c>
      <c r="H2286">
        <v>108793.88</v>
      </c>
      <c r="I2286">
        <v>35.536323899999999</v>
      </c>
      <c r="J2286">
        <v>108784.66</v>
      </c>
      <c r="K2286">
        <v>1511</v>
      </c>
      <c r="L2286" t="s">
        <v>17</v>
      </c>
      <c r="M2286" t="s">
        <v>18</v>
      </c>
      <c r="N2286" t="s">
        <v>801</v>
      </c>
    </row>
    <row r="2287" spans="1:14" x14ac:dyDescent="0.25">
      <c r="A2287">
        <v>172824</v>
      </c>
      <c r="B2287" t="s">
        <v>684</v>
      </c>
      <c r="C2287" s="1">
        <v>45925</v>
      </c>
      <c r="D2287" t="s">
        <v>3745</v>
      </c>
      <c r="E2287">
        <v>108793.88</v>
      </c>
      <c r="F2287">
        <v>109010</v>
      </c>
      <c r="G2287">
        <v>108707</v>
      </c>
      <c r="H2287">
        <v>108786</v>
      </c>
      <c r="I2287">
        <v>49.58660845</v>
      </c>
      <c r="J2287">
        <v>108795.41</v>
      </c>
      <c r="K2287">
        <v>2615</v>
      </c>
      <c r="L2287" t="s">
        <v>17</v>
      </c>
      <c r="M2287" t="s">
        <v>18</v>
      </c>
      <c r="N2287" t="s">
        <v>801</v>
      </c>
    </row>
    <row r="2288" spans="1:14" x14ac:dyDescent="0.25">
      <c r="A2288">
        <v>172825</v>
      </c>
      <c r="B2288" t="s">
        <v>685</v>
      </c>
      <c r="C2288" s="1">
        <v>45925</v>
      </c>
      <c r="D2288" t="s">
        <v>3746</v>
      </c>
      <c r="E2288">
        <v>108786</v>
      </c>
      <c r="F2288">
        <v>109210</v>
      </c>
      <c r="G2288">
        <v>108766</v>
      </c>
      <c r="H2288">
        <v>108985.99</v>
      </c>
      <c r="I2288">
        <v>52.098353349999996</v>
      </c>
      <c r="J2288">
        <v>108939.88</v>
      </c>
      <c r="K2288">
        <v>2564</v>
      </c>
      <c r="L2288" t="s">
        <v>17</v>
      </c>
      <c r="M2288" t="s">
        <v>18</v>
      </c>
      <c r="N2288" t="s">
        <v>801</v>
      </c>
    </row>
    <row r="2289" spans="1:14" x14ac:dyDescent="0.25">
      <c r="A2289">
        <v>172826</v>
      </c>
      <c r="B2289" t="s">
        <v>686</v>
      </c>
      <c r="C2289" s="1">
        <v>45925</v>
      </c>
      <c r="D2289" t="s">
        <v>3747</v>
      </c>
      <c r="E2289">
        <v>108985.98</v>
      </c>
      <c r="F2289">
        <v>109260</v>
      </c>
      <c r="G2289">
        <v>108914.29</v>
      </c>
      <c r="H2289">
        <v>108953.16</v>
      </c>
      <c r="I2289">
        <v>34.447110170000002</v>
      </c>
      <c r="J2289">
        <v>109016.27</v>
      </c>
      <c r="K2289">
        <v>1733</v>
      </c>
      <c r="L2289" t="s">
        <v>17</v>
      </c>
      <c r="M2289" t="s">
        <v>18</v>
      </c>
      <c r="N2289" t="s">
        <v>801</v>
      </c>
    </row>
    <row r="2290" spans="1:14" x14ac:dyDescent="0.25">
      <c r="A2290">
        <v>172827</v>
      </c>
      <c r="B2290" t="s">
        <v>687</v>
      </c>
      <c r="C2290" s="1">
        <v>45925</v>
      </c>
      <c r="D2290" t="s">
        <v>3748</v>
      </c>
      <c r="E2290">
        <v>108962.02</v>
      </c>
      <c r="F2290">
        <v>109250</v>
      </c>
      <c r="G2290">
        <v>108942.93</v>
      </c>
      <c r="H2290">
        <v>108991.98</v>
      </c>
      <c r="I2290">
        <v>34.409882830000001</v>
      </c>
      <c r="J2290">
        <v>109013.79</v>
      </c>
      <c r="K2290">
        <v>1931</v>
      </c>
      <c r="L2290" t="s">
        <v>17</v>
      </c>
      <c r="M2290" t="s">
        <v>18</v>
      </c>
      <c r="N2290" t="s">
        <v>801</v>
      </c>
    </row>
    <row r="2291" spans="1:14" x14ac:dyDescent="0.25">
      <c r="A2291">
        <v>172828</v>
      </c>
      <c r="B2291" t="s">
        <v>688</v>
      </c>
      <c r="C2291" s="1">
        <v>45925</v>
      </c>
      <c r="D2291" t="s">
        <v>3749</v>
      </c>
      <c r="E2291">
        <v>108995.07</v>
      </c>
      <c r="F2291">
        <v>109240</v>
      </c>
      <c r="G2291">
        <v>108912.79</v>
      </c>
      <c r="H2291">
        <v>108985.99</v>
      </c>
      <c r="I2291">
        <v>32.189318200000002</v>
      </c>
      <c r="J2291">
        <v>108975.19</v>
      </c>
      <c r="K2291">
        <v>1967</v>
      </c>
      <c r="L2291" t="s">
        <v>17</v>
      </c>
      <c r="M2291" t="s">
        <v>18</v>
      </c>
      <c r="N2291" t="s">
        <v>801</v>
      </c>
    </row>
    <row r="2292" spans="1:14" x14ac:dyDescent="0.25">
      <c r="A2292">
        <v>172829</v>
      </c>
      <c r="B2292" t="s">
        <v>689</v>
      </c>
      <c r="C2292" s="1">
        <v>45925</v>
      </c>
      <c r="D2292" t="s">
        <v>3750</v>
      </c>
      <c r="E2292">
        <v>108988.2</v>
      </c>
      <c r="F2292">
        <v>109230</v>
      </c>
      <c r="G2292">
        <v>108884</v>
      </c>
      <c r="H2292">
        <v>108968.99</v>
      </c>
      <c r="I2292">
        <v>36.53653929</v>
      </c>
      <c r="J2292">
        <v>108958.08</v>
      </c>
      <c r="K2292">
        <v>1775</v>
      </c>
      <c r="L2292" t="s">
        <v>17</v>
      </c>
      <c r="M2292" t="s">
        <v>18</v>
      </c>
      <c r="N2292" t="s">
        <v>801</v>
      </c>
    </row>
    <row r="2293" spans="1:14" x14ac:dyDescent="0.25">
      <c r="A2293">
        <v>172830</v>
      </c>
      <c r="B2293" t="s">
        <v>690</v>
      </c>
      <c r="C2293" s="1">
        <v>45925</v>
      </c>
      <c r="D2293" t="s">
        <v>3751</v>
      </c>
      <c r="E2293">
        <v>108979.99</v>
      </c>
      <c r="F2293">
        <v>109230</v>
      </c>
      <c r="G2293">
        <v>108839.18</v>
      </c>
      <c r="H2293">
        <v>108875.36</v>
      </c>
      <c r="I2293">
        <v>25.736548249999998</v>
      </c>
      <c r="J2293">
        <v>108937.83</v>
      </c>
      <c r="K2293">
        <v>1492</v>
      </c>
      <c r="L2293" t="s">
        <v>17</v>
      </c>
      <c r="M2293" t="s">
        <v>18</v>
      </c>
      <c r="N2293" t="s">
        <v>801</v>
      </c>
    </row>
    <row r="2294" spans="1:14" x14ac:dyDescent="0.25">
      <c r="A2294">
        <v>172831</v>
      </c>
      <c r="B2294" t="s">
        <v>691</v>
      </c>
      <c r="C2294" s="1">
        <v>45925</v>
      </c>
      <c r="D2294" t="s">
        <v>3752</v>
      </c>
      <c r="E2294">
        <v>108900.1</v>
      </c>
      <c r="F2294">
        <v>109130</v>
      </c>
      <c r="G2294">
        <v>108831.44</v>
      </c>
      <c r="H2294">
        <v>108934</v>
      </c>
      <c r="I2294">
        <v>26.00523754</v>
      </c>
      <c r="J2294">
        <v>108886.32</v>
      </c>
      <c r="K2294">
        <v>1371</v>
      </c>
      <c r="L2294" t="s">
        <v>17</v>
      </c>
      <c r="M2294" t="s">
        <v>18</v>
      </c>
      <c r="N2294" t="s">
        <v>801</v>
      </c>
    </row>
    <row r="2295" spans="1:14" x14ac:dyDescent="0.25">
      <c r="A2295">
        <v>172832</v>
      </c>
      <c r="B2295" t="s">
        <v>692</v>
      </c>
      <c r="C2295" s="1">
        <v>45925</v>
      </c>
      <c r="D2295" t="s">
        <v>3753</v>
      </c>
      <c r="E2295">
        <v>108943.4</v>
      </c>
      <c r="F2295">
        <v>109180</v>
      </c>
      <c r="G2295">
        <v>108864.09</v>
      </c>
      <c r="H2295">
        <v>109040</v>
      </c>
      <c r="I2295">
        <v>26.673270080000002</v>
      </c>
      <c r="J2295">
        <v>108927.81</v>
      </c>
      <c r="K2295">
        <v>1852</v>
      </c>
      <c r="L2295" t="s">
        <v>17</v>
      </c>
      <c r="M2295" t="s">
        <v>18</v>
      </c>
      <c r="N2295" t="s">
        <v>801</v>
      </c>
    </row>
    <row r="2296" spans="1:14" x14ac:dyDescent="0.25">
      <c r="A2296">
        <v>172833</v>
      </c>
      <c r="B2296" t="s">
        <v>693</v>
      </c>
      <c r="C2296" s="1">
        <v>45925</v>
      </c>
      <c r="D2296" t="s">
        <v>3754</v>
      </c>
      <c r="E2296">
        <v>109030.65</v>
      </c>
      <c r="F2296">
        <v>109450</v>
      </c>
      <c r="G2296">
        <v>109000</v>
      </c>
      <c r="H2296">
        <v>109248.99</v>
      </c>
      <c r="I2296">
        <v>44.988847489999998</v>
      </c>
      <c r="J2296">
        <v>109185.91</v>
      </c>
      <c r="K2296">
        <v>1343</v>
      </c>
      <c r="L2296" t="s">
        <v>17</v>
      </c>
      <c r="M2296" t="s">
        <v>18</v>
      </c>
      <c r="N2296" t="s">
        <v>801</v>
      </c>
    </row>
    <row r="2297" spans="1:14" x14ac:dyDescent="0.25">
      <c r="A2297">
        <v>172834</v>
      </c>
      <c r="B2297" t="s">
        <v>694</v>
      </c>
      <c r="C2297" s="1">
        <v>45925</v>
      </c>
      <c r="D2297" t="s">
        <v>3755</v>
      </c>
      <c r="E2297">
        <v>109248.04</v>
      </c>
      <c r="F2297">
        <v>109470</v>
      </c>
      <c r="G2297">
        <v>109138.26</v>
      </c>
      <c r="H2297">
        <v>109174</v>
      </c>
      <c r="I2297">
        <v>9.3898363099999997</v>
      </c>
      <c r="J2297">
        <v>109207.98</v>
      </c>
      <c r="K2297">
        <v>936</v>
      </c>
      <c r="L2297" t="s">
        <v>17</v>
      </c>
      <c r="M2297" t="s">
        <v>18</v>
      </c>
      <c r="N2297" t="s">
        <v>801</v>
      </c>
    </row>
    <row r="2298" spans="1:14" x14ac:dyDescent="0.25">
      <c r="A2298">
        <v>172835</v>
      </c>
      <c r="B2298" t="s">
        <v>695</v>
      </c>
      <c r="C2298" s="1">
        <v>45925</v>
      </c>
      <c r="D2298" t="s">
        <v>3756</v>
      </c>
      <c r="E2298">
        <v>109175.11</v>
      </c>
      <c r="F2298">
        <v>109440</v>
      </c>
      <c r="G2298">
        <v>109135.83</v>
      </c>
      <c r="H2298">
        <v>109191.4</v>
      </c>
      <c r="I2298">
        <v>7.1833081099999996</v>
      </c>
      <c r="J2298">
        <v>109216.44</v>
      </c>
      <c r="K2298">
        <v>812</v>
      </c>
      <c r="L2298" t="s">
        <v>17</v>
      </c>
      <c r="M2298" t="s">
        <v>18</v>
      </c>
      <c r="N2298" t="s">
        <v>801</v>
      </c>
    </row>
    <row r="2299" spans="1:14" x14ac:dyDescent="0.25">
      <c r="A2299">
        <v>172836</v>
      </c>
      <c r="B2299" t="s">
        <v>696</v>
      </c>
      <c r="C2299" s="1">
        <v>45925</v>
      </c>
      <c r="D2299" t="s">
        <v>3757</v>
      </c>
      <c r="E2299">
        <v>109192.02</v>
      </c>
      <c r="F2299">
        <v>109490</v>
      </c>
      <c r="G2299">
        <v>109191.25</v>
      </c>
      <c r="H2299">
        <v>109255.06</v>
      </c>
      <c r="I2299">
        <v>5.4241766</v>
      </c>
      <c r="J2299">
        <v>109264.51</v>
      </c>
      <c r="K2299">
        <v>714</v>
      </c>
      <c r="L2299" t="s">
        <v>17</v>
      </c>
      <c r="M2299" t="s">
        <v>18</v>
      </c>
      <c r="N2299" t="s">
        <v>801</v>
      </c>
    </row>
    <row r="2300" spans="1:14" x14ac:dyDescent="0.25">
      <c r="A2300">
        <v>172837</v>
      </c>
      <c r="B2300" t="s">
        <v>697</v>
      </c>
      <c r="C2300" s="1">
        <v>45925</v>
      </c>
      <c r="D2300" t="s">
        <v>3758</v>
      </c>
      <c r="E2300">
        <v>109250.77</v>
      </c>
      <c r="F2300">
        <v>109550</v>
      </c>
      <c r="G2300">
        <v>109249.81</v>
      </c>
      <c r="H2300">
        <v>109372.33</v>
      </c>
      <c r="I2300">
        <v>9.4859003000000008</v>
      </c>
      <c r="J2300">
        <v>109321.51</v>
      </c>
      <c r="K2300">
        <v>749</v>
      </c>
      <c r="L2300" t="s">
        <v>17</v>
      </c>
      <c r="M2300" t="s">
        <v>18</v>
      </c>
      <c r="N2300" t="s">
        <v>801</v>
      </c>
    </row>
    <row r="2301" spans="1:14" x14ac:dyDescent="0.25">
      <c r="A2301">
        <v>172838</v>
      </c>
      <c r="B2301" t="s">
        <v>698</v>
      </c>
      <c r="C2301" s="1">
        <v>45925</v>
      </c>
      <c r="D2301" t="s">
        <v>3759</v>
      </c>
      <c r="E2301">
        <v>109372.33</v>
      </c>
      <c r="F2301">
        <v>109680</v>
      </c>
      <c r="G2301">
        <v>109358.09</v>
      </c>
      <c r="H2301">
        <v>109435.43</v>
      </c>
      <c r="I2301">
        <v>17.333798349999999</v>
      </c>
      <c r="J2301">
        <v>109447.16</v>
      </c>
      <c r="K2301">
        <v>778</v>
      </c>
      <c r="L2301" t="s">
        <v>17</v>
      </c>
      <c r="M2301" t="s">
        <v>18</v>
      </c>
      <c r="N2301" t="s">
        <v>801</v>
      </c>
    </row>
    <row r="2302" spans="1:14" x14ac:dyDescent="0.25">
      <c r="A2302">
        <v>172839</v>
      </c>
      <c r="B2302" t="s">
        <v>699</v>
      </c>
      <c r="C2302" s="1">
        <v>45925</v>
      </c>
      <c r="D2302" t="s">
        <v>3760</v>
      </c>
      <c r="E2302">
        <v>109462.8</v>
      </c>
      <c r="F2302">
        <v>109780</v>
      </c>
      <c r="G2302">
        <v>109397.48</v>
      </c>
      <c r="H2302">
        <v>109564.01</v>
      </c>
      <c r="I2302">
        <v>14.41239483</v>
      </c>
      <c r="J2302">
        <v>109539.29</v>
      </c>
      <c r="K2302">
        <v>957</v>
      </c>
      <c r="L2302" t="s">
        <v>17</v>
      </c>
      <c r="M2302" t="s">
        <v>18</v>
      </c>
      <c r="N2302" t="s">
        <v>801</v>
      </c>
    </row>
    <row r="2303" spans="1:14" x14ac:dyDescent="0.25">
      <c r="A2303">
        <v>172840</v>
      </c>
      <c r="B2303" t="s">
        <v>700</v>
      </c>
      <c r="C2303" s="1">
        <v>45925</v>
      </c>
      <c r="D2303" t="s">
        <v>3761</v>
      </c>
      <c r="E2303">
        <v>109597.3</v>
      </c>
      <c r="F2303">
        <v>109810</v>
      </c>
      <c r="G2303">
        <v>109518.75</v>
      </c>
      <c r="H2303">
        <v>109597.3</v>
      </c>
      <c r="I2303">
        <v>15.054185950000001</v>
      </c>
      <c r="J2303">
        <v>109643.22</v>
      </c>
      <c r="K2303">
        <v>762</v>
      </c>
      <c r="L2303" t="s">
        <v>17</v>
      </c>
      <c r="M2303" t="s">
        <v>18</v>
      </c>
      <c r="N2303" t="s">
        <v>801</v>
      </c>
    </row>
    <row r="2304" spans="1:14" x14ac:dyDescent="0.25">
      <c r="A2304">
        <v>172841</v>
      </c>
      <c r="B2304" t="s">
        <v>701</v>
      </c>
      <c r="C2304" s="1">
        <v>45925</v>
      </c>
      <c r="D2304" t="s">
        <v>3762</v>
      </c>
      <c r="E2304">
        <v>109597.3</v>
      </c>
      <c r="F2304">
        <v>109750</v>
      </c>
      <c r="G2304">
        <v>109422.63</v>
      </c>
      <c r="H2304">
        <v>109473.83</v>
      </c>
      <c r="I2304">
        <v>11.30833174</v>
      </c>
      <c r="J2304">
        <v>109480.5</v>
      </c>
      <c r="K2304">
        <v>736</v>
      </c>
      <c r="L2304" t="s">
        <v>17</v>
      </c>
      <c r="M2304" t="s">
        <v>18</v>
      </c>
      <c r="N2304" t="s">
        <v>801</v>
      </c>
    </row>
    <row r="2305" spans="1:14" x14ac:dyDescent="0.25">
      <c r="A2305">
        <v>172842</v>
      </c>
      <c r="B2305" t="s">
        <v>702</v>
      </c>
      <c r="C2305" s="1">
        <v>45925</v>
      </c>
      <c r="D2305" t="s">
        <v>3763</v>
      </c>
      <c r="E2305">
        <v>109475.2</v>
      </c>
      <c r="F2305">
        <v>109770</v>
      </c>
      <c r="G2305">
        <v>109429.01</v>
      </c>
      <c r="H2305">
        <v>109607.87</v>
      </c>
      <c r="I2305">
        <v>5.5385561000000001</v>
      </c>
      <c r="J2305">
        <v>109494.93</v>
      </c>
      <c r="K2305">
        <v>638</v>
      </c>
      <c r="L2305" t="s">
        <v>17</v>
      </c>
      <c r="M2305" t="s">
        <v>18</v>
      </c>
      <c r="N2305" t="s">
        <v>801</v>
      </c>
    </row>
    <row r="2306" spans="1:14" x14ac:dyDescent="0.25">
      <c r="A2306">
        <v>172843</v>
      </c>
      <c r="B2306" t="s">
        <v>703</v>
      </c>
      <c r="C2306" s="1">
        <v>45925</v>
      </c>
      <c r="D2306" t="s">
        <v>3764</v>
      </c>
      <c r="E2306">
        <v>109597.2</v>
      </c>
      <c r="F2306">
        <v>109810</v>
      </c>
      <c r="G2306">
        <v>109597.2</v>
      </c>
      <c r="H2306">
        <v>109662.6</v>
      </c>
      <c r="I2306">
        <v>42.494826709999998</v>
      </c>
      <c r="J2306">
        <v>109648.56</v>
      </c>
      <c r="K2306">
        <v>746</v>
      </c>
      <c r="L2306" t="s">
        <v>17</v>
      </c>
      <c r="M2306" t="s">
        <v>18</v>
      </c>
      <c r="N2306" t="s">
        <v>801</v>
      </c>
    </row>
    <row r="2307" spans="1:14" x14ac:dyDescent="0.25">
      <c r="A2307">
        <v>172844</v>
      </c>
      <c r="B2307" t="s">
        <v>704</v>
      </c>
      <c r="C2307" s="1">
        <v>45925</v>
      </c>
      <c r="D2307" t="s">
        <v>3765</v>
      </c>
      <c r="E2307">
        <v>109638.91</v>
      </c>
      <c r="F2307">
        <v>109810</v>
      </c>
      <c r="G2307">
        <v>109579.09</v>
      </c>
      <c r="H2307">
        <v>109631.59</v>
      </c>
      <c r="I2307">
        <v>12.27933986</v>
      </c>
      <c r="J2307">
        <v>109625.64</v>
      </c>
      <c r="K2307">
        <v>645</v>
      </c>
      <c r="L2307" t="s">
        <v>17</v>
      </c>
      <c r="M2307" t="s">
        <v>18</v>
      </c>
      <c r="N2307" t="s">
        <v>801</v>
      </c>
    </row>
    <row r="2308" spans="1:14" x14ac:dyDescent="0.25">
      <c r="A2308">
        <v>172845</v>
      </c>
      <c r="B2308" t="s">
        <v>705</v>
      </c>
      <c r="C2308" s="1">
        <v>45925</v>
      </c>
      <c r="D2308" t="s">
        <v>3766</v>
      </c>
      <c r="E2308">
        <v>109631.59</v>
      </c>
      <c r="F2308">
        <v>109810</v>
      </c>
      <c r="G2308">
        <v>109563.46</v>
      </c>
      <c r="H2308">
        <v>109800</v>
      </c>
      <c r="I2308">
        <v>14.678962690000001</v>
      </c>
      <c r="J2308">
        <v>109666.35</v>
      </c>
      <c r="K2308">
        <v>681</v>
      </c>
      <c r="L2308" t="s">
        <v>17</v>
      </c>
      <c r="M2308" t="s">
        <v>18</v>
      </c>
      <c r="N2308" t="s">
        <v>801</v>
      </c>
    </row>
    <row r="2309" spans="1:14" x14ac:dyDescent="0.25">
      <c r="A2309">
        <v>172846</v>
      </c>
      <c r="B2309" t="s">
        <v>706</v>
      </c>
      <c r="C2309" s="1">
        <v>45925</v>
      </c>
      <c r="D2309" t="s">
        <v>3767</v>
      </c>
      <c r="E2309">
        <v>109800</v>
      </c>
      <c r="F2309">
        <v>109800</v>
      </c>
      <c r="G2309">
        <v>109470.88</v>
      </c>
      <c r="H2309">
        <v>109490.33</v>
      </c>
      <c r="I2309">
        <v>6.7137456999999996</v>
      </c>
      <c r="J2309">
        <v>109539.94</v>
      </c>
      <c r="K2309">
        <v>567</v>
      </c>
      <c r="L2309" t="s">
        <v>17</v>
      </c>
      <c r="M2309" t="s">
        <v>18</v>
      </c>
      <c r="N2309" t="s">
        <v>801</v>
      </c>
    </row>
    <row r="2310" spans="1:14" x14ac:dyDescent="0.25">
      <c r="A2310">
        <v>172847</v>
      </c>
      <c r="B2310" t="s">
        <v>707</v>
      </c>
      <c r="C2310" s="1">
        <v>45925</v>
      </c>
      <c r="D2310" t="s">
        <v>3768</v>
      </c>
      <c r="E2310">
        <v>109490.32</v>
      </c>
      <c r="F2310">
        <v>109730</v>
      </c>
      <c r="G2310">
        <v>109440.92</v>
      </c>
      <c r="H2310">
        <v>109487.5</v>
      </c>
      <c r="I2310">
        <v>4.4753952200000002</v>
      </c>
      <c r="J2310">
        <v>109499.94</v>
      </c>
      <c r="K2310">
        <v>607</v>
      </c>
      <c r="L2310" t="s">
        <v>17</v>
      </c>
      <c r="M2310" t="s">
        <v>18</v>
      </c>
      <c r="N2310" t="s">
        <v>801</v>
      </c>
    </row>
    <row r="2311" spans="1:14" x14ac:dyDescent="0.25">
      <c r="A2311">
        <v>172848</v>
      </c>
      <c r="B2311" t="s">
        <v>708</v>
      </c>
      <c r="C2311" s="1">
        <v>45925</v>
      </c>
      <c r="D2311" t="s">
        <v>3769</v>
      </c>
      <c r="E2311">
        <v>109454.65</v>
      </c>
      <c r="F2311">
        <v>109670</v>
      </c>
      <c r="G2311">
        <v>109437.74</v>
      </c>
      <c r="H2311">
        <v>109473.99</v>
      </c>
      <c r="I2311">
        <v>5.2717796999999997</v>
      </c>
      <c r="J2311">
        <v>109501.25</v>
      </c>
      <c r="K2311">
        <v>541</v>
      </c>
      <c r="L2311" t="s">
        <v>17</v>
      </c>
      <c r="M2311" t="s">
        <v>18</v>
      </c>
      <c r="N2311" t="s">
        <v>801</v>
      </c>
    </row>
    <row r="2312" spans="1:14" x14ac:dyDescent="0.25">
      <c r="A2312">
        <v>172849</v>
      </c>
      <c r="B2312" t="s">
        <v>709</v>
      </c>
      <c r="C2312" s="1">
        <v>45925</v>
      </c>
      <c r="D2312" t="s">
        <v>3770</v>
      </c>
      <c r="E2312">
        <v>109473.99</v>
      </c>
      <c r="F2312">
        <v>109720</v>
      </c>
      <c r="G2312">
        <v>109439</v>
      </c>
      <c r="H2312">
        <v>109482.55</v>
      </c>
      <c r="I2312">
        <v>12.25506672</v>
      </c>
      <c r="J2312">
        <v>109483.62</v>
      </c>
      <c r="K2312">
        <v>602</v>
      </c>
      <c r="L2312" t="s">
        <v>17</v>
      </c>
      <c r="M2312" t="s">
        <v>18</v>
      </c>
      <c r="N2312" t="s">
        <v>801</v>
      </c>
    </row>
    <row r="2313" spans="1:14" x14ac:dyDescent="0.25">
      <c r="A2313">
        <v>172850</v>
      </c>
      <c r="B2313" t="s">
        <v>710</v>
      </c>
      <c r="C2313" s="1">
        <v>45925</v>
      </c>
      <c r="D2313" t="s">
        <v>3771</v>
      </c>
      <c r="E2313">
        <v>109482.55</v>
      </c>
      <c r="F2313">
        <v>109700</v>
      </c>
      <c r="G2313">
        <v>109453.18</v>
      </c>
      <c r="H2313">
        <v>109480.02</v>
      </c>
      <c r="I2313">
        <v>4.7945971199999997</v>
      </c>
      <c r="J2313">
        <v>109477.69</v>
      </c>
      <c r="K2313">
        <v>567</v>
      </c>
      <c r="L2313" t="s">
        <v>17</v>
      </c>
      <c r="M2313" t="s">
        <v>18</v>
      </c>
      <c r="N2313" t="s">
        <v>801</v>
      </c>
    </row>
    <row r="2314" spans="1:14" x14ac:dyDescent="0.25">
      <c r="A2314">
        <v>172851</v>
      </c>
      <c r="B2314" t="s">
        <v>711</v>
      </c>
      <c r="C2314" s="1">
        <v>45925</v>
      </c>
      <c r="D2314" t="s">
        <v>3772</v>
      </c>
      <c r="E2314">
        <v>109480.02</v>
      </c>
      <c r="F2314">
        <v>109680</v>
      </c>
      <c r="G2314">
        <v>109367.3</v>
      </c>
      <c r="H2314">
        <v>109390.5</v>
      </c>
      <c r="I2314">
        <v>6.1728582599999999</v>
      </c>
      <c r="J2314">
        <v>109480.14</v>
      </c>
      <c r="K2314">
        <v>678</v>
      </c>
      <c r="L2314" t="s">
        <v>17</v>
      </c>
      <c r="M2314" t="s">
        <v>18</v>
      </c>
      <c r="N2314" t="s">
        <v>801</v>
      </c>
    </row>
    <row r="2315" spans="1:14" x14ac:dyDescent="0.25">
      <c r="A2315">
        <v>172852</v>
      </c>
      <c r="B2315" t="s">
        <v>712</v>
      </c>
      <c r="C2315" s="1">
        <v>45925</v>
      </c>
      <c r="D2315" t="s">
        <v>3773</v>
      </c>
      <c r="E2315">
        <v>109390.5</v>
      </c>
      <c r="F2315">
        <v>109610</v>
      </c>
      <c r="G2315">
        <v>109291.84</v>
      </c>
      <c r="H2315">
        <v>109361.98</v>
      </c>
      <c r="I2315">
        <v>6.1260873599999996</v>
      </c>
      <c r="J2315">
        <v>109369.78</v>
      </c>
      <c r="K2315">
        <v>660</v>
      </c>
      <c r="L2315" t="s">
        <v>17</v>
      </c>
      <c r="M2315" t="s">
        <v>18</v>
      </c>
      <c r="N2315" t="s">
        <v>801</v>
      </c>
    </row>
    <row r="2316" spans="1:14" x14ac:dyDescent="0.25">
      <c r="A2316">
        <v>172853</v>
      </c>
      <c r="B2316" t="s">
        <v>713</v>
      </c>
      <c r="C2316" s="1">
        <v>45925</v>
      </c>
      <c r="D2316" t="s">
        <v>3774</v>
      </c>
      <c r="E2316">
        <v>109362.83</v>
      </c>
      <c r="F2316">
        <v>109550</v>
      </c>
      <c r="G2316">
        <v>109283.11</v>
      </c>
      <c r="H2316">
        <v>109296.91</v>
      </c>
      <c r="I2316">
        <v>7.1764784700000002</v>
      </c>
      <c r="J2316">
        <v>109332.7</v>
      </c>
      <c r="K2316">
        <v>612</v>
      </c>
      <c r="L2316" t="s">
        <v>17</v>
      </c>
      <c r="M2316" t="s">
        <v>18</v>
      </c>
      <c r="N2316" t="s">
        <v>801</v>
      </c>
    </row>
    <row r="2317" spans="1:14" x14ac:dyDescent="0.25">
      <c r="A2317">
        <v>172854</v>
      </c>
      <c r="B2317" t="s">
        <v>714</v>
      </c>
      <c r="C2317" s="1">
        <v>45925</v>
      </c>
      <c r="D2317" t="s">
        <v>3775</v>
      </c>
      <c r="E2317">
        <v>109296.9</v>
      </c>
      <c r="F2317">
        <v>109610</v>
      </c>
      <c r="G2317">
        <v>109276.76</v>
      </c>
      <c r="H2317">
        <v>109387.41</v>
      </c>
      <c r="I2317">
        <v>8.83216541</v>
      </c>
      <c r="J2317">
        <v>109356.41</v>
      </c>
      <c r="K2317">
        <v>563</v>
      </c>
      <c r="L2317" t="s">
        <v>17</v>
      </c>
      <c r="M2317" t="s">
        <v>18</v>
      </c>
      <c r="N2317" t="s">
        <v>801</v>
      </c>
    </row>
    <row r="2318" spans="1:14" x14ac:dyDescent="0.25">
      <c r="A2318">
        <v>172855</v>
      </c>
      <c r="B2318" t="s">
        <v>715</v>
      </c>
      <c r="C2318" s="1">
        <v>45925</v>
      </c>
      <c r="D2318" t="s">
        <v>3776</v>
      </c>
      <c r="E2318">
        <v>109382.39</v>
      </c>
      <c r="F2318">
        <v>109660</v>
      </c>
      <c r="G2318">
        <v>109366</v>
      </c>
      <c r="H2318">
        <v>109470.01</v>
      </c>
      <c r="I2318">
        <v>25.272034059999999</v>
      </c>
      <c r="J2318">
        <v>109419.28</v>
      </c>
      <c r="K2318">
        <v>697</v>
      </c>
      <c r="L2318" t="s">
        <v>17</v>
      </c>
      <c r="M2318" t="s">
        <v>18</v>
      </c>
      <c r="N2318" t="s">
        <v>801</v>
      </c>
    </row>
    <row r="2319" spans="1:14" x14ac:dyDescent="0.25">
      <c r="A2319">
        <v>172856</v>
      </c>
      <c r="B2319" t="s">
        <v>716</v>
      </c>
      <c r="C2319" s="1">
        <v>45925</v>
      </c>
      <c r="D2319" t="s">
        <v>3777</v>
      </c>
      <c r="E2319">
        <v>109468.03</v>
      </c>
      <c r="F2319">
        <v>109760</v>
      </c>
      <c r="G2319">
        <v>109412.5</v>
      </c>
      <c r="H2319">
        <v>109579.59</v>
      </c>
      <c r="I2319">
        <v>10.824778179999999</v>
      </c>
      <c r="J2319">
        <v>109520.36</v>
      </c>
      <c r="K2319">
        <v>580</v>
      </c>
      <c r="L2319" t="s">
        <v>17</v>
      </c>
      <c r="M2319" t="s">
        <v>18</v>
      </c>
      <c r="N2319" t="s">
        <v>801</v>
      </c>
    </row>
    <row r="2320" spans="1:14" x14ac:dyDescent="0.25">
      <c r="A2320">
        <v>172857</v>
      </c>
      <c r="B2320" t="s">
        <v>717</v>
      </c>
      <c r="C2320" s="1">
        <v>45925</v>
      </c>
      <c r="D2320" t="s">
        <v>3778</v>
      </c>
      <c r="E2320">
        <v>109770</v>
      </c>
      <c r="F2320">
        <v>109770</v>
      </c>
      <c r="G2320">
        <v>109486.13</v>
      </c>
      <c r="H2320">
        <v>109489.98</v>
      </c>
      <c r="I2320">
        <v>43.649217729999997</v>
      </c>
      <c r="J2320">
        <v>109512.55</v>
      </c>
      <c r="K2320">
        <v>626</v>
      </c>
      <c r="L2320" t="s">
        <v>17</v>
      </c>
      <c r="M2320" t="s">
        <v>18</v>
      </c>
      <c r="N2320" t="s">
        <v>801</v>
      </c>
    </row>
    <row r="2321" spans="1:14" x14ac:dyDescent="0.25">
      <c r="A2321">
        <v>172858</v>
      </c>
      <c r="B2321" t="s">
        <v>718</v>
      </c>
      <c r="C2321" s="1">
        <v>45925</v>
      </c>
      <c r="D2321" t="s">
        <v>3779</v>
      </c>
      <c r="E2321">
        <v>109530.8</v>
      </c>
      <c r="F2321">
        <v>109680</v>
      </c>
      <c r="G2321">
        <v>109432.03</v>
      </c>
      <c r="H2321">
        <v>109452.42</v>
      </c>
      <c r="I2321">
        <v>3.5821959799999998</v>
      </c>
      <c r="J2321">
        <v>109492.75</v>
      </c>
      <c r="K2321">
        <v>580</v>
      </c>
      <c r="L2321" t="s">
        <v>17</v>
      </c>
      <c r="M2321" t="s">
        <v>18</v>
      </c>
      <c r="N2321" t="s">
        <v>801</v>
      </c>
    </row>
    <row r="2322" spans="1:14" x14ac:dyDescent="0.25">
      <c r="A2322">
        <v>172859</v>
      </c>
      <c r="B2322" t="s">
        <v>719</v>
      </c>
      <c r="C2322" s="1">
        <v>45925</v>
      </c>
      <c r="D2322" t="s">
        <v>3780</v>
      </c>
      <c r="E2322">
        <v>109452.41</v>
      </c>
      <c r="F2322">
        <v>109770</v>
      </c>
      <c r="G2322">
        <v>109452.41</v>
      </c>
      <c r="H2322">
        <v>109602.79</v>
      </c>
      <c r="I2322">
        <v>3.71846086</v>
      </c>
      <c r="J2322">
        <v>109599.3</v>
      </c>
      <c r="K2322">
        <v>517</v>
      </c>
      <c r="L2322" t="s">
        <v>17</v>
      </c>
      <c r="M2322" t="s">
        <v>18</v>
      </c>
      <c r="N2322" t="s">
        <v>801</v>
      </c>
    </row>
    <row r="2323" spans="1:14" x14ac:dyDescent="0.25">
      <c r="A2323">
        <v>172860</v>
      </c>
      <c r="B2323" t="s">
        <v>720</v>
      </c>
      <c r="C2323" s="1">
        <v>45925</v>
      </c>
      <c r="D2323" t="s">
        <v>3781</v>
      </c>
      <c r="E2323">
        <v>109602.78</v>
      </c>
      <c r="F2323">
        <v>109810</v>
      </c>
      <c r="G2323">
        <v>109561.32</v>
      </c>
      <c r="H2323">
        <v>109632.22</v>
      </c>
      <c r="I2323">
        <v>9.0118375499999992</v>
      </c>
      <c r="J2323">
        <v>109632.1</v>
      </c>
      <c r="K2323">
        <v>609</v>
      </c>
      <c r="L2323" t="s">
        <v>17</v>
      </c>
      <c r="M2323" t="s">
        <v>18</v>
      </c>
      <c r="N2323" t="s">
        <v>801</v>
      </c>
    </row>
    <row r="2324" spans="1:14" x14ac:dyDescent="0.25">
      <c r="A2324">
        <v>172861</v>
      </c>
      <c r="B2324" t="s">
        <v>721</v>
      </c>
      <c r="C2324" s="1">
        <v>45925</v>
      </c>
      <c r="D2324" t="s">
        <v>3782</v>
      </c>
      <c r="E2324">
        <v>109632.22</v>
      </c>
      <c r="F2324">
        <v>109810</v>
      </c>
      <c r="G2324">
        <v>109514</v>
      </c>
      <c r="H2324">
        <v>109572.03</v>
      </c>
      <c r="I2324">
        <v>48.292920639999998</v>
      </c>
      <c r="J2324">
        <v>109564.2</v>
      </c>
      <c r="K2324">
        <v>1148</v>
      </c>
      <c r="L2324" t="s">
        <v>17</v>
      </c>
      <c r="M2324" t="s">
        <v>18</v>
      </c>
      <c r="N2324" t="s">
        <v>801</v>
      </c>
    </row>
    <row r="2325" spans="1:14" x14ac:dyDescent="0.25">
      <c r="A2325">
        <v>172862</v>
      </c>
      <c r="B2325" t="s">
        <v>722</v>
      </c>
      <c r="C2325" s="1">
        <v>45925</v>
      </c>
      <c r="D2325" t="s">
        <v>3783</v>
      </c>
      <c r="E2325">
        <v>109572.03</v>
      </c>
      <c r="F2325">
        <v>109770</v>
      </c>
      <c r="G2325">
        <v>109526.27</v>
      </c>
      <c r="H2325">
        <v>109581.7</v>
      </c>
      <c r="I2325">
        <v>10.82199329</v>
      </c>
      <c r="J2325">
        <v>109570.73</v>
      </c>
      <c r="K2325">
        <v>554</v>
      </c>
      <c r="L2325" t="s">
        <v>17</v>
      </c>
      <c r="M2325" t="s">
        <v>18</v>
      </c>
      <c r="N2325" t="s">
        <v>801</v>
      </c>
    </row>
    <row r="2326" spans="1:14" x14ac:dyDescent="0.25">
      <c r="A2326">
        <v>172863</v>
      </c>
      <c r="B2326" t="s">
        <v>723</v>
      </c>
      <c r="C2326" s="1">
        <v>45925</v>
      </c>
      <c r="D2326" t="s">
        <v>3784</v>
      </c>
      <c r="E2326">
        <v>109581.7</v>
      </c>
      <c r="F2326">
        <v>109760</v>
      </c>
      <c r="G2326">
        <v>109483.96</v>
      </c>
      <c r="H2326">
        <v>109498.08</v>
      </c>
      <c r="I2326">
        <v>6.7617233399999996</v>
      </c>
      <c r="J2326">
        <v>109542.02</v>
      </c>
      <c r="K2326">
        <v>544</v>
      </c>
      <c r="L2326" t="s">
        <v>17</v>
      </c>
      <c r="M2326" t="s">
        <v>18</v>
      </c>
      <c r="N2326" t="s">
        <v>801</v>
      </c>
    </row>
    <row r="2327" spans="1:14" x14ac:dyDescent="0.25">
      <c r="A2327">
        <v>172864</v>
      </c>
      <c r="B2327" t="s">
        <v>724</v>
      </c>
      <c r="C2327" s="1">
        <v>45925</v>
      </c>
      <c r="D2327" t="s">
        <v>3785</v>
      </c>
      <c r="E2327">
        <v>109498.07</v>
      </c>
      <c r="F2327">
        <v>109720</v>
      </c>
      <c r="G2327">
        <v>109400</v>
      </c>
      <c r="H2327">
        <v>109462.8</v>
      </c>
      <c r="I2327">
        <v>9.02950257</v>
      </c>
      <c r="J2327">
        <v>109460.75</v>
      </c>
      <c r="K2327">
        <v>596</v>
      </c>
      <c r="L2327" t="s">
        <v>17</v>
      </c>
      <c r="M2327" t="s">
        <v>18</v>
      </c>
      <c r="N2327" t="s">
        <v>801</v>
      </c>
    </row>
    <row r="2328" spans="1:14" x14ac:dyDescent="0.25">
      <c r="A2328">
        <v>172865</v>
      </c>
      <c r="B2328" t="s">
        <v>725</v>
      </c>
      <c r="C2328" s="1">
        <v>45925</v>
      </c>
      <c r="D2328" t="s">
        <v>3786</v>
      </c>
      <c r="E2328">
        <v>109411.02</v>
      </c>
      <c r="F2328">
        <v>109650</v>
      </c>
      <c r="G2328">
        <v>109368.79</v>
      </c>
      <c r="H2328">
        <v>109377.99</v>
      </c>
      <c r="I2328">
        <v>4.7145892900000002</v>
      </c>
      <c r="J2328">
        <v>109417.61</v>
      </c>
      <c r="K2328">
        <v>611</v>
      </c>
      <c r="L2328" t="s">
        <v>17</v>
      </c>
      <c r="M2328" t="s">
        <v>18</v>
      </c>
      <c r="N2328" t="s">
        <v>801</v>
      </c>
    </row>
    <row r="2329" spans="1:14" x14ac:dyDescent="0.25">
      <c r="A2329">
        <v>172866</v>
      </c>
      <c r="B2329" t="s">
        <v>726</v>
      </c>
      <c r="C2329" s="1">
        <v>45925</v>
      </c>
      <c r="D2329" t="s">
        <v>3787</v>
      </c>
      <c r="E2329">
        <v>109377.99</v>
      </c>
      <c r="F2329">
        <v>109630</v>
      </c>
      <c r="G2329">
        <v>109329.59</v>
      </c>
      <c r="H2329">
        <v>109436</v>
      </c>
      <c r="I2329">
        <v>7.4925304800000001</v>
      </c>
      <c r="J2329">
        <v>109490.2</v>
      </c>
      <c r="K2329">
        <v>536</v>
      </c>
      <c r="L2329" t="s">
        <v>17</v>
      </c>
      <c r="M2329" t="s">
        <v>18</v>
      </c>
      <c r="N2329" t="s">
        <v>801</v>
      </c>
    </row>
    <row r="2330" spans="1:14" x14ac:dyDescent="0.25">
      <c r="A2330">
        <v>172867</v>
      </c>
      <c r="B2330" t="s">
        <v>727</v>
      </c>
      <c r="C2330" s="1">
        <v>45925</v>
      </c>
      <c r="D2330" t="s">
        <v>3788</v>
      </c>
      <c r="E2330">
        <v>109439.06</v>
      </c>
      <c r="F2330">
        <v>109730</v>
      </c>
      <c r="G2330">
        <v>109438.7</v>
      </c>
      <c r="H2330">
        <v>109484.2</v>
      </c>
      <c r="I2330">
        <v>5.4114597499999997</v>
      </c>
      <c r="J2330">
        <v>109498.5</v>
      </c>
      <c r="K2330">
        <v>590</v>
      </c>
      <c r="L2330" t="s">
        <v>17</v>
      </c>
      <c r="M2330" t="s">
        <v>18</v>
      </c>
      <c r="N2330" t="s">
        <v>801</v>
      </c>
    </row>
    <row r="2331" spans="1:14" x14ac:dyDescent="0.25">
      <c r="A2331">
        <v>172868</v>
      </c>
      <c r="B2331" t="s">
        <v>728</v>
      </c>
      <c r="C2331" s="1">
        <v>45925</v>
      </c>
      <c r="D2331" t="s">
        <v>3789</v>
      </c>
      <c r="E2331">
        <v>109485.98</v>
      </c>
      <c r="F2331">
        <v>109770</v>
      </c>
      <c r="G2331">
        <v>109450.21</v>
      </c>
      <c r="H2331">
        <v>109566.24</v>
      </c>
      <c r="I2331">
        <v>6.3395572900000001</v>
      </c>
      <c r="J2331">
        <v>109542.04</v>
      </c>
      <c r="K2331">
        <v>528</v>
      </c>
      <c r="L2331" t="s">
        <v>17</v>
      </c>
      <c r="M2331" t="s">
        <v>18</v>
      </c>
      <c r="N2331" t="s">
        <v>801</v>
      </c>
    </row>
    <row r="2332" spans="1:14" x14ac:dyDescent="0.25">
      <c r="A2332">
        <v>172869</v>
      </c>
      <c r="B2332" t="s">
        <v>729</v>
      </c>
      <c r="C2332" s="1">
        <v>45925</v>
      </c>
      <c r="D2332" t="s">
        <v>3790</v>
      </c>
      <c r="E2332">
        <v>109566.24</v>
      </c>
      <c r="F2332">
        <v>109790</v>
      </c>
      <c r="G2332">
        <v>109528.6</v>
      </c>
      <c r="H2332">
        <v>109553.98</v>
      </c>
      <c r="I2332">
        <v>3.5433965399999998</v>
      </c>
      <c r="J2332">
        <v>109616.53</v>
      </c>
      <c r="K2332">
        <v>518</v>
      </c>
      <c r="L2332" t="s">
        <v>17</v>
      </c>
      <c r="M2332" t="s">
        <v>18</v>
      </c>
      <c r="N2332" t="s">
        <v>801</v>
      </c>
    </row>
    <row r="2333" spans="1:14" x14ac:dyDescent="0.25">
      <c r="A2333">
        <v>172870</v>
      </c>
      <c r="B2333" t="s">
        <v>730</v>
      </c>
      <c r="C2333" s="1">
        <v>45925</v>
      </c>
      <c r="D2333" t="s">
        <v>3791</v>
      </c>
      <c r="E2333">
        <v>109553.99</v>
      </c>
      <c r="F2333">
        <v>109780</v>
      </c>
      <c r="G2333">
        <v>109528.25</v>
      </c>
      <c r="H2333">
        <v>109576.23</v>
      </c>
      <c r="I2333">
        <v>1.90156613</v>
      </c>
      <c r="J2333">
        <v>109614.45</v>
      </c>
      <c r="K2333">
        <v>384</v>
      </c>
      <c r="L2333" t="s">
        <v>17</v>
      </c>
      <c r="M2333" t="s">
        <v>18</v>
      </c>
      <c r="N2333" t="s">
        <v>801</v>
      </c>
    </row>
    <row r="2334" spans="1:14" x14ac:dyDescent="0.25">
      <c r="A2334">
        <v>172871</v>
      </c>
      <c r="B2334" t="s">
        <v>731</v>
      </c>
      <c r="C2334" s="1">
        <v>45925</v>
      </c>
      <c r="D2334" t="s">
        <v>3792</v>
      </c>
      <c r="E2334">
        <v>109576.23</v>
      </c>
      <c r="F2334">
        <v>109810</v>
      </c>
      <c r="G2334">
        <v>109553.41</v>
      </c>
      <c r="H2334">
        <v>109581.6</v>
      </c>
      <c r="I2334">
        <v>4.8895066199999997</v>
      </c>
      <c r="J2334">
        <v>109591.87</v>
      </c>
      <c r="K2334">
        <v>535</v>
      </c>
      <c r="L2334" t="s">
        <v>17</v>
      </c>
      <c r="M2334" t="s">
        <v>18</v>
      </c>
      <c r="N2334" t="s">
        <v>801</v>
      </c>
    </row>
    <row r="2335" spans="1:14" x14ac:dyDescent="0.25">
      <c r="A2335">
        <v>172872</v>
      </c>
      <c r="B2335" t="s">
        <v>732</v>
      </c>
      <c r="C2335" s="1">
        <v>45925</v>
      </c>
      <c r="D2335" t="s">
        <v>3793</v>
      </c>
      <c r="E2335">
        <v>109623.3</v>
      </c>
      <c r="F2335">
        <v>109810</v>
      </c>
      <c r="G2335">
        <v>109581.7</v>
      </c>
      <c r="H2335">
        <v>109661.45</v>
      </c>
      <c r="I2335">
        <v>17.76771922</v>
      </c>
      <c r="J2335">
        <v>109745.35</v>
      </c>
      <c r="K2335">
        <v>546</v>
      </c>
      <c r="L2335" t="s">
        <v>17</v>
      </c>
      <c r="M2335" t="s">
        <v>18</v>
      </c>
      <c r="N2335" t="s">
        <v>801</v>
      </c>
    </row>
    <row r="2336" spans="1:14" x14ac:dyDescent="0.25">
      <c r="A2336">
        <v>172873</v>
      </c>
      <c r="B2336" t="s">
        <v>733</v>
      </c>
      <c r="C2336" s="1">
        <v>45925</v>
      </c>
      <c r="D2336" t="s">
        <v>3794</v>
      </c>
      <c r="E2336">
        <v>109661.45</v>
      </c>
      <c r="F2336">
        <v>109810</v>
      </c>
      <c r="G2336">
        <v>109599.9</v>
      </c>
      <c r="H2336">
        <v>109708.03</v>
      </c>
      <c r="I2336">
        <v>32.965665250000001</v>
      </c>
      <c r="J2336">
        <v>109701.71</v>
      </c>
      <c r="K2336">
        <v>541</v>
      </c>
      <c r="L2336" t="s">
        <v>17</v>
      </c>
      <c r="M2336" t="s">
        <v>18</v>
      </c>
      <c r="N2336" t="s">
        <v>801</v>
      </c>
    </row>
    <row r="2337" spans="1:14" x14ac:dyDescent="0.25">
      <c r="A2337">
        <v>172874</v>
      </c>
      <c r="B2337" t="s">
        <v>734</v>
      </c>
      <c r="C2337" s="1">
        <v>45925</v>
      </c>
      <c r="D2337" t="s">
        <v>3795</v>
      </c>
      <c r="E2337">
        <v>109708.02</v>
      </c>
      <c r="F2337">
        <v>109810</v>
      </c>
      <c r="G2337">
        <v>109675.4</v>
      </c>
      <c r="H2337">
        <v>109741.07</v>
      </c>
      <c r="I2337">
        <v>38.626777590000003</v>
      </c>
      <c r="J2337">
        <v>109796.32</v>
      </c>
      <c r="K2337">
        <v>677</v>
      </c>
      <c r="L2337" t="s">
        <v>17</v>
      </c>
      <c r="M2337" t="s">
        <v>18</v>
      </c>
      <c r="N2337" t="s">
        <v>801</v>
      </c>
    </row>
    <row r="2338" spans="1:14" x14ac:dyDescent="0.25">
      <c r="A2338">
        <v>172875</v>
      </c>
      <c r="B2338" t="s">
        <v>735</v>
      </c>
      <c r="C2338" s="1">
        <v>45925</v>
      </c>
      <c r="D2338" t="s">
        <v>3796</v>
      </c>
      <c r="E2338">
        <v>109741.07</v>
      </c>
      <c r="F2338">
        <v>109910</v>
      </c>
      <c r="G2338">
        <v>109715.65</v>
      </c>
      <c r="H2338">
        <v>109738.85</v>
      </c>
      <c r="I2338">
        <v>39.829000520000001</v>
      </c>
      <c r="J2338">
        <v>109770.13</v>
      </c>
      <c r="K2338">
        <v>825</v>
      </c>
      <c r="L2338" t="s">
        <v>17</v>
      </c>
      <c r="M2338" t="s">
        <v>18</v>
      </c>
      <c r="N2338" t="s">
        <v>801</v>
      </c>
    </row>
    <row r="2339" spans="1:14" x14ac:dyDescent="0.25">
      <c r="A2339">
        <v>172876</v>
      </c>
      <c r="B2339" t="s">
        <v>736</v>
      </c>
      <c r="C2339" s="1">
        <v>45925</v>
      </c>
      <c r="D2339" t="s">
        <v>3797</v>
      </c>
      <c r="E2339">
        <v>109738.8</v>
      </c>
      <c r="F2339">
        <v>109990</v>
      </c>
      <c r="G2339">
        <v>109731.35</v>
      </c>
      <c r="H2339">
        <v>109785.64</v>
      </c>
      <c r="I2339">
        <v>15.945236319999999</v>
      </c>
      <c r="J2339">
        <v>109778.11</v>
      </c>
      <c r="K2339">
        <v>711</v>
      </c>
      <c r="L2339" t="s">
        <v>17</v>
      </c>
      <c r="M2339" t="s">
        <v>18</v>
      </c>
      <c r="N2339" t="s">
        <v>801</v>
      </c>
    </row>
    <row r="2340" spans="1:14" x14ac:dyDescent="0.25">
      <c r="A2340">
        <v>172877</v>
      </c>
      <c r="B2340" t="s">
        <v>737</v>
      </c>
      <c r="C2340" s="1">
        <v>45925</v>
      </c>
      <c r="D2340" t="s">
        <v>3798</v>
      </c>
      <c r="E2340">
        <v>109784.06</v>
      </c>
      <c r="F2340">
        <v>109990</v>
      </c>
      <c r="G2340">
        <v>109760.5</v>
      </c>
      <c r="H2340">
        <v>109832.02</v>
      </c>
      <c r="I2340">
        <v>5.4563439599999999</v>
      </c>
      <c r="J2340">
        <v>109837.96</v>
      </c>
      <c r="K2340">
        <v>492</v>
      </c>
      <c r="L2340" t="s">
        <v>17</v>
      </c>
      <c r="M2340" t="s">
        <v>18</v>
      </c>
      <c r="N2340" t="s">
        <v>801</v>
      </c>
    </row>
    <row r="2341" spans="1:14" x14ac:dyDescent="0.25">
      <c r="A2341">
        <v>172878</v>
      </c>
      <c r="B2341" t="s">
        <v>738</v>
      </c>
      <c r="C2341" s="1">
        <v>45925</v>
      </c>
      <c r="D2341" t="s">
        <v>3799</v>
      </c>
      <c r="E2341">
        <v>109832.02</v>
      </c>
      <c r="F2341">
        <v>109990</v>
      </c>
      <c r="G2341">
        <v>109774.83</v>
      </c>
      <c r="H2341">
        <v>109783.14</v>
      </c>
      <c r="I2341">
        <v>5.5587649900000002</v>
      </c>
      <c r="J2341">
        <v>109824.75</v>
      </c>
      <c r="K2341">
        <v>446</v>
      </c>
      <c r="L2341" t="s">
        <v>17</v>
      </c>
      <c r="M2341" t="s">
        <v>18</v>
      </c>
      <c r="N2341" t="s">
        <v>801</v>
      </c>
    </row>
    <row r="2342" spans="1:14" x14ac:dyDescent="0.25">
      <c r="A2342">
        <v>172879</v>
      </c>
      <c r="B2342" t="s">
        <v>739</v>
      </c>
      <c r="C2342" s="1">
        <v>45925</v>
      </c>
      <c r="D2342" t="s">
        <v>3800</v>
      </c>
      <c r="E2342">
        <v>109823.2</v>
      </c>
      <c r="F2342">
        <v>110080</v>
      </c>
      <c r="G2342">
        <v>109783.24</v>
      </c>
      <c r="H2342">
        <v>109890.75</v>
      </c>
      <c r="I2342">
        <v>16.876555530000001</v>
      </c>
      <c r="J2342">
        <v>109883.01</v>
      </c>
      <c r="K2342">
        <v>586</v>
      </c>
      <c r="L2342" t="s">
        <v>17</v>
      </c>
      <c r="M2342" t="s">
        <v>18</v>
      </c>
      <c r="N2342" t="s">
        <v>801</v>
      </c>
    </row>
    <row r="2343" spans="1:14" x14ac:dyDescent="0.25">
      <c r="A2343">
        <v>172880</v>
      </c>
      <c r="B2343" t="s">
        <v>740</v>
      </c>
      <c r="C2343" s="1">
        <v>45925</v>
      </c>
      <c r="D2343" t="s">
        <v>3801</v>
      </c>
      <c r="E2343">
        <v>109890.75</v>
      </c>
      <c r="F2343">
        <v>110050</v>
      </c>
      <c r="G2343">
        <v>109819.99</v>
      </c>
      <c r="H2343">
        <v>109850.73</v>
      </c>
      <c r="I2343">
        <v>10.80395862</v>
      </c>
      <c r="J2343">
        <v>109867.41</v>
      </c>
      <c r="K2343">
        <v>601</v>
      </c>
      <c r="L2343" t="s">
        <v>17</v>
      </c>
      <c r="M2343" t="s">
        <v>18</v>
      </c>
      <c r="N2343" t="s">
        <v>801</v>
      </c>
    </row>
    <row r="2344" spans="1:14" x14ac:dyDescent="0.25">
      <c r="A2344">
        <v>172881</v>
      </c>
      <c r="B2344" t="s">
        <v>741</v>
      </c>
      <c r="C2344" s="1">
        <v>45925</v>
      </c>
      <c r="D2344" t="s">
        <v>3802</v>
      </c>
      <c r="E2344">
        <v>109850.74</v>
      </c>
      <c r="F2344">
        <v>110050</v>
      </c>
      <c r="G2344">
        <v>109833.93</v>
      </c>
      <c r="H2344">
        <v>109843.98</v>
      </c>
      <c r="I2344">
        <v>11.87477558</v>
      </c>
      <c r="J2344">
        <v>109865.93</v>
      </c>
      <c r="K2344">
        <v>597</v>
      </c>
      <c r="L2344" t="s">
        <v>17</v>
      </c>
      <c r="M2344" t="s">
        <v>18</v>
      </c>
      <c r="N2344" t="s">
        <v>801</v>
      </c>
    </row>
    <row r="2345" spans="1:14" x14ac:dyDescent="0.25">
      <c r="A2345">
        <v>172882</v>
      </c>
      <c r="B2345" t="s">
        <v>742</v>
      </c>
      <c r="C2345" s="1">
        <v>45925</v>
      </c>
      <c r="D2345" t="s">
        <v>3803</v>
      </c>
      <c r="E2345">
        <v>109843.99</v>
      </c>
      <c r="F2345">
        <v>110030</v>
      </c>
      <c r="G2345">
        <v>109823.03</v>
      </c>
      <c r="H2345">
        <v>109849.23</v>
      </c>
      <c r="I2345">
        <v>6.1516032300000001</v>
      </c>
      <c r="J2345">
        <v>109842.68</v>
      </c>
      <c r="K2345">
        <v>468</v>
      </c>
      <c r="L2345" t="s">
        <v>17</v>
      </c>
      <c r="M2345" t="s">
        <v>18</v>
      </c>
      <c r="N2345" t="s">
        <v>801</v>
      </c>
    </row>
    <row r="2346" spans="1:14" x14ac:dyDescent="0.25">
      <c r="A2346">
        <v>172883</v>
      </c>
      <c r="B2346" t="s">
        <v>743</v>
      </c>
      <c r="C2346" s="1">
        <v>45925</v>
      </c>
      <c r="D2346" t="s">
        <v>3804</v>
      </c>
      <c r="E2346">
        <v>109849.23</v>
      </c>
      <c r="F2346">
        <v>110030</v>
      </c>
      <c r="G2346">
        <v>109808.14</v>
      </c>
      <c r="H2346">
        <v>109867.3</v>
      </c>
      <c r="I2346">
        <v>5.70965802</v>
      </c>
      <c r="J2346">
        <v>109848.02</v>
      </c>
      <c r="K2346">
        <v>484</v>
      </c>
      <c r="L2346" t="s">
        <v>17</v>
      </c>
      <c r="M2346" t="s">
        <v>18</v>
      </c>
      <c r="N2346" t="s">
        <v>801</v>
      </c>
    </row>
    <row r="2347" spans="1:14" x14ac:dyDescent="0.25">
      <c r="A2347">
        <v>172884</v>
      </c>
      <c r="B2347" t="s">
        <v>744</v>
      </c>
      <c r="C2347" s="1">
        <v>45925</v>
      </c>
      <c r="D2347" t="s">
        <v>3805</v>
      </c>
      <c r="E2347">
        <v>109867.3</v>
      </c>
      <c r="F2347">
        <v>110050</v>
      </c>
      <c r="G2347">
        <v>109846.39</v>
      </c>
      <c r="H2347">
        <v>109880</v>
      </c>
      <c r="I2347">
        <v>19.798705460000001</v>
      </c>
      <c r="J2347">
        <v>109903.72</v>
      </c>
      <c r="K2347">
        <v>434</v>
      </c>
      <c r="L2347" t="s">
        <v>17</v>
      </c>
      <c r="M2347" t="s">
        <v>18</v>
      </c>
      <c r="N2347" t="s">
        <v>801</v>
      </c>
    </row>
    <row r="2348" spans="1:14" x14ac:dyDescent="0.25">
      <c r="A2348">
        <v>172885</v>
      </c>
      <c r="B2348" t="s">
        <v>745</v>
      </c>
      <c r="C2348" s="1">
        <v>45925</v>
      </c>
      <c r="D2348" t="s">
        <v>3806</v>
      </c>
      <c r="E2348">
        <v>109852.2</v>
      </c>
      <c r="F2348">
        <v>110050</v>
      </c>
      <c r="G2348">
        <v>109813.38</v>
      </c>
      <c r="H2348">
        <v>109814.62</v>
      </c>
      <c r="I2348">
        <v>7.5174913099999996</v>
      </c>
      <c r="J2348">
        <v>109853.07</v>
      </c>
      <c r="K2348">
        <v>505</v>
      </c>
      <c r="L2348" t="s">
        <v>17</v>
      </c>
      <c r="M2348" t="s">
        <v>18</v>
      </c>
      <c r="N2348" t="s">
        <v>801</v>
      </c>
    </row>
    <row r="2349" spans="1:14" x14ac:dyDescent="0.25">
      <c r="A2349">
        <v>172886</v>
      </c>
      <c r="B2349" t="s">
        <v>746</v>
      </c>
      <c r="C2349" s="1">
        <v>45925</v>
      </c>
      <c r="D2349" t="s">
        <v>3807</v>
      </c>
      <c r="E2349">
        <v>109814.62</v>
      </c>
      <c r="F2349">
        <v>110010</v>
      </c>
      <c r="G2349">
        <v>109774.72</v>
      </c>
      <c r="H2349">
        <v>109794.66</v>
      </c>
      <c r="I2349">
        <v>8.5263378200000002</v>
      </c>
      <c r="J2349">
        <v>109806.53</v>
      </c>
      <c r="K2349">
        <v>581</v>
      </c>
      <c r="L2349" t="s">
        <v>17</v>
      </c>
      <c r="M2349" t="s">
        <v>18</v>
      </c>
      <c r="N2349" t="s">
        <v>801</v>
      </c>
    </row>
    <row r="2350" spans="1:14" x14ac:dyDescent="0.25">
      <c r="A2350">
        <v>172887</v>
      </c>
      <c r="B2350" t="s">
        <v>747</v>
      </c>
      <c r="C2350" s="1">
        <v>45925</v>
      </c>
      <c r="D2350" t="s">
        <v>3808</v>
      </c>
      <c r="E2350">
        <v>109794.65</v>
      </c>
      <c r="F2350">
        <v>109970</v>
      </c>
      <c r="G2350">
        <v>109749.12</v>
      </c>
      <c r="H2350">
        <v>109804.9</v>
      </c>
      <c r="I2350">
        <v>18.832717420000002</v>
      </c>
      <c r="J2350">
        <v>109809.14</v>
      </c>
      <c r="K2350">
        <v>554</v>
      </c>
      <c r="L2350" t="s">
        <v>17</v>
      </c>
      <c r="M2350" t="s">
        <v>18</v>
      </c>
      <c r="N2350" t="s">
        <v>801</v>
      </c>
    </row>
    <row r="2351" spans="1:14" x14ac:dyDescent="0.25">
      <c r="A2351">
        <v>172888</v>
      </c>
      <c r="B2351" t="s">
        <v>748</v>
      </c>
      <c r="C2351" s="1">
        <v>45925</v>
      </c>
      <c r="D2351" t="s">
        <v>3809</v>
      </c>
      <c r="E2351">
        <v>109799.99</v>
      </c>
      <c r="F2351">
        <v>110000</v>
      </c>
      <c r="G2351">
        <v>109792</v>
      </c>
      <c r="H2351">
        <v>109822.55</v>
      </c>
      <c r="I2351">
        <v>5.9635334999999996</v>
      </c>
      <c r="J2351">
        <v>109836.47</v>
      </c>
      <c r="K2351">
        <v>440</v>
      </c>
      <c r="L2351" t="s">
        <v>17</v>
      </c>
      <c r="M2351" t="s">
        <v>18</v>
      </c>
      <c r="N2351" t="s">
        <v>801</v>
      </c>
    </row>
    <row r="2352" spans="1:14" x14ac:dyDescent="0.25">
      <c r="A2352">
        <v>172889</v>
      </c>
      <c r="B2352" t="s">
        <v>749</v>
      </c>
      <c r="C2352" s="1">
        <v>45925</v>
      </c>
      <c r="D2352" t="s">
        <v>3810</v>
      </c>
      <c r="E2352">
        <v>109822.55</v>
      </c>
      <c r="F2352">
        <v>109980</v>
      </c>
      <c r="G2352">
        <v>109760</v>
      </c>
      <c r="H2352">
        <v>109818.9</v>
      </c>
      <c r="I2352">
        <v>8.2107935199999993</v>
      </c>
      <c r="J2352">
        <v>109798.45</v>
      </c>
      <c r="K2352">
        <v>644</v>
      </c>
      <c r="L2352" t="s">
        <v>17</v>
      </c>
      <c r="M2352" t="s">
        <v>18</v>
      </c>
      <c r="N2352" t="s">
        <v>801</v>
      </c>
    </row>
    <row r="2353" spans="1:14" x14ac:dyDescent="0.25">
      <c r="A2353">
        <v>172890</v>
      </c>
      <c r="B2353" t="s">
        <v>750</v>
      </c>
      <c r="C2353" s="1">
        <v>45925</v>
      </c>
      <c r="D2353" t="s">
        <v>3811</v>
      </c>
      <c r="E2353">
        <v>109819</v>
      </c>
      <c r="F2353">
        <v>109930</v>
      </c>
      <c r="G2353">
        <v>109696.51</v>
      </c>
      <c r="H2353">
        <v>109719.62</v>
      </c>
      <c r="I2353">
        <v>10.8863664</v>
      </c>
      <c r="J2353">
        <v>109741.48</v>
      </c>
      <c r="K2353">
        <v>667</v>
      </c>
      <c r="L2353" t="s">
        <v>17</v>
      </c>
      <c r="M2353" t="s">
        <v>18</v>
      </c>
      <c r="N2353" t="s">
        <v>801</v>
      </c>
    </row>
    <row r="2354" spans="1:14" x14ac:dyDescent="0.25">
      <c r="A2354">
        <v>172891</v>
      </c>
      <c r="B2354" t="s">
        <v>751</v>
      </c>
      <c r="C2354" s="1">
        <v>45925</v>
      </c>
      <c r="D2354" t="s">
        <v>3812</v>
      </c>
      <c r="E2354">
        <v>109714.37</v>
      </c>
      <c r="F2354">
        <v>109870</v>
      </c>
      <c r="G2354">
        <v>109641.26</v>
      </c>
      <c r="H2354">
        <v>109667.45</v>
      </c>
      <c r="I2354">
        <v>13.320135949999999</v>
      </c>
      <c r="J2354">
        <v>109677.71</v>
      </c>
      <c r="K2354">
        <v>475</v>
      </c>
      <c r="L2354" t="s">
        <v>17</v>
      </c>
      <c r="M2354" t="s">
        <v>18</v>
      </c>
      <c r="N2354" t="s">
        <v>801</v>
      </c>
    </row>
    <row r="2355" spans="1:14" x14ac:dyDescent="0.25">
      <c r="A2355">
        <v>172892</v>
      </c>
      <c r="B2355" t="s">
        <v>752</v>
      </c>
      <c r="C2355" s="1">
        <v>45925</v>
      </c>
      <c r="D2355" t="s">
        <v>3813</v>
      </c>
      <c r="E2355">
        <v>109667.45</v>
      </c>
      <c r="F2355">
        <v>109860</v>
      </c>
      <c r="G2355">
        <v>109666.41</v>
      </c>
      <c r="H2355">
        <v>109684.31</v>
      </c>
      <c r="I2355">
        <v>10.754135740000001</v>
      </c>
      <c r="J2355">
        <v>109693.27</v>
      </c>
      <c r="K2355">
        <v>442</v>
      </c>
      <c r="L2355" t="s">
        <v>17</v>
      </c>
      <c r="M2355" t="s">
        <v>18</v>
      </c>
      <c r="N2355" t="s">
        <v>801</v>
      </c>
    </row>
    <row r="2356" spans="1:14" x14ac:dyDescent="0.25">
      <c r="A2356">
        <v>172893</v>
      </c>
      <c r="B2356" t="s">
        <v>753</v>
      </c>
      <c r="C2356" s="1">
        <v>45925</v>
      </c>
      <c r="D2356" t="s">
        <v>3814</v>
      </c>
      <c r="E2356">
        <v>109692.13</v>
      </c>
      <c r="F2356">
        <v>109870</v>
      </c>
      <c r="G2356">
        <v>109685.99</v>
      </c>
      <c r="H2356">
        <v>109687</v>
      </c>
      <c r="I2356">
        <v>7.9373340499999996</v>
      </c>
      <c r="J2356">
        <v>109712.82</v>
      </c>
      <c r="K2356">
        <v>411</v>
      </c>
      <c r="L2356" t="s">
        <v>17</v>
      </c>
      <c r="M2356" t="s">
        <v>18</v>
      </c>
      <c r="N2356" t="s">
        <v>801</v>
      </c>
    </row>
    <row r="2357" spans="1:14" x14ac:dyDescent="0.25">
      <c r="A2357">
        <v>172894</v>
      </c>
      <c r="B2357" t="s">
        <v>754</v>
      </c>
      <c r="C2357" s="1">
        <v>45925</v>
      </c>
      <c r="D2357" t="s">
        <v>3815</v>
      </c>
      <c r="E2357">
        <v>109687</v>
      </c>
      <c r="F2357">
        <v>109870</v>
      </c>
      <c r="G2357">
        <v>109687</v>
      </c>
      <c r="H2357">
        <v>109728.02</v>
      </c>
      <c r="I2357">
        <v>7.7271269900000004</v>
      </c>
      <c r="J2357">
        <v>109726.42</v>
      </c>
      <c r="K2357">
        <v>453</v>
      </c>
      <c r="L2357" t="s">
        <v>17</v>
      </c>
      <c r="M2357" t="s">
        <v>18</v>
      </c>
      <c r="N2357" t="s">
        <v>801</v>
      </c>
    </row>
    <row r="2358" spans="1:14" x14ac:dyDescent="0.25">
      <c r="A2358">
        <v>172895</v>
      </c>
      <c r="B2358" t="s">
        <v>755</v>
      </c>
      <c r="C2358" s="1">
        <v>45925</v>
      </c>
      <c r="D2358" t="s">
        <v>3816</v>
      </c>
      <c r="E2358">
        <v>109724.03</v>
      </c>
      <c r="F2358">
        <v>109900</v>
      </c>
      <c r="G2358">
        <v>109694.6</v>
      </c>
      <c r="H2358">
        <v>109715.64</v>
      </c>
      <c r="I2358">
        <v>9.9301809900000002</v>
      </c>
      <c r="J2358">
        <v>109730.67</v>
      </c>
      <c r="K2358">
        <v>547</v>
      </c>
      <c r="L2358" t="s">
        <v>17</v>
      </c>
      <c r="M2358" t="s">
        <v>18</v>
      </c>
      <c r="N2358" t="s">
        <v>801</v>
      </c>
    </row>
    <row r="2359" spans="1:14" x14ac:dyDescent="0.25">
      <c r="A2359">
        <v>172896</v>
      </c>
      <c r="B2359" t="s">
        <v>756</v>
      </c>
      <c r="C2359" s="1">
        <v>45925</v>
      </c>
      <c r="D2359" t="s">
        <v>3817</v>
      </c>
      <c r="E2359">
        <v>109716.64</v>
      </c>
      <c r="F2359">
        <v>109910</v>
      </c>
      <c r="G2359">
        <v>109711.54</v>
      </c>
      <c r="H2359">
        <v>109759.99</v>
      </c>
      <c r="I2359">
        <v>11.190328470000001</v>
      </c>
      <c r="J2359">
        <v>109738.57</v>
      </c>
      <c r="K2359">
        <v>448</v>
      </c>
      <c r="L2359" t="s">
        <v>17</v>
      </c>
      <c r="M2359" t="s">
        <v>18</v>
      </c>
      <c r="N2359" t="s">
        <v>801</v>
      </c>
    </row>
    <row r="2360" spans="1:14" x14ac:dyDescent="0.25">
      <c r="A2360">
        <v>172897</v>
      </c>
      <c r="B2360" t="s">
        <v>757</v>
      </c>
      <c r="C2360" s="1">
        <v>45925</v>
      </c>
      <c r="D2360" t="s">
        <v>3818</v>
      </c>
      <c r="E2360">
        <v>109759.99</v>
      </c>
      <c r="F2360">
        <v>109950</v>
      </c>
      <c r="G2360">
        <v>109737.4</v>
      </c>
      <c r="H2360">
        <v>109817.8</v>
      </c>
      <c r="I2360">
        <v>9.5155010699999991</v>
      </c>
      <c r="J2360">
        <v>109813.35</v>
      </c>
      <c r="K2360">
        <v>493</v>
      </c>
      <c r="L2360" t="s">
        <v>17</v>
      </c>
      <c r="M2360" t="s">
        <v>18</v>
      </c>
      <c r="N2360" t="s">
        <v>801</v>
      </c>
    </row>
    <row r="2361" spans="1:14" x14ac:dyDescent="0.25">
      <c r="A2361">
        <v>172898</v>
      </c>
      <c r="B2361" t="s">
        <v>758</v>
      </c>
      <c r="C2361" s="1">
        <v>45925</v>
      </c>
      <c r="D2361" t="s">
        <v>3819</v>
      </c>
      <c r="E2361">
        <v>109950</v>
      </c>
      <c r="F2361">
        <v>110030</v>
      </c>
      <c r="G2361">
        <v>109816.57</v>
      </c>
      <c r="H2361">
        <v>109866</v>
      </c>
      <c r="I2361">
        <v>10.380118469999999</v>
      </c>
      <c r="J2361">
        <v>109851.51</v>
      </c>
      <c r="K2361">
        <v>575</v>
      </c>
      <c r="L2361" t="s">
        <v>17</v>
      </c>
      <c r="M2361" t="s">
        <v>18</v>
      </c>
      <c r="N2361" t="s">
        <v>801</v>
      </c>
    </row>
    <row r="2362" spans="1:14" x14ac:dyDescent="0.25">
      <c r="A2362">
        <v>172899</v>
      </c>
      <c r="B2362" t="s">
        <v>759</v>
      </c>
      <c r="C2362" s="1">
        <v>45925</v>
      </c>
      <c r="D2362" t="s">
        <v>3820</v>
      </c>
      <c r="E2362">
        <v>109867.88</v>
      </c>
      <c r="F2362">
        <v>110100</v>
      </c>
      <c r="G2362">
        <v>109857.7</v>
      </c>
      <c r="H2362">
        <v>109940.45</v>
      </c>
      <c r="I2362">
        <v>10.014415100000001</v>
      </c>
      <c r="J2362">
        <v>109931.02</v>
      </c>
      <c r="K2362">
        <v>521</v>
      </c>
      <c r="L2362" t="s">
        <v>17</v>
      </c>
      <c r="M2362" t="s">
        <v>18</v>
      </c>
      <c r="N2362" t="s">
        <v>801</v>
      </c>
    </row>
    <row r="2363" spans="1:14" x14ac:dyDescent="0.25">
      <c r="A2363">
        <v>172900</v>
      </c>
      <c r="B2363" t="s">
        <v>760</v>
      </c>
      <c r="C2363" s="1">
        <v>45925</v>
      </c>
      <c r="D2363" t="s">
        <v>3821</v>
      </c>
      <c r="E2363">
        <v>109940.01</v>
      </c>
      <c r="F2363">
        <v>110110</v>
      </c>
      <c r="G2363">
        <v>109914.49</v>
      </c>
      <c r="H2363">
        <v>109920</v>
      </c>
      <c r="I2363">
        <v>7.1211693499999997</v>
      </c>
      <c r="J2363">
        <v>109954.33</v>
      </c>
      <c r="K2363">
        <v>307</v>
      </c>
      <c r="L2363" t="s">
        <v>17</v>
      </c>
      <c r="M2363" t="s">
        <v>18</v>
      </c>
      <c r="N2363" t="s">
        <v>801</v>
      </c>
    </row>
    <row r="2364" spans="1:14" x14ac:dyDescent="0.25">
      <c r="A2364">
        <v>172901</v>
      </c>
      <c r="B2364" t="s">
        <v>761</v>
      </c>
      <c r="C2364" s="1">
        <v>45925</v>
      </c>
      <c r="D2364" t="s">
        <v>3822</v>
      </c>
      <c r="E2364">
        <v>109920</v>
      </c>
      <c r="F2364">
        <v>110150</v>
      </c>
      <c r="G2364">
        <v>109906.45</v>
      </c>
      <c r="H2364">
        <v>109995.66</v>
      </c>
      <c r="I2364">
        <v>10.274006200000001</v>
      </c>
      <c r="J2364">
        <v>109943.69</v>
      </c>
      <c r="K2364">
        <v>479</v>
      </c>
      <c r="L2364" t="s">
        <v>17</v>
      </c>
      <c r="M2364" t="s">
        <v>18</v>
      </c>
      <c r="N2364" t="s">
        <v>801</v>
      </c>
    </row>
    <row r="2365" spans="1:14" x14ac:dyDescent="0.25">
      <c r="A2365">
        <v>172902</v>
      </c>
      <c r="B2365" t="s">
        <v>762</v>
      </c>
      <c r="C2365" s="1">
        <v>45925</v>
      </c>
      <c r="D2365" t="s">
        <v>3823</v>
      </c>
      <c r="E2365">
        <v>109990.2</v>
      </c>
      <c r="F2365">
        <v>110150</v>
      </c>
      <c r="G2365">
        <v>109931.92</v>
      </c>
      <c r="H2365">
        <v>109931.93</v>
      </c>
      <c r="I2365">
        <v>8.1157105400000003</v>
      </c>
      <c r="J2365">
        <v>109959.86</v>
      </c>
      <c r="K2365">
        <v>446</v>
      </c>
      <c r="L2365" t="s">
        <v>17</v>
      </c>
      <c r="M2365" t="s">
        <v>18</v>
      </c>
      <c r="N2365" t="s">
        <v>801</v>
      </c>
    </row>
    <row r="2366" spans="1:14" x14ac:dyDescent="0.25">
      <c r="A2366">
        <v>172903</v>
      </c>
      <c r="B2366" t="s">
        <v>763</v>
      </c>
      <c r="C2366" s="1">
        <v>45925</v>
      </c>
      <c r="D2366" t="s">
        <v>3824</v>
      </c>
      <c r="E2366">
        <v>109931.92</v>
      </c>
      <c r="F2366">
        <v>110150</v>
      </c>
      <c r="G2366">
        <v>109891.85</v>
      </c>
      <c r="H2366">
        <v>109891.86</v>
      </c>
      <c r="I2366">
        <v>12.68323702</v>
      </c>
      <c r="J2366">
        <v>109930.98</v>
      </c>
      <c r="K2366">
        <v>498</v>
      </c>
      <c r="L2366" t="s">
        <v>17</v>
      </c>
      <c r="M2366" t="s">
        <v>18</v>
      </c>
      <c r="N2366" t="s">
        <v>801</v>
      </c>
    </row>
    <row r="2367" spans="1:14" x14ac:dyDescent="0.25">
      <c r="A2367">
        <v>172904</v>
      </c>
      <c r="B2367" t="s">
        <v>764</v>
      </c>
      <c r="C2367" s="1">
        <v>45925</v>
      </c>
      <c r="D2367" t="s">
        <v>3825</v>
      </c>
      <c r="E2367">
        <v>109891.86</v>
      </c>
      <c r="F2367">
        <v>110100</v>
      </c>
      <c r="G2367">
        <v>109889.25</v>
      </c>
      <c r="H2367">
        <v>109897.57</v>
      </c>
      <c r="I2367">
        <v>24.834551650000002</v>
      </c>
      <c r="J2367">
        <v>109926.5</v>
      </c>
      <c r="K2367">
        <v>715</v>
      </c>
      <c r="L2367" t="s">
        <v>17</v>
      </c>
      <c r="M2367" t="s">
        <v>18</v>
      </c>
      <c r="N2367" t="s">
        <v>801</v>
      </c>
    </row>
    <row r="2368" spans="1:14" x14ac:dyDescent="0.25">
      <c r="A2368">
        <v>172905</v>
      </c>
      <c r="B2368" t="s">
        <v>765</v>
      </c>
      <c r="C2368" s="1">
        <v>45925</v>
      </c>
      <c r="D2368" t="s">
        <v>3826</v>
      </c>
      <c r="E2368">
        <v>109895.05</v>
      </c>
      <c r="F2368">
        <v>110090</v>
      </c>
      <c r="G2368">
        <v>109830.05</v>
      </c>
      <c r="H2368">
        <v>109844.16</v>
      </c>
      <c r="I2368">
        <v>13.029522050000001</v>
      </c>
      <c r="J2368">
        <v>109886.48</v>
      </c>
      <c r="K2368">
        <v>611</v>
      </c>
      <c r="L2368" t="s">
        <v>17</v>
      </c>
      <c r="M2368" t="s">
        <v>18</v>
      </c>
      <c r="N2368" t="s">
        <v>801</v>
      </c>
    </row>
    <row r="2369" spans="1:14" x14ac:dyDescent="0.25">
      <c r="A2369">
        <v>172906</v>
      </c>
      <c r="B2369" t="s">
        <v>766</v>
      </c>
      <c r="C2369" s="1">
        <v>45925</v>
      </c>
      <c r="D2369" t="s">
        <v>3827</v>
      </c>
      <c r="E2369">
        <v>109846.53</v>
      </c>
      <c r="F2369">
        <v>110030</v>
      </c>
      <c r="G2369">
        <v>109774.73</v>
      </c>
      <c r="H2369">
        <v>109776.03</v>
      </c>
      <c r="I2369">
        <v>14.37542163</v>
      </c>
      <c r="J2369">
        <v>109826.25</v>
      </c>
      <c r="K2369">
        <v>645</v>
      </c>
      <c r="L2369" t="s">
        <v>17</v>
      </c>
      <c r="M2369" t="s">
        <v>18</v>
      </c>
      <c r="N2369" t="s">
        <v>801</v>
      </c>
    </row>
    <row r="2370" spans="1:14" x14ac:dyDescent="0.25">
      <c r="A2370">
        <v>172907</v>
      </c>
      <c r="B2370" t="s">
        <v>767</v>
      </c>
      <c r="C2370" s="1">
        <v>45925</v>
      </c>
      <c r="D2370" t="s">
        <v>3828</v>
      </c>
      <c r="E2370">
        <v>109776.03</v>
      </c>
      <c r="F2370">
        <v>110030</v>
      </c>
      <c r="G2370">
        <v>109776.03</v>
      </c>
      <c r="H2370">
        <v>109834</v>
      </c>
      <c r="I2370">
        <v>17.71196145</v>
      </c>
      <c r="J2370">
        <v>109832.8</v>
      </c>
      <c r="K2370">
        <v>493</v>
      </c>
      <c r="L2370" t="s">
        <v>17</v>
      </c>
      <c r="M2370" t="s">
        <v>18</v>
      </c>
      <c r="N2370" t="s">
        <v>801</v>
      </c>
    </row>
    <row r="2371" spans="1:14" x14ac:dyDescent="0.25">
      <c r="A2371">
        <v>172908</v>
      </c>
      <c r="B2371" t="s">
        <v>768</v>
      </c>
      <c r="C2371" s="1">
        <v>45925</v>
      </c>
      <c r="D2371" t="s">
        <v>3829</v>
      </c>
      <c r="E2371">
        <v>109834</v>
      </c>
      <c r="F2371">
        <v>110040</v>
      </c>
      <c r="G2371">
        <v>109829.99</v>
      </c>
      <c r="H2371">
        <v>109848.85</v>
      </c>
      <c r="I2371">
        <v>19.422094170000001</v>
      </c>
      <c r="J2371">
        <v>109863.84</v>
      </c>
      <c r="K2371">
        <v>398</v>
      </c>
      <c r="L2371" t="s">
        <v>17</v>
      </c>
      <c r="M2371" t="s">
        <v>18</v>
      </c>
      <c r="N2371" t="s">
        <v>801</v>
      </c>
    </row>
    <row r="2372" spans="1:14" x14ac:dyDescent="0.25">
      <c r="A2372">
        <v>172909</v>
      </c>
      <c r="B2372" t="s">
        <v>769</v>
      </c>
      <c r="C2372" s="1">
        <v>45925</v>
      </c>
      <c r="D2372" t="s">
        <v>3830</v>
      </c>
      <c r="E2372">
        <v>109848.84</v>
      </c>
      <c r="F2372">
        <v>110100</v>
      </c>
      <c r="G2372">
        <v>109836</v>
      </c>
      <c r="H2372">
        <v>109900.58</v>
      </c>
      <c r="I2372">
        <v>18.611640189999999</v>
      </c>
      <c r="J2372">
        <v>109888.76</v>
      </c>
      <c r="K2372">
        <v>525</v>
      </c>
      <c r="L2372" t="s">
        <v>17</v>
      </c>
      <c r="M2372" t="s">
        <v>18</v>
      </c>
      <c r="N2372" t="s">
        <v>801</v>
      </c>
    </row>
    <row r="2373" spans="1:14" x14ac:dyDescent="0.25">
      <c r="A2373">
        <v>172910</v>
      </c>
      <c r="B2373" t="s">
        <v>770</v>
      </c>
      <c r="C2373" s="1">
        <v>45925</v>
      </c>
      <c r="D2373" t="s">
        <v>3831</v>
      </c>
      <c r="E2373">
        <v>109900.58</v>
      </c>
      <c r="F2373">
        <v>110030</v>
      </c>
      <c r="G2373">
        <v>109836.88</v>
      </c>
      <c r="H2373">
        <v>109860</v>
      </c>
      <c r="I2373">
        <v>8.7889375100000002</v>
      </c>
      <c r="J2373">
        <v>109861.68</v>
      </c>
      <c r="K2373">
        <v>406</v>
      </c>
      <c r="L2373" t="s">
        <v>17</v>
      </c>
      <c r="M2373" t="s">
        <v>18</v>
      </c>
      <c r="N2373" t="s">
        <v>801</v>
      </c>
    </row>
    <row r="2374" spans="1:14" x14ac:dyDescent="0.25">
      <c r="A2374">
        <v>172911</v>
      </c>
      <c r="B2374" t="s">
        <v>771</v>
      </c>
      <c r="C2374" s="1">
        <v>45925</v>
      </c>
      <c r="D2374" t="s">
        <v>3832</v>
      </c>
      <c r="E2374">
        <v>109860</v>
      </c>
      <c r="F2374">
        <v>110030</v>
      </c>
      <c r="G2374">
        <v>109704.33</v>
      </c>
      <c r="H2374">
        <v>109722.19</v>
      </c>
      <c r="I2374">
        <v>18.671044169999998</v>
      </c>
      <c r="J2374">
        <v>109783.11</v>
      </c>
      <c r="K2374">
        <v>736</v>
      </c>
      <c r="L2374" t="s">
        <v>17</v>
      </c>
      <c r="M2374" t="s">
        <v>18</v>
      </c>
      <c r="N2374" t="s">
        <v>801</v>
      </c>
    </row>
    <row r="2375" spans="1:14" x14ac:dyDescent="0.25">
      <c r="A2375">
        <v>172912</v>
      </c>
      <c r="B2375" t="s">
        <v>772</v>
      </c>
      <c r="C2375" s="1">
        <v>45925</v>
      </c>
      <c r="D2375" t="s">
        <v>3833</v>
      </c>
      <c r="E2375">
        <v>109722.17</v>
      </c>
      <c r="F2375">
        <v>109900</v>
      </c>
      <c r="G2375">
        <v>109653.7</v>
      </c>
      <c r="H2375">
        <v>109653.8</v>
      </c>
      <c r="I2375">
        <v>14.146339449999999</v>
      </c>
      <c r="J2375">
        <v>109689.47</v>
      </c>
      <c r="K2375">
        <v>539</v>
      </c>
      <c r="L2375" t="s">
        <v>17</v>
      </c>
      <c r="M2375" t="s">
        <v>18</v>
      </c>
      <c r="N2375" t="s">
        <v>801</v>
      </c>
    </row>
    <row r="2376" spans="1:14" x14ac:dyDescent="0.25">
      <c r="A2376">
        <v>172913</v>
      </c>
      <c r="B2376" t="s">
        <v>773</v>
      </c>
      <c r="C2376" s="1">
        <v>45925</v>
      </c>
      <c r="D2376" t="s">
        <v>3834</v>
      </c>
      <c r="E2376">
        <v>109670.01</v>
      </c>
      <c r="F2376">
        <v>109860</v>
      </c>
      <c r="G2376">
        <v>109606.01</v>
      </c>
      <c r="H2376">
        <v>109630</v>
      </c>
      <c r="I2376">
        <v>15.033885720000001</v>
      </c>
      <c r="J2376">
        <v>109632.69</v>
      </c>
      <c r="K2376">
        <v>585</v>
      </c>
      <c r="L2376" t="s">
        <v>17</v>
      </c>
      <c r="M2376" t="s">
        <v>18</v>
      </c>
      <c r="N2376" t="s">
        <v>801</v>
      </c>
    </row>
    <row r="2377" spans="1:14" x14ac:dyDescent="0.25">
      <c r="A2377">
        <v>172914</v>
      </c>
      <c r="B2377" t="s">
        <v>774</v>
      </c>
      <c r="C2377" s="1">
        <v>45925</v>
      </c>
      <c r="D2377" t="s">
        <v>3835</v>
      </c>
      <c r="E2377">
        <v>109630</v>
      </c>
      <c r="F2377">
        <v>109820</v>
      </c>
      <c r="G2377">
        <v>109624.74</v>
      </c>
      <c r="H2377">
        <v>109674</v>
      </c>
      <c r="I2377">
        <v>19.664717790000001</v>
      </c>
      <c r="J2377">
        <v>109643.81</v>
      </c>
      <c r="K2377">
        <v>457</v>
      </c>
      <c r="L2377" t="s">
        <v>17</v>
      </c>
      <c r="M2377" t="s">
        <v>18</v>
      </c>
      <c r="N2377" t="s">
        <v>801</v>
      </c>
    </row>
    <row r="2378" spans="1:14" x14ac:dyDescent="0.25">
      <c r="A2378">
        <v>172915</v>
      </c>
      <c r="B2378" t="s">
        <v>775</v>
      </c>
      <c r="C2378" s="1">
        <v>45925</v>
      </c>
      <c r="D2378" t="s">
        <v>3836</v>
      </c>
      <c r="E2378">
        <v>109674</v>
      </c>
      <c r="F2378">
        <v>109850</v>
      </c>
      <c r="G2378">
        <v>109643.84</v>
      </c>
      <c r="H2378">
        <v>109674.64</v>
      </c>
      <c r="I2378">
        <v>13.28744193</v>
      </c>
      <c r="J2378">
        <v>109674.51</v>
      </c>
      <c r="K2378">
        <v>487</v>
      </c>
      <c r="L2378" t="s">
        <v>17</v>
      </c>
      <c r="M2378" t="s">
        <v>18</v>
      </c>
      <c r="N2378" t="s">
        <v>801</v>
      </c>
    </row>
    <row r="2379" spans="1:14" x14ac:dyDescent="0.25">
      <c r="A2379">
        <v>172916</v>
      </c>
      <c r="B2379" t="s">
        <v>776</v>
      </c>
      <c r="C2379" s="1">
        <v>45925</v>
      </c>
      <c r="D2379" t="s">
        <v>3837</v>
      </c>
      <c r="E2379">
        <v>109676.77</v>
      </c>
      <c r="F2379">
        <v>109860</v>
      </c>
      <c r="G2379">
        <v>109591</v>
      </c>
      <c r="H2379">
        <v>109596.33</v>
      </c>
      <c r="I2379">
        <v>10.12994675</v>
      </c>
      <c r="J2379">
        <v>109655.98</v>
      </c>
      <c r="K2379">
        <v>492</v>
      </c>
      <c r="L2379" t="s">
        <v>17</v>
      </c>
      <c r="M2379" t="s">
        <v>18</v>
      </c>
      <c r="N2379" t="s">
        <v>801</v>
      </c>
    </row>
    <row r="2380" spans="1:14" x14ac:dyDescent="0.25">
      <c r="A2380">
        <v>172917</v>
      </c>
      <c r="B2380" t="s">
        <v>777</v>
      </c>
      <c r="C2380" s="1">
        <v>45925</v>
      </c>
      <c r="D2380" t="s">
        <v>3838</v>
      </c>
      <c r="E2380">
        <v>109662.39999999999</v>
      </c>
      <c r="F2380">
        <v>109790</v>
      </c>
      <c r="G2380">
        <v>109591.01</v>
      </c>
      <c r="H2380">
        <v>109631.99</v>
      </c>
      <c r="I2380">
        <v>13.94427759</v>
      </c>
      <c r="J2380">
        <v>109611.37</v>
      </c>
      <c r="K2380">
        <v>372</v>
      </c>
      <c r="L2380" t="s">
        <v>17</v>
      </c>
      <c r="M2380" t="s">
        <v>18</v>
      </c>
      <c r="N2380" t="s">
        <v>801</v>
      </c>
    </row>
    <row r="2381" spans="1:14" x14ac:dyDescent="0.25">
      <c r="A2381">
        <v>172918</v>
      </c>
      <c r="B2381" t="s">
        <v>778</v>
      </c>
      <c r="C2381" s="1">
        <v>45925</v>
      </c>
      <c r="D2381" t="s">
        <v>3839</v>
      </c>
      <c r="E2381">
        <v>109633.88</v>
      </c>
      <c r="F2381">
        <v>109830</v>
      </c>
      <c r="G2381">
        <v>109629.99</v>
      </c>
      <c r="H2381">
        <v>109630.01</v>
      </c>
      <c r="I2381">
        <v>14.011388569999999</v>
      </c>
      <c r="J2381">
        <v>109652.94</v>
      </c>
      <c r="K2381">
        <v>432</v>
      </c>
      <c r="L2381" t="s">
        <v>17</v>
      </c>
      <c r="M2381" t="s">
        <v>18</v>
      </c>
      <c r="N2381" t="s">
        <v>801</v>
      </c>
    </row>
    <row r="2382" spans="1:14" x14ac:dyDescent="0.25">
      <c r="A2382">
        <v>172919</v>
      </c>
      <c r="B2382" t="s">
        <v>779</v>
      </c>
      <c r="C2382" s="1">
        <v>45925</v>
      </c>
      <c r="D2382" t="s">
        <v>3840</v>
      </c>
      <c r="E2382">
        <v>109630.01</v>
      </c>
      <c r="F2382">
        <v>109830</v>
      </c>
      <c r="G2382">
        <v>109535.18</v>
      </c>
      <c r="H2382">
        <v>109730</v>
      </c>
      <c r="I2382">
        <v>19.930594710000001</v>
      </c>
      <c r="J2382">
        <v>109599.32</v>
      </c>
      <c r="K2382">
        <v>654</v>
      </c>
      <c r="L2382" t="s">
        <v>17</v>
      </c>
      <c r="M2382" t="s">
        <v>18</v>
      </c>
      <c r="N2382" t="s">
        <v>801</v>
      </c>
    </row>
    <row r="2383" spans="1:14" x14ac:dyDescent="0.25">
      <c r="A2383">
        <v>172920</v>
      </c>
      <c r="B2383" t="s">
        <v>780</v>
      </c>
      <c r="C2383" s="1">
        <v>45925</v>
      </c>
      <c r="D2383" t="s">
        <v>3841</v>
      </c>
      <c r="E2383">
        <v>109560.73</v>
      </c>
      <c r="F2383">
        <v>109740</v>
      </c>
      <c r="G2383">
        <v>109519.71</v>
      </c>
      <c r="H2383">
        <v>109519.72</v>
      </c>
      <c r="I2383">
        <v>9.4253153800000007</v>
      </c>
      <c r="J2383">
        <v>109550.18</v>
      </c>
      <c r="K2383">
        <v>330</v>
      </c>
      <c r="L2383" t="s">
        <v>17</v>
      </c>
      <c r="M2383" t="s">
        <v>18</v>
      </c>
      <c r="N2383" t="s">
        <v>801</v>
      </c>
    </row>
    <row r="2384" spans="1:14" x14ac:dyDescent="0.25">
      <c r="A2384">
        <v>172921</v>
      </c>
      <c r="B2384" t="s">
        <v>781</v>
      </c>
      <c r="C2384" s="1">
        <v>45925</v>
      </c>
      <c r="D2384" t="s">
        <v>3842</v>
      </c>
      <c r="E2384">
        <v>109519.72</v>
      </c>
      <c r="F2384">
        <v>109740</v>
      </c>
      <c r="G2384">
        <v>109519.71</v>
      </c>
      <c r="H2384">
        <v>109565</v>
      </c>
      <c r="I2384">
        <v>14.13962871</v>
      </c>
      <c r="J2384">
        <v>109533.82</v>
      </c>
      <c r="K2384">
        <v>417</v>
      </c>
      <c r="L2384" t="s">
        <v>17</v>
      </c>
      <c r="M2384" t="s">
        <v>18</v>
      </c>
      <c r="N2384" t="s">
        <v>801</v>
      </c>
    </row>
    <row r="2385" spans="1:14" x14ac:dyDescent="0.25">
      <c r="A2385">
        <v>172922</v>
      </c>
      <c r="B2385" t="s">
        <v>782</v>
      </c>
      <c r="C2385" s="1">
        <v>45925</v>
      </c>
      <c r="D2385" t="s">
        <v>3843</v>
      </c>
      <c r="E2385">
        <v>109564.99</v>
      </c>
      <c r="F2385">
        <v>109760</v>
      </c>
      <c r="G2385">
        <v>109561.32</v>
      </c>
      <c r="H2385">
        <v>109561.32</v>
      </c>
      <c r="I2385">
        <v>12.57612248</v>
      </c>
      <c r="J2385">
        <v>109573.84</v>
      </c>
      <c r="K2385">
        <v>502</v>
      </c>
      <c r="L2385" t="s">
        <v>17</v>
      </c>
      <c r="M2385" t="s">
        <v>18</v>
      </c>
      <c r="N2385" t="s">
        <v>801</v>
      </c>
    </row>
    <row r="2386" spans="1:14" x14ac:dyDescent="0.25">
      <c r="A2386">
        <v>172923</v>
      </c>
      <c r="B2386" t="s">
        <v>783</v>
      </c>
      <c r="C2386" s="1">
        <v>45925</v>
      </c>
      <c r="D2386" t="s">
        <v>3844</v>
      </c>
      <c r="E2386">
        <v>109558.56</v>
      </c>
      <c r="F2386">
        <v>109760</v>
      </c>
      <c r="G2386">
        <v>109543.34</v>
      </c>
      <c r="H2386">
        <v>109569.73</v>
      </c>
      <c r="I2386">
        <v>12.839929420000001</v>
      </c>
      <c r="J2386">
        <v>109566.52</v>
      </c>
      <c r="K2386">
        <v>420</v>
      </c>
      <c r="L2386" t="s">
        <v>17</v>
      </c>
      <c r="M2386" t="s">
        <v>18</v>
      </c>
      <c r="N2386" t="s">
        <v>801</v>
      </c>
    </row>
    <row r="2387" spans="1:14" x14ac:dyDescent="0.25">
      <c r="A2387">
        <v>172924</v>
      </c>
      <c r="B2387" t="s">
        <v>784</v>
      </c>
      <c r="C2387" s="1">
        <v>45925</v>
      </c>
      <c r="D2387" t="s">
        <v>3845</v>
      </c>
      <c r="E2387">
        <v>109569.73</v>
      </c>
      <c r="F2387">
        <v>109760</v>
      </c>
      <c r="G2387">
        <v>109513.69</v>
      </c>
      <c r="H2387">
        <v>109513.69</v>
      </c>
      <c r="I2387">
        <v>17.62309788</v>
      </c>
      <c r="J2387">
        <v>109549.14</v>
      </c>
      <c r="K2387">
        <v>503</v>
      </c>
      <c r="L2387" t="s">
        <v>17</v>
      </c>
      <c r="M2387" t="s">
        <v>18</v>
      </c>
      <c r="N2387" t="s">
        <v>801</v>
      </c>
    </row>
    <row r="2388" spans="1:14" x14ac:dyDescent="0.25">
      <c r="A2388">
        <v>172925</v>
      </c>
      <c r="B2388" t="s">
        <v>785</v>
      </c>
      <c r="C2388" s="1">
        <v>45925</v>
      </c>
      <c r="D2388" t="s">
        <v>3846</v>
      </c>
      <c r="E2388">
        <v>109513.7</v>
      </c>
      <c r="F2388">
        <v>109720</v>
      </c>
      <c r="G2388">
        <v>109439.91</v>
      </c>
      <c r="H2388">
        <v>109489.99</v>
      </c>
      <c r="I2388">
        <v>19.059572899999999</v>
      </c>
      <c r="J2388">
        <v>109484.52</v>
      </c>
      <c r="K2388">
        <v>757</v>
      </c>
      <c r="L2388" t="s">
        <v>17</v>
      </c>
      <c r="M2388" t="s">
        <v>18</v>
      </c>
      <c r="N2388" t="s">
        <v>801</v>
      </c>
    </row>
    <row r="2389" spans="1:14" x14ac:dyDescent="0.25">
      <c r="A2389">
        <v>172926</v>
      </c>
      <c r="B2389" t="s">
        <v>786</v>
      </c>
      <c r="C2389" s="1">
        <v>45925</v>
      </c>
      <c r="D2389" t="s">
        <v>3847</v>
      </c>
      <c r="E2389">
        <v>109490</v>
      </c>
      <c r="F2389">
        <v>109680</v>
      </c>
      <c r="G2389">
        <v>109419.34</v>
      </c>
      <c r="H2389">
        <v>109510</v>
      </c>
      <c r="I2389">
        <v>19.100593979999999</v>
      </c>
      <c r="J2389">
        <v>109484.46</v>
      </c>
      <c r="K2389">
        <v>823</v>
      </c>
      <c r="L2389" t="s">
        <v>17</v>
      </c>
      <c r="M2389" t="s">
        <v>18</v>
      </c>
      <c r="N2389" t="s">
        <v>801</v>
      </c>
    </row>
    <row r="2390" spans="1:14" x14ac:dyDescent="0.25">
      <c r="A2390">
        <v>172927</v>
      </c>
      <c r="B2390" t="s">
        <v>787</v>
      </c>
      <c r="C2390" s="1">
        <v>45925</v>
      </c>
      <c r="D2390" t="s">
        <v>3848</v>
      </c>
      <c r="E2390">
        <v>109510</v>
      </c>
      <c r="F2390">
        <v>109690</v>
      </c>
      <c r="G2390">
        <v>109475.01</v>
      </c>
      <c r="H2390">
        <v>109488</v>
      </c>
      <c r="I2390">
        <v>14.089707799999999</v>
      </c>
      <c r="J2390">
        <v>109505.76</v>
      </c>
      <c r="K2390">
        <v>535</v>
      </c>
      <c r="L2390" t="s">
        <v>17</v>
      </c>
      <c r="M2390" t="s">
        <v>18</v>
      </c>
      <c r="N2390" t="s">
        <v>801</v>
      </c>
    </row>
    <row r="2391" spans="1:14" x14ac:dyDescent="0.25">
      <c r="A2391">
        <v>172928</v>
      </c>
      <c r="B2391" t="s">
        <v>788</v>
      </c>
      <c r="C2391" s="1">
        <v>45925</v>
      </c>
      <c r="D2391" t="s">
        <v>3849</v>
      </c>
      <c r="E2391">
        <v>109487.99</v>
      </c>
      <c r="F2391">
        <v>109670</v>
      </c>
      <c r="G2391">
        <v>109455.62</v>
      </c>
      <c r="H2391">
        <v>109500</v>
      </c>
      <c r="I2391">
        <v>14.83424394</v>
      </c>
      <c r="J2391">
        <v>109482.46</v>
      </c>
      <c r="K2391">
        <v>509</v>
      </c>
      <c r="L2391" t="s">
        <v>17</v>
      </c>
      <c r="M2391" t="s">
        <v>18</v>
      </c>
      <c r="N2391" t="s">
        <v>801</v>
      </c>
    </row>
    <row r="2392" spans="1:14" x14ac:dyDescent="0.25">
      <c r="A2392">
        <v>172929</v>
      </c>
      <c r="B2392" t="s">
        <v>789</v>
      </c>
      <c r="C2392" s="1">
        <v>45925</v>
      </c>
      <c r="D2392" t="s">
        <v>3850</v>
      </c>
      <c r="E2392">
        <v>109489.31</v>
      </c>
      <c r="F2392">
        <v>109710</v>
      </c>
      <c r="G2392">
        <v>109472.92</v>
      </c>
      <c r="H2392">
        <v>109472.93</v>
      </c>
      <c r="I2392">
        <v>8.5569575499999999</v>
      </c>
      <c r="J2392">
        <v>109501.35</v>
      </c>
      <c r="K2392">
        <v>344</v>
      </c>
      <c r="L2392" t="s">
        <v>17</v>
      </c>
      <c r="M2392" t="s">
        <v>18</v>
      </c>
      <c r="N2392" t="s">
        <v>801</v>
      </c>
    </row>
    <row r="2393" spans="1:14" x14ac:dyDescent="0.25">
      <c r="A2393">
        <v>172930</v>
      </c>
      <c r="B2393" t="s">
        <v>790</v>
      </c>
      <c r="C2393" s="1">
        <v>45925</v>
      </c>
      <c r="D2393" t="s">
        <v>3851</v>
      </c>
      <c r="E2393">
        <v>109472.92</v>
      </c>
      <c r="F2393">
        <v>109680</v>
      </c>
      <c r="G2393">
        <v>109342.2</v>
      </c>
      <c r="H2393">
        <v>109372.32</v>
      </c>
      <c r="I2393">
        <v>21.466398529999999</v>
      </c>
      <c r="J2393">
        <v>109406.88</v>
      </c>
      <c r="K2393">
        <v>663</v>
      </c>
      <c r="L2393" t="s">
        <v>17</v>
      </c>
      <c r="M2393" t="s">
        <v>18</v>
      </c>
      <c r="N2393" t="s">
        <v>801</v>
      </c>
    </row>
    <row r="2394" spans="1:14" x14ac:dyDescent="0.25">
      <c r="A2394">
        <v>172931</v>
      </c>
      <c r="B2394" t="s">
        <v>791</v>
      </c>
      <c r="C2394" s="1">
        <v>45925</v>
      </c>
      <c r="D2394" t="s">
        <v>3852</v>
      </c>
      <c r="E2394">
        <v>109378</v>
      </c>
      <c r="F2394">
        <v>109560</v>
      </c>
      <c r="G2394">
        <v>109324.1</v>
      </c>
      <c r="H2394">
        <v>109362.5</v>
      </c>
      <c r="I2394">
        <v>14.549064639999999</v>
      </c>
      <c r="J2394">
        <v>109360.48</v>
      </c>
      <c r="K2394">
        <v>658</v>
      </c>
      <c r="L2394" t="s">
        <v>17</v>
      </c>
      <c r="M2394" t="s">
        <v>18</v>
      </c>
      <c r="N2394" t="s">
        <v>801</v>
      </c>
    </row>
    <row r="2395" spans="1:14" x14ac:dyDescent="0.25">
      <c r="A2395">
        <v>172932</v>
      </c>
      <c r="B2395" t="s">
        <v>792</v>
      </c>
      <c r="C2395" s="1">
        <v>45925</v>
      </c>
      <c r="D2395" t="s">
        <v>3853</v>
      </c>
      <c r="E2395">
        <v>109399.33</v>
      </c>
      <c r="F2395">
        <v>109600</v>
      </c>
      <c r="G2395">
        <v>109362.5</v>
      </c>
      <c r="H2395">
        <v>109400</v>
      </c>
      <c r="I2395">
        <v>7.2853416900000001</v>
      </c>
      <c r="J2395">
        <v>109407.18</v>
      </c>
      <c r="K2395">
        <v>329</v>
      </c>
      <c r="L2395" t="s">
        <v>17</v>
      </c>
      <c r="M2395" t="s">
        <v>18</v>
      </c>
      <c r="N2395" t="s">
        <v>801</v>
      </c>
    </row>
    <row r="2396" spans="1:14" x14ac:dyDescent="0.25">
      <c r="A2396">
        <v>172933</v>
      </c>
      <c r="B2396" t="s">
        <v>793</v>
      </c>
      <c r="C2396" s="1">
        <v>45925</v>
      </c>
      <c r="D2396" t="s">
        <v>3854</v>
      </c>
      <c r="E2396">
        <v>109409.99</v>
      </c>
      <c r="F2396">
        <v>109670</v>
      </c>
      <c r="G2396">
        <v>109394.9</v>
      </c>
      <c r="H2396">
        <v>109462.39999999999</v>
      </c>
      <c r="I2396">
        <v>9.3123756699999998</v>
      </c>
      <c r="J2396">
        <v>109455.73</v>
      </c>
      <c r="K2396">
        <v>495</v>
      </c>
      <c r="L2396" t="s">
        <v>17</v>
      </c>
      <c r="M2396" t="s">
        <v>18</v>
      </c>
      <c r="N2396" t="s">
        <v>801</v>
      </c>
    </row>
    <row r="2397" spans="1:14" x14ac:dyDescent="0.25">
      <c r="A2397">
        <v>172934</v>
      </c>
      <c r="B2397" t="s">
        <v>794</v>
      </c>
      <c r="C2397" s="1">
        <v>45925</v>
      </c>
      <c r="D2397" t="s">
        <v>3855</v>
      </c>
      <c r="E2397">
        <v>109447.78</v>
      </c>
      <c r="F2397">
        <v>109720</v>
      </c>
      <c r="G2397">
        <v>109447.77</v>
      </c>
      <c r="H2397">
        <v>109511.96</v>
      </c>
      <c r="I2397">
        <v>10.37280971</v>
      </c>
      <c r="J2397">
        <v>109497.63</v>
      </c>
      <c r="K2397">
        <v>487</v>
      </c>
      <c r="L2397" t="s">
        <v>17</v>
      </c>
      <c r="M2397" t="s">
        <v>18</v>
      </c>
      <c r="N2397" t="s">
        <v>801</v>
      </c>
    </row>
    <row r="2398" spans="1:14" x14ac:dyDescent="0.25">
      <c r="A2398">
        <v>172935</v>
      </c>
      <c r="B2398" t="s">
        <v>795</v>
      </c>
      <c r="C2398" s="1">
        <v>45925</v>
      </c>
      <c r="D2398" t="s">
        <v>3856</v>
      </c>
      <c r="E2398">
        <v>109511.96</v>
      </c>
      <c r="F2398">
        <v>109680</v>
      </c>
      <c r="G2398">
        <v>109427.65</v>
      </c>
      <c r="H2398">
        <v>109472</v>
      </c>
      <c r="I2398">
        <v>16.124316369999999</v>
      </c>
      <c r="J2398">
        <v>109472.03</v>
      </c>
      <c r="K2398">
        <v>526</v>
      </c>
      <c r="L2398" t="s">
        <v>17</v>
      </c>
      <c r="M2398" t="s">
        <v>18</v>
      </c>
      <c r="N2398" t="s">
        <v>801</v>
      </c>
    </row>
    <row r="2399" spans="1:14" x14ac:dyDescent="0.25">
      <c r="A2399">
        <v>172936</v>
      </c>
      <c r="B2399" t="s">
        <v>796</v>
      </c>
      <c r="C2399" s="1">
        <v>45925</v>
      </c>
      <c r="D2399" t="s">
        <v>3857</v>
      </c>
      <c r="E2399">
        <v>109466.6</v>
      </c>
      <c r="F2399">
        <v>109650</v>
      </c>
      <c r="G2399">
        <v>109392.44</v>
      </c>
      <c r="H2399">
        <v>109406</v>
      </c>
      <c r="I2399">
        <v>12.7649507</v>
      </c>
      <c r="J2399">
        <v>109431.59</v>
      </c>
      <c r="K2399">
        <v>473</v>
      </c>
      <c r="L2399" t="s">
        <v>17</v>
      </c>
      <c r="M2399" t="s">
        <v>18</v>
      </c>
      <c r="N2399" t="s">
        <v>801</v>
      </c>
    </row>
    <row r="2400" spans="1:14" x14ac:dyDescent="0.25">
      <c r="A2400">
        <v>172937</v>
      </c>
      <c r="B2400" t="s">
        <v>797</v>
      </c>
      <c r="C2400" s="1">
        <v>45925</v>
      </c>
      <c r="D2400" t="s">
        <v>3858</v>
      </c>
      <c r="E2400">
        <v>109406</v>
      </c>
      <c r="F2400">
        <v>109590</v>
      </c>
      <c r="G2400">
        <v>109327.72</v>
      </c>
      <c r="H2400">
        <v>109387.41</v>
      </c>
      <c r="I2400">
        <v>16.083307680000001</v>
      </c>
      <c r="J2400">
        <v>109371.95</v>
      </c>
      <c r="K2400">
        <v>520</v>
      </c>
      <c r="L2400" t="s">
        <v>17</v>
      </c>
      <c r="M2400" t="s">
        <v>18</v>
      </c>
      <c r="N2400" t="s">
        <v>801</v>
      </c>
    </row>
    <row r="2401" spans="1:14" x14ac:dyDescent="0.25">
      <c r="A2401">
        <v>172938</v>
      </c>
      <c r="B2401" t="s">
        <v>798</v>
      </c>
      <c r="C2401" s="1">
        <v>45925</v>
      </c>
      <c r="D2401" t="s">
        <v>3859</v>
      </c>
      <c r="E2401">
        <v>109383.3</v>
      </c>
      <c r="F2401">
        <v>109570</v>
      </c>
      <c r="G2401">
        <v>109317.38</v>
      </c>
      <c r="H2401">
        <v>109391.38</v>
      </c>
      <c r="I2401">
        <v>22.066293980000001</v>
      </c>
      <c r="J2401">
        <v>109377.1</v>
      </c>
      <c r="K2401">
        <v>860</v>
      </c>
      <c r="L2401" t="s">
        <v>17</v>
      </c>
      <c r="M2401" t="s">
        <v>18</v>
      </c>
      <c r="N2401" t="s">
        <v>801</v>
      </c>
    </row>
    <row r="2402" spans="1:14" x14ac:dyDescent="0.25">
      <c r="A2402">
        <v>172939</v>
      </c>
      <c r="B2402" t="s">
        <v>2420</v>
      </c>
      <c r="C2402" s="1">
        <v>45925</v>
      </c>
      <c r="D2402" t="s">
        <v>3860</v>
      </c>
      <c r="E2402">
        <v>109365.5</v>
      </c>
      <c r="F2402">
        <v>109580</v>
      </c>
      <c r="G2402">
        <v>109365.5</v>
      </c>
      <c r="H2402">
        <v>109420</v>
      </c>
      <c r="I2402">
        <v>6.5689115400000002</v>
      </c>
      <c r="J2402">
        <v>109419.97</v>
      </c>
      <c r="K2402">
        <v>457</v>
      </c>
      <c r="L2402" t="s">
        <v>800</v>
      </c>
      <c r="M2402" t="s">
        <v>18</v>
      </c>
      <c r="N2402" t="s">
        <v>801</v>
      </c>
    </row>
    <row r="2403" spans="1:14" x14ac:dyDescent="0.25">
      <c r="A2403">
        <v>172940</v>
      </c>
      <c r="B2403" t="s">
        <v>2421</v>
      </c>
      <c r="C2403" s="1">
        <v>45925</v>
      </c>
      <c r="D2403" t="s">
        <v>3861</v>
      </c>
      <c r="E2403">
        <v>109420</v>
      </c>
      <c r="F2403">
        <v>109670</v>
      </c>
      <c r="G2403">
        <v>109379.7</v>
      </c>
      <c r="H2403">
        <v>109488.02</v>
      </c>
      <c r="I2403">
        <v>7.0682175599999999</v>
      </c>
      <c r="J2403">
        <v>109474.91</v>
      </c>
      <c r="K2403">
        <v>507</v>
      </c>
      <c r="L2403" t="s">
        <v>800</v>
      </c>
      <c r="M2403" t="s">
        <v>18</v>
      </c>
      <c r="N2403" t="s">
        <v>801</v>
      </c>
    </row>
    <row r="2404" spans="1:14" x14ac:dyDescent="0.25">
      <c r="A2404">
        <v>172941</v>
      </c>
      <c r="B2404" t="s">
        <v>2422</v>
      </c>
      <c r="C2404" s="1">
        <v>45925</v>
      </c>
      <c r="D2404" t="s">
        <v>3862</v>
      </c>
      <c r="E2404">
        <v>109466.7</v>
      </c>
      <c r="F2404">
        <v>109680</v>
      </c>
      <c r="G2404">
        <v>109397.47</v>
      </c>
      <c r="H2404">
        <v>109439.3</v>
      </c>
      <c r="I2404">
        <v>6.8504195000000001</v>
      </c>
      <c r="J2404">
        <v>109492.81</v>
      </c>
      <c r="K2404">
        <v>462</v>
      </c>
      <c r="L2404" t="s">
        <v>800</v>
      </c>
      <c r="M2404" t="s">
        <v>18</v>
      </c>
      <c r="N2404" t="s">
        <v>801</v>
      </c>
    </row>
    <row r="2405" spans="1:14" x14ac:dyDescent="0.25">
      <c r="A2405">
        <v>172942</v>
      </c>
      <c r="B2405" t="s">
        <v>2423</v>
      </c>
      <c r="C2405" s="1">
        <v>45925</v>
      </c>
      <c r="D2405" t="s">
        <v>3863</v>
      </c>
      <c r="E2405">
        <v>109439.3</v>
      </c>
      <c r="F2405">
        <v>109630</v>
      </c>
      <c r="G2405">
        <v>109394.58</v>
      </c>
      <c r="H2405">
        <v>109466.7</v>
      </c>
      <c r="I2405">
        <v>7.8222629000000001</v>
      </c>
      <c r="J2405">
        <v>109446.44</v>
      </c>
      <c r="K2405">
        <v>448</v>
      </c>
      <c r="L2405" t="s">
        <v>800</v>
      </c>
      <c r="M2405" t="s">
        <v>18</v>
      </c>
      <c r="N2405" t="s">
        <v>801</v>
      </c>
    </row>
    <row r="2406" spans="1:14" x14ac:dyDescent="0.25">
      <c r="A2406">
        <v>172943</v>
      </c>
      <c r="B2406" t="s">
        <v>2424</v>
      </c>
      <c r="C2406" s="1">
        <v>45925</v>
      </c>
      <c r="D2406" t="s">
        <v>3864</v>
      </c>
      <c r="E2406">
        <v>109485.44</v>
      </c>
      <c r="F2406">
        <v>109650</v>
      </c>
      <c r="G2406">
        <v>109447.05</v>
      </c>
      <c r="H2406">
        <v>109490.6</v>
      </c>
      <c r="I2406">
        <v>5.7827257300000001</v>
      </c>
      <c r="J2406">
        <v>109490.52</v>
      </c>
      <c r="K2406">
        <v>355</v>
      </c>
      <c r="L2406" t="s">
        <v>800</v>
      </c>
      <c r="M2406" t="s">
        <v>18</v>
      </c>
      <c r="N2406" t="s">
        <v>801</v>
      </c>
    </row>
    <row r="2407" spans="1:14" x14ac:dyDescent="0.25">
      <c r="A2407">
        <v>172944</v>
      </c>
      <c r="B2407" t="s">
        <v>2425</v>
      </c>
      <c r="C2407" s="1">
        <v>45925</v>
      </c>
      <c r="D2407" t="s">
        <v>3865</v>
      </c>
      <c r="E2407">
        <v>109459.98</v>
      </c>
      <c r="F2407">
        <v>109640</v>
      </c>
      <c r="G2407">
        <v>109417.60000000001</v>
      </c>
      <c r="H2407">
        <v>109457.81</v>
      </c>
      <c r="I2407">
        <v>3.6227755199999998</v>
      </c>
      <c r="J2407">
        <v>109478.57</v>
      </c>
      <c r="K2407">
        <v>355</v>
      </c>
      <c r="L2407" t="s">
        <v>800</v>
      </c>
      <c r="M2407" t="s">
        <v>18</v>
      </c>
      <c r="N2407" t="s">
        <v>801</v>
      </c>
    </row>
    <row r="2408" spans="1:14" x14ac:dyDescent="0.25">
      <c r="A2408">
        <v>172945</v>
      </c>
      <c r="B2408" t="s">
        <v>2426</v>
      </c>
      <c r="C2408" s="1">
        <v>45925</v>
      </c>
      <c r="D2408" t="s">
        <v>3866</v>
      </c>
      <c r="E2408">
        <v>109457.82</v>
      </c>
      <c r="F2408">
        <v>109610</v>
      </c>
      <c r="G2408">
        <v>109332.08</v>
      </c>
      <c r="H2408">
        <v>109332.09</v>
      </c>
      <c r="I2408">
        <v>8.7727061699999993</v>
      </c>
      <c r="J2408">
        <v>109425.46</v>
      </c>
      <c r="K2408">
        <v>450</v>
      </c>
      <c r="L2408" t="s">
        <v>800</v>
      </c>
      <c r="M2408" t="s">
        <v>18</v>
      </c>
      <c r="N2408" t="s">
        <v>801</v>
      </c>
    </row>
    <row r="2409" spans="1:14" x14ac:dyDescent="0.25">
      <c r="A2409">
        <v>172946</v>
      </c>
      <c r="B2409" t="s">
        <v>2427</v>
      </c>
      <c r="C2409" s="1">
        <v>45925</v>
      </c>
      <c r="D2409" t="s">
        <v>3867</v>
      </c>
      <c r="E2409">
        <v>109332.09</v>
      </c>
      <c r="F2409">
        <v>109510</v>
      </c>
      <c r="G2409">
        <v>109300.02</v>
      </c>
      <c r="H2409">
        <v>109362.5</v>
      </c>
      <c r="I2409">
        <v>3.0535981300000001</v>
      </c>
      <c r="J2409">
        <v>109329.7</v>
      </c>
      <c r="K2409">
        <v>353</v>
      </c>
      <c r="L2409" t="s">
        <v>800</v>
      </c>
      <c r="M2409" t="s">
        <v>18</v>
      </c>
      <c r="N2409" t="s">
        <v>801</v>
      </c>
    </row>
    <row r="2410" spans="1:14" x14ac:dyDescent="0.25">
      <c r="A2410">
        <v>172947</v>
      </c>
      <c r="B2410" t="s">
        <v>2428</v>
      </c>
      <c r="C2410" s="1">
        <v>45925</v>
      </c>
      <c r="D2410" t="s">
        <v>3868</v>
      </c>
      <c r="E2410">
        <v>109520</v>
      </c>
      <c r="F2410">
        <v>109520</v>
      </c>
      <c r="G2410">
        <v>109300</v>
      </c>
      <c r="H2410">
        <v>109312.45</v>
      </c>
      <c r="I2410">
        <v>2.7001235100000001</v>
      </c>
      <c r="J2410">
        <v>109358.29</v>
      </c>
      <c r="K2410">
        <v>323</v>
      </c>
      <c r="L2410" t="s">
        <v>800</v>
      </c>
      <c r="M2410" t="s">
        <v>18</v>
      </c>
      <c r="N2410" t="s">
        <v>801</v>
      </c>
    </row>
    <row r="2411" spans="1:14" x14ac:dyDescent="0.25">
      <c r="A2411">
        <v>172948</v>
      </c>
      <c r="B2411" t="s">
        <v>2429</v>
      </c>
      <c r="C2411" s="1">
        <v>45925</v>
      </c>
      <c r="D2411" t="s">
        <v>3869</v>
      </c>
      <c r="E2411">
        <v>109312.44</v>
      </c>
      <c r="F2411">
        <v>109500</v>
      </c>
      <c r="G2411">
        <v>109274.81</v>
      </c>
      <c r="H2411">
        <v>109315.62</v>
      </c>
      <c r="I2411">
        <v>5.6904275799999997</v>
      </c>
      <c r="J2411">
        <v>109307.6</v>
      </c>
      <c r="K2411">
        <v>341</v>
      </c>
      <c r="L2411" t="s">
        <v>800</v>
      </c>
      <c r="M2411" t="s">
        <v>18</v>
      </c>
      <c r="N2411" t="s">
        <v>801</v>
      </c>
    </row>
    <row r="2412" spans="1:14" x14ac:dyDescent="0.25">
      <c r="A2412">
        <v>172949</v>
      </c>
      <c r="B2412" t="s">
        <v>2430</v>
      </c>
      <c r="C2412" s="1">
        <v>45925</v>
      </c>
      <c r="D2412" t="s">
        <v>3870</v>
      </c>
      <c r="E2412">
        <v>109315.62</v>
      </c>
      <c r="F2412">
        <v>109520</v>
      </c>
      <c r="G2412">
        <v>109304.36</v>
      </c>
      <c r="H2412">
        <v>109329.99</v>
      </c>
      <c r="I2412">
        <v>5.3842913000000001</v>
      </c>
      <c r="J2412">
        <v>109341.15</v>
      </c>
      <c r="K2412">
        <v>413</v>
      </c>
      <c r="L2412" t="s">
        <v>800</v>
      </c>
      <c r="M2412" t="s">
        <v>18</v>
      </c>
      <c r="N2412" t="s">
        <v>801</v>
      </c>
    </row>
    <row r="2413" spans="1:14" x14ac:dyDescent="0.25">
      <c r="A2413">
        <v>172950</v>
      </c>
      <c r="B2413" t="s">
        <v>2431</v>
      </c>
      <c r="C2413" s="1">
        <v>45925</v>
      </c>
      <c r="D2413" t="s">
        <v>3871</v>
      </c>
      <c r="E2413">
        <v>109325</v>
      </c>
      <c r="F2413">
        <v>109520</v>
      </c>
      <c r="G2413">
        <v>109287.52</v>
      </c>
      <c r="H2413">
        <v>109520</v>
      </c>
      <c r="I2413">
        <v>3.6611980499999999</v>
      </c>
      <c r="J2413">
        <v>109358.11</v>
      </c>
      <c r="K2413">
        <v>248</v>
      </c>
      <c r="L2413" t="s">
        <v>800</v>
      </c>
      <c r="M2413" t="s">
        <v>18</v>
      </c>
      <c r="N2413" t="s">
        <v>801</v>
      </c>
    </row>
    <row r="2414" spans="1:14" x14ac:dyDescent="0.25">
      <c r="A2414">
        <v>172951</v>
      </c>
      <c r="B2414" t="s">
        <v>2432</v>
      </c>
      <c r="C2414" s="1">
        <v>45925</v>
      </c>
      <c r="D2414" t="s">
        <v>3872</v>
      </c>
      <c r="E2414">
        <v>109324.2</v>
      </c>
      <c r="F2414">
        <v>109510</v>
      </c>
      <c r="G2414">
        <v>109211.33</v>
      </c>
      <c r="H2414">
        <v>109241.97</v>
      </c>
      <c r="I2414">
        <v>5.8061302100000001</v>
      </c>
      <c r="J2414">
        <v>109274.74</v>
      </c>
      <c r="K2414">
        <v>413</v>
      </c>
      <c r="L2414" t="s">
        <v>800</v>
      </c>
      <c r="M2414" t="s">
        <v>18</v>
      </c>
      <c r="N2414" t="s">
        <v>801</v>
      </c>
    </row>
    <row r="2415" spans="1:14" x14ac:dyDescent="0.25">
      <c r="A2415">
        <v>172952</v>
      </c>
      <c r="B2415" t="s">
        <v>2433</v>
      </c>
      <c r="C2415" s="1">
        <v>45925</v>
      </c>
      <c r="D2415" t="s">
        <v>3873</v>
      </c>
      <c r="E2415">
        <v>109241.98</v>
      </c>
      <c r="F2415">
        <v>109430</v>
      </c>
      <c r="G2415">
        <v>109209.88</v>
      </c>
      <c r="H2415">
        <v>109229.99</v>
      </c>
      <c r="I2415">
        <v>3.1540277099999998</v>
      </c>
      <c r="J2415">
        <v>109273.18</v>
      </c>
      <c r="K2415">
        <v>336</v>
      </c>
      <c r="L2415" t="s">
        <v>800</v>
      </c>
      <c r="M2415" t="s">
        <v>18</v>
      </c>
      <c r="N2415" t="s">
        <v>801</v>
      </c>
    </row>
    <row r="2416" spans="1:14" x14ac:dyDescent="0.25">
      <c r="A2416">
        <v>172953</v>
      </c>
      <c r="B2416" t="s">
        <v>2434</v>
      </c>
      <c r="C2416" s="1">
        <v>45925</v>
      </c>
      <c r="D2416" t="s">
        <v>3874</v>
      </c>
      <c r="E2416">
        <v>109287.5</v>
      </c>
      <c r="F2416">
        <v>109450</v>
      </c>
      <c r="G2416">
        <v>109227.99</v>
      </c>
      <c r="H2416">
        <v>109280</v>
      </c>
      <c r="I2416">
        <v>2.88606272</v>
      </c>
      <c r="J2416">
        <v>109295.93</v>
      </c>
      <c r="K2416">
        <v>367</v>
      </c>
      <c r="L2416" t="s">
        <v>800</v>
      </c>
      <c r="M2416" t="s">
        <v>18</v>
      </c>
      <c r="N2416" t="s">
        <v>801</v>
      </c>
    </row>
    <row r="2417" spans="1:14" x14ac:dyDescent="0.25">
      <c r="A2417">
        <v>172954</v>
      </c>
      <c r="B2417" t="s">
        <v>2435</v>
      </c>
      <c r="C2417" s="1">
        <v>45925</v>
      </c>
      <c r="D2417" t="s">
        <v>3875</v>
      </c>
      <c r="E2417">
        <v>109274.57</v>
      </c>
      <c r="F2417">
        <v>109440</v>
      </c>
      <c r="G2417">
        <v>109244.16</v>
      </c>
      <c r="H2417">
        <v>109269.99</v>
      </c>
      <c r="I2417">
        <v>2.9456853299999999</v>
      </c>
      <c r="J2417">
        <v>109273.03</v>
      </c>
      <c r="K2417">
        <v>334</v>
      </c>
      <c r="L2417" t="s">
        <v>800</v>
      </c>
      <c r="M2417" t="s">
        <v>18</v>
      </c>
      <c r="N2417" t="s">
        <v>801</v>
      </c>
    </row>
    <row r="2418" spans="1:14" x14ac:dyDescent="0.25">
      <c r="A2418">
        <v>172955</v>
      </c>
      <c r="B2418" t="s">
        <v>2436</v>
      </c>
      <c r="C2418" s="1">
        <v>45925</v>
      </c>
      <c r="D2418" t="s">
        <v>3876</v>
      </c>
      <c r="E2418">
        <v>109269.99</v>
      </c>
      <c r="F2418">
        <v>109450</v>
      </c>
      <c r="G2418">
        <v>109226.45</v>
      </c>
      <c r="H2418">
        <v>109266.68</v>
      </c>
      <c r="I2418">
        <v>3.3905120399999999</v>
      </c>
      <c r="J2418">
        <v>109287.79</v>
      </c>
      <c r="K2418">
        <v>336</v>
      </c>
      <c r="L2418" t="s">
        <v>800</v>
      </c>
      <c r="M2418" t="s">
        <v>18</v>
      </c>
      <c r="N2418" t="s">
        <v>801</v>
      </c>
    </row>
    <row r="2419" spans="1:14" x14ac:dyDescent="0.25">
      <c r="A2419">
        <v>172956</v>
      </c>
      <c r="B2419" t="s">
        <v>2437</v>
      </c>
      <c r="C2419" s="1">
        <v>45925</v>
      </c>
      <c r="D2419" t="s">
        <v>3877</v>
      </c>
      <c r="E2419">
        <v>109266.69</v>
      </c>
      <c r="F2419">
        <v>109450</v>
      </c>
      <c r="G2419">
        <v>109241.54</v>
      </c>
      <c r="H2419">
        <v>109271.14</v>
      </c>
      <c r="I2419">
        <v>4.2657533799999996</v>
      </c>
      <c r="J2419">
        <v>109305.42</v>
      </c>
      <c r="K2419">
        <v>308</v>
      </c>
      <c r="L2419" t="s">
        <v>800</v>
      </c>
      <c r="M2419" t="s">
        <v>18</v>
      </c>
      <c r="N2419" t="s">
        <v>801</v>
      </c>
    </row>
    <row r="2420" spans="1:14" x14ac:dyDescent="0.25">
      <c r="A2420">
        <v>172957</v>
      </c>
      <c r="B2420" t="s">
        <v>2438</v>
      </c>
      <c r="C2420" s="1">
        <v>45925</v>
      </c>
      <c r="D2420" t="s">
        <v>3878</v>
      </c>
      <c r="E2420">
        <v>109271.99</v>
      </c>
      <c r="F2420">
        <v>109500</v>
      </c>
      <c r="G2420">
        <v>109226.01</v>
      </c>
      <c r="H2420">
        <v>109310.39</v>
      </c>
      <c r="I2420">
        <v>3.16873527</v>
      </c>
      <c r="J2420">
        <v>109286.6</v>
      </c>
      <c r="K2420">
        <v>362</v>
      </c>
      <c r="L2420" t="s">
        <v>800</v>
      </c>
      <c r="M2420" t="s">
        <v>18</v>
      </c>
      <c r="N2420" t="s">
        <v>801</v>
      </c>
    </row>
    <row r="2421" spans="1:14" x14ac:dyDescent="0.25">
      <c r="A2421">
        <v>172958</v>
      </c>
      <c r="B2421" t="s">
        <v>2439</v>
      </c>
      <c r="C2421" s="1">
        <v>45925</v>
      </c>
      <c r="D2421" t="s">
        <v>3879</v>
      </c>
      <c r="E2421">
        <v>109310.39</v>
      </c>
      <c r="F2421">
        <v>109560</v>
      </c>
      <c r="G2421">
        <v>109287.5</v>
      </c>
      <c r="H2421">
        <v>109377.35</v>
      </c>
      <c r="I2421">
        <v>3.1365182900000002</v>
      </c>
      <c r="J2421">
        <v>109376.35</v>
      </c>
      <c r="K2421">
        <v>418</v>
      </c>
      <c r="L2421" t="s">
        <v>800</v>
      </c>
      <c r="M2421" t="s">
        <v>18</v>
      </c>
      <c r="N2421" t="s">
        <v>801</v>
      </c>
    </row>
    <row r="2422" spans="1:14" x14ac:dyDescent="0.25">
      <c r="A2422">
        <v>172959</v>
      </c>
      <c r="B2422" t="s">
        <v>2440</v>
      </c>
      <c r="C2422" s="1">
        <v>45925</v>
      </c>
      <c r="D2422" t="s">
        <v>3880</v>
      </c>
      <c r="E2422">
        <v>109374.96</v>
      </c>
      <c r="F2422">
        <v>109580</v>
      </c>
      <c r="G2422">
        <v>109323.28</v>
      </c>
      <c r="H2422">
        <v>109412</v>
      </c>
      <c r="I2422">
        <v>9.4891808700000002</v>
      </c>
      <c r="J2422">
        <v>109392.21</v>
      </c>
      <c r="K2422">
        <v>466</v>
      </c>
      <c r="L2422" t="s">
        <v>800</v>
      </c>
      <c r="M2422" t="s">
        <v>18</v>
      </c>
      <c r="N2422" t="s">
        <v>801</v>
      </c>
    </row>
    <row r="2423" spans="1:14" x14ac:dyDescent="0.25">
      <c r="A2423">
        <v>172960</v>
      </c>
      <c r="B2423" t="s">
        <v>2441</v>
      </c>
      <c r="C2423" s="1">
        <v>45925</v>
      </c>
      <c r="D2423" t="s">
        <v>3881</v>
      </c>
      <c r="E2423">
        <v>109390.3</v>
      </c>
      <c r="F2423">
        <v>109452.83</v>
      </c>
      <c r="G2423">
        <v>109377.35</v>
      </c>
      <c r="H2423">
        <v>109449.96</v>
      </c>
      <c r="I2423">
        <v>2.40332151</v>
      </c>
      <c r="J2423">
        <v>109399.24</v>
      </c>
      <c r="K2423">
        <v>424</v>
      </c>
      <c r="L2423" t="s">
        <v>800</v>
      </c>
      <c r="M2423" t="s">
        <v>18</v>
      </c>
      <c r="N2423" t="s">
        <v>801</v>
      </c>
    </row>
    <row r="2424" spans="1:14" x14ac:dyDescent="0.25">
      <c r="A2424">
        <v>172961</v>
      </c>
      <c r="B2424" t="s">
        <v>2442</v>
      </c>
      <c r="C2424" s="1">
        <v>45925</v>
      </c>
      <c r="D2424" t="s">
        <v>3882</v>
      </c>
      <c r="E2424">
        <v>109390.9</v>
      </c>
      <c r="F2424">
        <v>109660</v>
      </c>
      <c r="G2424">
        <v>109385.64</v>
      </c>
      <c r="H2424">
        <v>109385.65</v>
      </c>
      <c r="I2424">
        <v>6.5787841800000004</v>
      </c>
      <c r="J2424">
        <v>109490.74</v>
      </c>
      <c r="K2424">
        <v>403</v>
      </c>
      <c r="L2424" t="s">
        <v>800</v>
      </c>
      <c r="M2424" t="s">
        <v>18</v>
      </c>
      <c r="N2424" t="s">
        <v>801</v>
      </c>
    </row>
    <row r="2425" spans="1:14" x14ac:dyDescent="0.25">
      <c r="A2425">
        <v>172962</v>
      </c>
      <c r="B2425" t="s">
        <v>2443</v>
      </c>
      <c r="C2425" s="1">
        <v>45925</v>
      </c>
      <c r="D2425" t="s">
        <v>3883</v>
      </c>
      <c r="E2425">
        <v>109385.65</v>
      </c>
      <c r="F2425">
        <v>109580</v>
      </c>
      <c r="G2425">
        <v>109360.32000000001</v>
      </c>
      <c r="H2425">
        <v>109369.89</v>
      </c>
      <c r="I2425">
        <v>6.8236621099999999</v>
      </c>
      <c r="J2425">
        <v>109392.47</v>
      </c>
      <c r="K2425">
        <v>402</v>
      </c>
      <c r="L2425" t="s">
        <v>800</v>
      </c>
      <c r="M2425" t="s">
        <v>18</v>
      </c>
      <c r="N2425" t="s">
        <v>801</v>
      </c>
    </row>
    <row r="2426" spans="1:14" x14ac:dyDescent="0.25">
      <c r="A2426">
        <v>172963</v>
      </c>
      <c r="B2426" t="s">
        <v>2444</v>
      </c>
      <c r="C2426" s="1">
        <v>45925</v>
      </c>
      <c r="D2426" t="s">
        <v>3884</v>
      </c>
      <c r="E2426">
        <v>109369.89</v>
      </c>
      <c r="F2426">
        <v>109570</v>
      </c>
      <c r="G2426">
        <v>109327.08</v>
      </c>
      <c r="H2426">
        <v>109347.6</v>
      </c>
      <c r="I2426">
        <v>1.7419537</v>
      </c>
      <c r="J2426">
        <v>109395.03</v>
      </c>
      <c r="K2426">
        <v>247</v>
      </c>
      <c r="L2426" t="s">
        <v>800</v>
      </c>
      <c r="M2426" t="s">
        <v>18</v>
      </c>
      <c r="N2426" t="s">
        <v>801</v>
      </c>
    </row>
    <row r="2427" spans="1:14" x14ac:dyDescent="0.25">
      <c r="A2427">
        <v>172964</v>
      </c>
      <c r="B2427" t="s">
        <v>2445</v>
      </c>
      <c r="C2427" s="1">
        <v>45925</v>
      </c>
      <c r="D2427" t="s">
        <v>3885</v>
      </c>
      <c r="E2427">
        <v>109347.61</v>
      </c>
      <c r="F2427">
        <v>109540</v>
      </c>
      <c r="G2427">
        <v>109319.67999999999</v>
      </c>
      <c r="H2427">
        <v>109359.41</v>
      </c>
      <c r="I2427">
        <v>4.2915725199999999</v>
      </c>
      <c r="J2427">
        <v>109352.11</v>
      </c>
      <c r="K2427">
        <v>333</v>
      </c>
      <c r="L2427" t="s">
        <v>800</v>
      </c>
      <c r="M2427" t="s">
        <v>18</v>
      </c>
      <c r="N2427" t="s">
        <v>801</v>
      </c>
    </row>
    <row r="2428" spans="1:14" x14ac:dyDescent="0.25">
      <c r="A2428">
        <v>172965</v>
      </c>
      <c r="B2428" t="s">
        <v>2446</v>
      </c>
      <c r="C2428" s="1">
        <v>45925</v>
      </c>
      <c r="D2428" t="s">
        <v>3886</v>
      </c>
      <c r="E2428">
        <v>109359.41</v>
      </c>
      <c r="F2428">
        <v>109540</v>
      </c>
      <c r="G2428">
        <v>109350.03</v>
      </c>
      <c r="H2428">
        <v>109359.44</v>
      </c>
      <c r="I2428">
        <v>8.3518361700000003</v>
      </c>
      <c r="J2428">
        <v>109367.62</v>
      </c>
      <c r="K2428">
        <v>384</v>
      </c>
      <c r="L2428" t="s">
        <v>800</v>
      </c>
      <c r="M2428" t="s">
        <v>18</v>
      </c>
      <c r="N2428" t="s">
        <v>801</v>
      </c>
    </row>
    <row r="2429" spans="1:14" x14ac:dyDescent="0.25">
      <c r="A2429">
        <v>172966</v>
      </c>
      <c r="B2429" t="s">
        <v>2447</v>
      </c>
      <c r="C2429" s="1">
        <v>45925</v>
      </c>
      <c r="D2429" t="s">
        <v>3887</v>
      </c>
      <c r="E2429">
        <v>109359.43</v>
      </c>
      <c r="F2429">
        <v>109560</v>
      </c>
      <c r="G2429">
        <v>109350</v>
      </c>
      <c r="H2429">
        <v>109386</v>
      </c>
      <c r="I2429">
        <v>15.684715600000001</v>
      </c>
      <c r="J2429">
        <v>109382.35</v>
      </c>
      <c r="K2429">
        <v>585</v>
      </c>
      <c r="L2429" t="s">
        <v>800</v>
      </c>
      <c r="M2429" t="s">
        <v>18</v>
      </c>
      <c r="N2429" t="s">
        <v>801</v>
      </c>
    </row>
    <row r="2430" spans="1:14" x14ac:dyDescent="0.25">
      <c r="A2430">
        <v>172967</v>
      </c>
      <c r="B2430" t="s">
        <v>2448</v>
      </c>
      <c r="C2430" s="1">
        <v>45925</v>
      </c>
      <c r="D2430" t="s">
        <v>3888</v>
      </c>
      <c r="E2430">
        <v>109386</v>
      </c>
      <c r="F2430">
        <v>109580</v>
      </c>
      <c r="G2430">
        <v>109384</v>
      </c>
      <c r="H2430">
        <v>109400.01</v>
      </c>
      <c r="I2430">
        <v>5.5840395200000001</v>
      </c>
      <c r="J2430">
        <v>109407.75</v>
      </c>
      <c r="K2430">
        <v>404</v>
      </c>
      <c r="L2430" t="s">
        <v>800</v>
      </c>
      <c r="M2430" t="s">
        <v>18</v>
      </c>
      <c r="N2430" t="s">
        <v>801</v>
      </c>
    </row>
    <row r="2431" spans="1:14" x14ac:dyDescent="0.25">
      <c r="A2431">
        <v>172968</v>
      </c>
      <c r="B2431" t="s">
        <v>2449</v>
      </c>
      <c r="C2431" s="1">
        <v>45925</v>
      </c>
      <c r="D2431" t="s">
        <v>3889</v>
      </c>
      <c r="E2431">
        <v>109400.01</v>
      </c>
      <c r="F2431">
        <v>109580</v>
      </c>
      <c r="G2431">
        <v>109311.37</v>
      </c>
      <c r="H2431">
        <v>109397.64</v>
      </c>
      <c r="I2431">
        <v>48.953883609999998</v>
      </c>
      <c r="J2431">
        <v>109367.13</v>
      </c>
      <c r="K2431">
        <v>742</v>
      </c>
      <c r="L2431" t="s">
        <v>800</v>
      </c>
      <c r="M2431" t="s">
        <v>18</v>
      </c>
      <c r="N2431" t="s">
        <v>801</v>
      </c>
    </row>
    <row r="2432" spans="1:14" x14ac:dyDescent="0.25">
      <c r="A2432">
        <v>172969</v>
      </c>
      <c r="B2432" t="s">
        <v>2450</v>
      </c>
      <c r="C2432" s="1">
        <v>45925</v>
      </c>
      <c r="D2432" t="s">
        <v>3890</v>
      </c>
      <c r="E2432">
        <v>109397.64</v>
      </c>
      <c r="F2432">
        <v>109550</v>
      </c>
      <c r="G2432">
        <v>109317</v>
      </c>
      <c r="H2432">
        <v>109371.02</v>
      </c>
      <c r="I2432">
        <v>12.454623440000001</v>
      </c>
      <c r="J2432">
        <v>109360.03</v>
      </c>
      <c r="K2432">
        <v>588</v>
      </c>
      <c r="L2432" t="s">
        <v>800</v>
      </c>
      <c r="M2432" t="s">
        <v>18</v>
      </c>
      <c r="N2432" t="s">
        <v>801</v>
      </c>
    </row>
    <row r="2433" spans="1:14" x14ac:dyDescent="0.25">
      <c r="A2433">
        <v>172970</v>
      </c>
      <c r="B2433" t="s">
        <v>2451</v>
      </c>
      <c r="C2433" s="1">
        <v>45925</v>
      </c>
      <c r="D2433" t="s">
        <v>3891</v>
      </c>
      <c r="E2433">
        <v>109367.28</v>
      </c>
      <c r="F2433">
        <v>109590</v>
      </c>
      <c r="G2433">
        <v>109346</v>
      </c>
      <c r="H2433">
        <v>109404.04</v>
      </c>
      <c r="I2433">
        <v>16.156196949999998</v>
      </c>
      <c r="J2433">
        <v>109414.57</v>
      </c>
      <c r="K2433">
        <v>540</v>
      </c>
      <c r="L2433" t="s">
        <v>800</v>
      </c>
      <c r="M2433" t="s">
        <v>18</v>
      </c>
      <c r="N2433" t="s">
        <v>801</v>
      </c>
    </row>
    <row r="2434" spans="1:14" x14ac:dyDescent="0.25">
      <c r="A2434">
        <v>172971</v>
      </c>
      <c r="B2434" t="s">
        <v>2452</v>
      </c>
      <c r="C2434" s="1">
        <v>45925</v>
      </c>
      <c r="D2434" t="s">
        <v>3892</v>
      </c>
      <c r="E2434">
        <v>109403.53</v>
      </c>
      <c r="F2434">
        <v>109560</v>
      </c>
      <c r="G2434">
        <v>109350.05</v>
      </c>
      <c r="H2434">
        <v>109376.34</v>
      </c>
      <c r="I2434">
        <v>11.221957829999999</v>
      </c>
      <c r="J2434">
        <v>109388.88</v>
      </c>
      <c r="K2434">
        <v>534</v>
      </c>
      <c r="L2434" t="s">
        <v>800</v>
      </c>
      <c r="M2434" t="s">
        <v>18</v>
      </c>
      <c r="N2434" t="s">
        <v>801</v>
      </c>
    </row>
    <row r="2435" spans="1:14" x14ac:dyDescent="0.25">
      <c r="A2435">
        <v>172972</v>
      </c>
      <c r="B2435" t="s">
        <v>2453</v>
      </c>
      <c r="C2435" s="1">
        <v>45925</v>
      </c>
      <c r="D2435" t="s">
        <v>3893</v>
      </c>
      <c r="E2435">
        <v>109386.89</v>
      </c>
      <c r="F2435">
        <v>109550</v>
      </c>
      <c r="G2435">
        <v>109359.25</v>
      </c>
      <c r="H2435">
        <v>109378.31</v>
      </c>
      <c r="I2435">
        <v>4.0582726500000001</v>
      </c>
      <c r="J2435">
        <v>109399.31</v>
      </c>
      <c r="K2435">
        <v>412</v>
      </c>
      <c r="L2435" t="s">
        <v>800</v>
      </c>
      <c r="M2435" t="s">
        <v>18</v>
      </c>
      <c r="N2435" t="s">
        <v>801</v>
      </c>
    </row>
    <row r="2436" spans="1:14" x14ac:dyDescent="0.25">
      <c r="A2436">
        <v>172973</v>
      </c>
      <c r="B2436" t="s">
        <v>2454</v>
      </c>
      <c r="C2436" s="1">
        <v>45925</v>
      </c>
      <c r="D2436" t="s">
        <v>3894</v>
      </c>
      <c r="E2436">
        <v>109378.3</v>
      </c>
      <c r="F2436">
        <v>109580</v>
      </c>
      <c r="G2436">
        <v>109281.22</v>
      </c>
      <c r="H2436">
        <v>109321.41</v>
      </c>
      <c r="I2436">
        <v>7.0577017599999996</v>
      </c>
      <c r="J2436">
        <v>109411.73</v>
      </c>
      <c r="K2436">
        <v>449</v>
      </c>
      <c r="L2436" t="s">
        <v>800</v>
      </c>
      <c r="M2436" t="s">
        <v>18</v>
      </c>
      <c r="N2436" t="s">
        <v>801</v>
      </c>
    </row>
    <row r="2437" spans="1:14" x14ac:dyDescent="0.25">
      <c r="A2437">
        <v>172974</v>
      </c>
      <c r="B2437" t="s">
        <v>2455</v>
      </c>
      <c r="C2437" s="1">
        <v>45925</v>
      </c>
      <c r="D2437" t="s">
        <v>3895</v>
      </c>
      <c r="E2437">
        <v>109321.42</v>
      </c>
      <c r="F2437">
        <v>109550</v>
      </c>
      <c r="G2437">
        <v>109300.01</v>
      </c>
      <c r="H2437">
        <v>109386.69</v>
      </c>
      <c r="I2437">
        <v>4.0399253799999997</v>
      </c>
      <c r="J2437">
        <v>109413.38</v>
      </c>
      <c r="K2437">
        <v>379</v>
      </c>
      <c r="L2437" t="s">
        <v>800</v>
      </c>
      <c r="M2437" t="s">
        <v>18</v>
      </c>
      <c r="N2437" t="s">
        <v>801</v>
      </c>
    </row>
    <row r="2438" spans="1:14" x14ac:dyDescent="0.25">
      <c r="A2438">
        <v>172975</v>
      </c>
      <c r="B2438" t="s">
        <v>2456</v>
      </c>
      <c r="C2438" s="1">
        <v>45925</v>
      </c>
      <c r="D2438" t="s">
        <v>3896</v>
      </c>
      <c r="E2438">
        <v>109386</v>
      </c>
      <c r="F2438">
        <v>109590</v>
      </c>
      <c r="G2438">
        <v>109327.06</v>
      </c>
      <c r="H2438">
        <v>109327.99</v>
      </c>
      <c r="I2438">
        <v>6.4656942099999997</v>
      </c>
      <c r="J2438">
        <v>109384.52</v>
      </c>
      <c r="K2438">
        <v>623</v>
      </c>
      <c r="L2438" t="s">
        <v>800</v>
      </c>
      <c r="M2438" t="s">
        <v>18</v>
      </c>
      <c r="N2438" t="s">
        <v>801</v>
      </c>
    </row>
    <row r="2439" spans="1:14" x14ac:dyDescent="0.25">
      <c r="A2439">
        <v>172976</v>
      </c>
      <c r="B2439" t="s">
        <v>2457</v>
      </c>
      <c r="C2439" s="1">
        <v>45925</v>
      </c>
      <c r="D2439" t="s">
        <v>3897</v>
      </c>
      <c r="E2439">
        <v>109328</v>
      </c>
      <c r="F2439">
        <v>109530</v>
      </c>
      <c r="G2439">
        <v>109287.36</v>
      </c>
      <c r="H2439">
        <v>109311.49</v>
      </c>
      <c r="I2439">
        <v>7.3480947499999996</v>
      </c>
      <c r="J2439">
        <v>109336.27</v>
      </c>
      <c r="K2439">
        <v>564</v>
      </c>
      <c r="L2439" t="s">
        <v>800</v>
      </c>
      <c r="M2439" t="s">
        <v>18</v>
      </c>
      <c r="N2439" t="s">
        <v>801</v>
      </c>
    </row>
    <row r="2440" spans="1:14" x14ac:dyDescent="0.25">
      <c r="A2440">
        <v>172977</v>
      </c>
      <c r="B2440" t="s">
        <v>2458</v>
      </c>
      <c r="C2440" s="1">
        <v>45925</v>
      </c>
      <c r="D2440" t="s">
        <v>3898</v>
      </c>
      <c r="E2440">
        <v>109308.23</v>
      </c>
      <c r="F2440">
        <v>109510</v>
      </c>
      <c r="G2440">
        <v>109143.65</v>
      </c>
      <c r="H2440">
        <v>109238.39999999999</v>
      </c>
      <c r="I2440">
        <v>8.5055484200000002</v>
      </c>
      <c r="J2440">
        <v>109248.86</v>
      </c>
      <c r="K2440">
        <v>679</v>
      </c>
      <c r="L2440" t="s">
        <v>800</v>
      </c>
      <c r="M2440" t="s">
        <v>18</v>
      </c>
      <c r="N2440" t="s">
        <v>801</v>
      </c>
    </row>
    <row r="2441" spans="1:14" x14ac:dyDescent="0.25">
      <c r="A2441">
        <v>172978</v>
      </c>
      <c r="B2441" t="s">
        <v>2459</v>
      </c>
      <c r="C2441" s="1">
        <v>45925</v>
      </c>
      <c r="D2441" t="s">
        <v>3899</v>
      </c>
      <c r="E2441">
        <v>109166</v>
      </c>
      <c r="F2441">
        <v>109360</v>
      </c>
      <c r="G2441">
        <v>109094.75</v>
      </c>
      <c r="H2441">
        <v>109330</v>
      </c>
      <c r="I2441">
        <v>7.3075980700000001</v>
      </c>
      <c r="J2441">
        <v>109163.56</v>
      </c>
      <c r="K2441">
        <v>623</v>
      </c>
      <c r="L2441" t="s">
        <v>800</v>
      </c>
      <c r="M2441" t="s">
        <v>18</v>
      </c>
      <c r="N2441" t="s">
        <v>801</v>
      </c>
    </row>
    <row r="2442" spans="1:14" x14ac:dyDescent="0.25">
      <c r="A2442">
        <v>172979</v>
      </c>
      <c r="B2442" t="s">
        <v>2460</v>
      </c>
      <c r="C2442" s="1">
        <v>45925</v>
      </c>
      <c r="D2442" t="s">
        <v>3900</v>
      </c>
      <c r="E2442">
        <v>109152.82</v>
      </c>
      <c r="F2442">
        <v>109320</v>
      </c>
      <c r="G2442">
        <v>109098.1</v>
      </c>
      <c r="H2442">
        <v>109142</v>
      </c>
      <c r="I2442">
        <v>4.3732734799999999</v>
      </c>
      <c r="J2442">
        <v>109145.01</v>
      </c>
      <c r="K2442">
        <v>373</v>
      </c>
      <c r="L2442" t="s">
        <v>800</v>
      </c>
      <c r="M2442" t="s">
        <v>18</v>
      </c>
      <c r="N2442" t="s">
        <v>801</v>
      </c>
    </row>
    <row r="2443" spans="1:14" x14ac:dyDescent="0.25">
      <c r="A2443">
        <v>172980</v>
      </c>
      <c r="B2443" t="s">
        <v>2461</v>
      </c>
      <c r="C2443" s="1">
        <v>45925</v>
      </c>
      <c r="D2443" t="s">
        <v>3901</v>
      </c>
      <c r="E2443">
        <v>109141.99</v>
      </c>
      <c r="F2443">
        <v>109370</v>
      </c>
      <c r="G2443">
        <v>109101.2</v>
      </c>
      <c r="H2443">
        <v>109162.09</v>
      </c>
      <c r="I2443">
        <v>53.456406579999999</v>
      </c>
      <c r="J2443">
        <v>109123.76</v>
      </c>
      <c r="K2443">
        <v>444</v>
      </c>
      <c r="L2443" t="s">
        <v>800</v>
      </c>
      <c r="M2443" t="s">
        <v>18</v>
      </c>
      <c r="N2443" t="s">
        <v>801</v>
      </c>
    </row>
    <row r="2444" spans="1:14" x14ac:dyDescent="0.25">
      <c r="A2444">
        <v>172981</v>
      </c>
      <c r="B2444" t="s">
        <v>2462</v>
      </c>
      <c r="C2444" s="1">
        <v>45925</v>
      </c>
      <c r="D2444" t="s">
        <v>3902</v>
      </c>
      <c r="E2444">
        <v>109124.8</v>
      </c>
      <c r="F2444">
        <v>109380</v>
      </c>
      <c r="G2444">
        <v>109124.7</v>
      </c>
      <c r="H2444">
        <v>109199.64</v>
      </c>
      <c r="I2444">
        <v>2.2089876799999999</v>
      </c>
      <c r="J2444">
        <v>109191.81</v>
      </c>
      <c r="K2444">
        <v>397</v>
      </c>
      <c r="L2444" t="s">
        <v>800</v>
      </c>
      <c r="M2444" t="s">
        <v>18</v>
      </c>
      <c r="N2444" t="s">
        <v>801</v>
      </c>
    </row>
    <row r="2445" spans="1:14" x14ac:dyDescent="0.25">
      <c r="A2445">
        <v>172982</v>
      </c>
      <c r="B2445" t="s">
        <v>2463</v>
      </c>
      <c r="C2445" s="1">
        <v>45925</v>
      </c>
      <c r="D2445" t="s">
        <v>3903</v>
      </c>
      <c r="E2445">
        <v>109199.69</v>
      </c>
      <c r="F2445">
        <v>109440</v>
      </c>
      <c r="G2445">
        <v>109124.8</v>
      </c>
      <c r="H2445">
        <v>109245.93</v>
      </c>
      <c r="I2445">
        <v>3.2373375200000001</v>
      </c>
      <c r="J2445">
        <v>109238.42</v>
      </c>
      <c r="K2445">
        <v>397</v>
      </c>
      <c r="L2445" t="s">
        <v>800</v>
      </c>
      <c r="M2445" t="s">
        <v>18</v>
      </c>
      <c r="N2445" t="s">
        <v>801</v>
      </c>
    </row>
    <row r="2446" spans="1:14" x14ac:dyDescent="0.25">
      <c r="A2446">
        <v>172983</v>
      </c>
      <c r="B2446" t="s">
        <v>2464</v>
      </c>
      <c r="C2446" s="1">
        <v>45925</v>
      </c>
      <c r="D2446" t="s">
        <v>3904</v>
      </c>
      <c r="E2446">
        <v>109234.12</v>
      </c>
      <c r="F2446">
        <v>109278.58</v>
      </c>
      <c r="G2446">
        <v>109212</v>
      </c>
      <c r="H2446">
        <v>109235.99</v>
      </c>
      <c r="I2446">
        <v>1.60090423</v>
      </c>
      <c r="J2446">
        <v>109240.45</v>
      </c>
      <c r="K2446">
        <v>333</v>
      </c>
      <c r="L2446" t="s">
        <v>800</v>
      </c>
      <c r="M2446" t="s">
        <v>18</v>
      </c>
      <c r="N2446" t="s">
        <v>801</v>
      </c>
    </row>
    <row r="2447" spans="1:14" x14ac:dyDescent="0.25">
      <c r="A2447">
        <v>172984</v>
      </c>
      <c r="B2447" t="s">
        <v>2465</v>
      </c>
      <c r="C2447" s="1">
        <v>45925</v>
      </c>
      <c r="D2447" t="s">
        <v>3905</v>
      </c>
      <c r="E2447">
        <v>109232</v>
      </c>
      <c r="F2447">
        <v>109460</v>
      </c>
      <c r="G2447">
        <v>109232</v>
      </c>
      <c r="H2447">
        <v>109247.03999999999</v>
      </c>
      <c r="I2447">
        <v>4.3574844199999996</v>
      </c>
      <c r="J2447">
        <v>109273.95</v>
      </c>
      <c r="K2447">
        <v>395</v>
      </c>
      <c r="L2447" t="s">
        <v>800</v>
      </c>
      <c r="M2447" t="s">
        <v>18</v>
      </c>
      <c r="N2447" t="s">
        <v>801</v>
      </c>
    </row>
    <row r="2448" spans="1:14" x14ac:dyDescent="0.25">
      <c r="A2448">
        <v>172985</v>
      </c>
      <c r="B2448" t="s">
        <v>2466</v>
      </c>
      <c r="C2448" s="1">
        <v>45925</v>
      </c>
      <c r="D2448" t="s">
        <v>3906</v>
      </c>
      <c r="E2448">
        <v>109247.03999999999</v>
      </c>
      <c r="F2448">
        <v>109480</v>
      </c>
      <c r="G2448">
        <v>109244.11</v>
      </c>
      <c r="H2448">
        <v>109307.99</v>
      </c>
      <c r="I2448">
        <v>1.68271002</v>
      </c>
      <c r="J2448">
        <v>109334.53</v>
      </c>
      <c r="K2448">
        <v>384</v>
      </c>
      <c r="L2448" t="s">
        <v>800</v>
      </c>
      <c r="M2448" t="s">
        <v>18</v>
      </c>
      <c r="N2448" t="s">
        <v>801</v>
      </c>
    </row>
    <row r="2449" spans="1:14" x14ac:dyDescent="0.25">
      <c r="A2449">
        <v>172986</v>
      </c>
      <c r="B2449" t="s">
        <v>2467</v>
      </c>
      <c r="C2449" s="1">
        <v>45925</v>
      </c>
      <c r="D2449" t="s">
        <v>3907</v>
      </c>
      <c r="E2449">
        <v>109309.92</v>
      </c>
      <c r="F2449">
        <v>109470</v>
      </c>
      <c r="G2449">
        <v>109247.54</v>
      </c>
      <c r="H2449">
        <v>109276</v>
      </c>
      <c r="I2449">
        <v>8.4428449400000005</v>
      </c>
      <c r="J2449">
        <v>109277.39</v>
      </c>
      <c r="K2449">
        <v>396</v>
      </c>
      <c r="L2449" t="s">
        <v>800</v>
      </c>
      <c r="M2449" t="s">
        <v>18</v>
      </c>
      <c r="N2449" t="s">
        <v>801</v>
      </c>
    </row>
    <row r="2450" spans="1:14" x14ac:dyDescent="0.25">
      <c r="A2450">
        <v>172987</v>
      </c>
      <c r="B2450" t="s">
        <v>2468</v>
      </c>
      <c r="C2450" s="1">
        <v>45925</v>
      </c>
      <c r="D2450" t="s">
        <v>3908</v>
      </c>
      <c r="E2450">
        <v>109280.15</v>
      </c>
      <c r="F2450">
        <v>109480</v>
      </c>
      <c r="G2450">
        <v>109226.72</v>
      </c>
      <c r="H2450">
        <v>109251.49</v>
      </c>
      <c r="I2450">
        <v>7.1555336299999999</v>
      </c>
      <c r="J2450">
        <v>109278.72</v>
      </c>
      <c r="K2450">
        <v>467</v>
      </c>
      <c r="L2450" t="s">
        <v>800</v>
      </c>
      <c r="M2450" t="s">
        <v>18</v>
      </c>
      <c r="N2450" t="s">
        <v>801</v>
      </c>
    </row>
    <row r="2451" spans="1:14" x14ac:dyDescent="0.25">
      <c r="A2451">
        <v>172988</v>
      </c>
      <c r="B2451" t="s">
        <v>2469</v>
      </c>
      <c r="C2451" s="1">
        <v>45925</v>
      </c>
      <c r="D2451" t="s">
        <v>3909</v>
      </c>
      <c r="E2451">
        <v>109246.56</v>
      </c>
      <c r="F2451">
        <v>109450</v>
      </c>
      <c r="G2451">
        <v>109156.03</v>
      </c>
      <c r="H2451">
        <v>109182</v>
      </c>
      <c r="I2451">
        <v>5.6544661700000001</v>
      </c>
      <c r="J2451">
        <v>109203.49</v>
      </c>
      <c r="K2451">
        <v>406</v>
      </c>
      <c r="L2451" t="s">
        <v>800</v>
      </c>
      <c r="M2451" t="s">
        <v>18</v>
      </c>
      <c r="N2451" t="s">
        <v>801</v>
      </c>
    </row>
    <row r="2452" spans="1:14" x14ac:dyDescent="0.25">
      <c r="A2452">
        <v>172989</v>
      </c>
      <c r="B2452" t="s">
        <v>2470</v>
      </c>
      <c r="C2452" s="1">
        <v>45925</v>
      </c>
      <c r="D2452" t="s">
        <v>3910</v>
      </c>
      <c r="E2452">
        <v>109182.72</v>
      </c>
      <c r="F2452">
        <v>109380</v>
      </c>
      <c r="G2452">
        <v>109135.92</v>
      </c>
      <c r="H2452">
        <v>109176.5</v>
      </c>
      <c r="I2452">
        <v>4.5605981</v>
      </c>
      <c r="J2452">
        <v>109192.24</v>
      </c>
      <c r="K2452">
        <v>405</v>
      </c>
      <c r="L2452" t="s">
        <v>800</v>
      </c>
      <c r="M2452" t="s">
        <v>18</v>
      </c>
      <c r="N2452" t="s">
        <v>801</v>
      </c>
    </row>
    <row r="2453" spans="1:14" x14ac:dyDescent="0.25">
      <c r="A2453">
        <v>172990</v>
      </c>
      <c r="B2453" t="s">
        <v>2471</v>
      </c>
      <c r="C2453" s="1">
        <v>45925</v>
      </c>
      <c r="D2453" t="s">
        <v>3911</v>
      </c>
      <c r="E2453">
        <v>109159.6</v>
      </c>
      <c r="F2453">
        <v>109350</v>
      </c>
      <c r="G2453">
        <v>109115.79</v>
      </c>
      <c r="H2453">
        <v>109119.47</v>
      </c>
      <c r="I2453">
        <v>14.907628539999999</v>
      </c>
      <c r="J2453">
        <v>109127.26</v>
      </c>
      <c r="K2453">
        <v>441</v>
      </c>
      <c r="L2453" t="s">
        <v>800</v>
      </c>
      <c r="M2453" t="s">
        <v>18</v>
      </c>
      <c r="N2453" t="s">
        <v>801</v>
      </c>
    </row>
    <row r="2454" spans="1:14" x14ac:dyDescent="0.25">
      <c r="A2454">
        <v>172991</v>
      </c>
      <c r="B2454" t="s">
        <v>2472</v>
      </c>
      <c r="C2454" s="1">
        <v>45925</v>
      </c>
      <c r="D2454" t="s">
        <v>3912</v>
      </c>
      <c r="E2454">
        <v>109119.47</v>
      </c>
      <c r="F2454">
        <v>109330</v>
      </c>
      <c r="G2454">
        <v>109082</v>
      </c>
      <c r="H2454">
        <v>109105.46</v>
      </c>
      <c r="I2454">
        <v>4.5875155200000002</v>
      </c>
      <c r="J2454">
        <v>109134.25</v>
      </c>
      <c r="K2454">
        <v>408</v>
      </c>
      <c r="L2454" t="s">
        <v>800</v>
      </c>
      <c r="M2454" t="s">
        <v>18</v>
      </c>
      <c r="N2454" t="s">
        <v>801</v>
      </c>
    </row>
    <row r="2455" spans="1:14" x14ac:dyDescent="0.25">
      <c r="A2455">
        <v>172992</v>
      </c>
      <c r="B2455" t="s">
        <v>2473</v>
      </c>
      <c r="C2455" s="1">
        <v>45925</v>
      </c>
      <c r="D2455" t="s">
        <v>3913</v>
      </c>
      <c r="E2455">
        <v>109105.46</v>
      </c>
      <c r="F2455">
        <v>109350</v>
      </c>
      <c r="G2455">
        <v>109097.35</v>
      </c>
      <c r="H2455">
        <v>109181.18</v>
      </c>
      <c r="I2455">
        <v>3.12949469</v>
      </c>
      <c r="J2455">
        <v>109150.68</v>
      </c>
      <c r="K2455">
        <v>341</v>
      </c>
      <c r="L2455" t="s">
        <v>800</v>
      </c>
      <c r="M2455" t="s">
        <v>18</v>
      </c>
      <c r="N2455" t="s">
        <v>801</v>
      </c>
    </row>
    <row r="2456" spans="1:14" x14ac:dyDescent="0.25">
      <c r="A2456">
        <v>172993</v>
      </c>
      <c r="B2456" t="s">
        <v>2474</v>
      </c>
      <c r="C2456" s="1">
        <v>45925</v>
      </c>
      <c r="D2456" t="s">
        <v>3914</v>
      </c>
      <c r="E2456">
        <v>109183.63</v>
      </c>
      <c r="F2456">
        <v>109360</v>
      </c>
      <c r="G2456">
        <v>109140.94</v>
      </c>
      <c r="H2456">
        <v>109163.2</v>
      </c>
      <c r="I2456">
        <v>7.1513788399999996</v>
      </c>
      <c r="J2456">
        <v>109172.21</v>
      </c>
      <c r="K2456">
        <v>510</v>
      </c>
      <c r="L2456" t="s">
        <v>800</v>
      </c>
      <c r="M2456" t="s">
        <v>18</v>
      </c>
      <c r="N2456" t="s">
        <v>801</v>
      </c>
    </row>
    <row r="2457" spans="1:14" x14ac:dyDescent="0.25">
      <c r="A2457">
        <v>172994</v>
      </c>
      <c r="B2457" t="s">
        <v>2475</v>
      </c>
      <c r="C2457" s="1">
        <v>45925</v>
      </c>
      <c r="D2457" t="s">
        <v>3915</v>
      </c>
      <c r="E2457">
        <v>109177.71</v>
      </c>
      <c r="F2457">
        <v>109380</v>
      </c>
      <c r="G2457">
        <v>109138.69</v>
      </c>
      <c r="H2457">
        <v>109195.22</v>
      </c>
      <c r="I2457">
        <v>4.5905773999999999</v>
      </c>
      <c r="J2457">
        <v>109178</v>
      </c>
      <c r="K2457">
        <v>408</v>
      </c>
      <c r="L2457" t="s">
        <v>800</v>
      </c>
      <c r="M2457" t="s">
        <v>18</v>
      </c>
      <c r="N2457" t="s">
        <v>801</v>
      </c>
    </row>
    <row r="2458" spans="1:14" x14ac:dyDescent="0.25">
      <c r="A2458">
        <v>172995</v>
      </c>
      <c r="B2458" t="s">
        <v>2476</v>
      </c>
      <c r="C2458" s="1">
        <v>45925</v>
      </c>
      <c r="D2458" t="s">
        <v>3916</v>
      </c>
      <c r="E2458">
        <v>109197.71</v>
      </c>
      <c r="F2458">
        <v>109370</v>
      </c>
      <c r="G2458">
        <v>109122.4</v>
      </c>
      <c r="H2458">
        <v>109166.11</v>
      </c>
      <c r="I2458">
        <v>10.202318160000001</v>
      </c>
      <c r="J2458">
        <v>109160.73</v>
      </c>
      <c r="K2458">
        <v>536</v>
      </c>
      <c r="L2458" t="s">
        <v>800</v>
      </c>
      <c r="M2458" t="s">
        <v>18</v>
      </c>
      <c r="N2458" t="s">
        <v>801</v>
      </c>
    </row>
    <row r="2459" spans="1:14" x14ac:dyDescent="0.25">
      <c r="A2459">
        <v>172996</v>
      </c>
      <c r="B2459" t="s">
        <v>2477</v>
      </c>
      <c r="C2459" s="1">
        <v>45925</v>
      </c>
      <c r="D2459" t="s">
        <v>3917</v>
      </c>
      <c r="E2459">
        <v>109168.32000000001</v>
      </c>
      <c r="F2459">
        <v>109330</v>
      </c>
      <c r="G2459">
        <v>109126.45</v>
      </c>
      <c r="H2459">
        <v>109128</v>
      </c>
      <c r="I2459">
        <v>8.4520126199999996</v>
      </c>
      <c r="J2459">
        <v>109146.42</v>
      </c>
      <c r="K2459">
        <v>376</v>
      </c>
      <c r="L2459" t="s">
        <v>800</v>
      </c>
      <c r="M2459" t="s">
        <v>18</v>
      </c>
      <c r="N2459" t="s">
        <v>801</v>
      </c>
    </row>
    <row r="2460" spans="1:14" x14ac:dyDescent="0.25">
      <c r="A2460">
        <v>172997</v>
      </c>
      <c r="B2460" t="s">
        <v>2478</v>
      </c>
      <c r="C2460" s="1">
        <v>45925</v>
      </c>
      <c r="D2460" t="s">
        <v>3918</v>
      </c>
      <c r="E2460">
        <v>109320</v>
      </c>
      <c r="F2460">
        <v>109330</v>
      </c>
      <c r="G2460">
        <v>109124.96</v>
      </c>
      <c r="H2460">
        <v>109135.09</v>
      </c>
      <c r="I2460">
        <v>5.2564286999999998</v>
      </c>
      <c r="J2460">
        <v>109155.43</v>
      </c>
      <c r="K2460">
        <v>350</v>
      </c>
      <c r="L2460" t="s">
        <v>800</v>
      </c>
      <c r="M2460" t="s">
        <v>18</v>
      </c>
      <c r="N2460" t="s">
        <v>801</v>
      </c>
    </row>
    <row r="2461" spans="1:14" x14ac:dyDescent="0.25">
      <c r="A2461">
        <v>172998</v>
      </c>
      <c r="B2461" t="s">
        <v>2479</v>
      </c>
      <c r="C2461" s="1">
        <v>45925</v>
      </c>
      <c r="D2461" t="s">
        <v>3919</v>
      </c>
      <c r="E2461">
        <v>109135.09</v>
      </c>
      <c r="F2461">
        <v>109380</v>
      </c>
      <c r="G2461">
        <v>109133.2</v>
      </c>
      <c r="H2461">
        <v>109204</v>
      </c>
      <c r="I2461">
        <v>7.6400706300000003</v>
      </c>
      <c r="J2461">
        <v>109174.75</v>
      </c>
      <c r="K2461">
        <v>345</v>
      </c>
      <c r="L2461" t="s">
        <v>800</v>
      </c>
      <c r="M2461" t="s">
        <v>18</v>
      </c>
      <c r="N2461" t="s">
        <v>801</v>
      </c>
    </row>
    <row r="2462" spans="1:14" x14ac:dyDescent="0.25">
      <c r="A2462">
        <v>172999</v>
      </c>
      <c r="B2462" t="s">
        <v>2480</v>
      </c>
      <c r="C2462" s="1">
        <v>45925</v>
      </c>
      <c r="D2462" t="s">
        <v>3920</v>
      </c>
      <c r="E2462">
        <v>109204</v>
      </c>
      <c r="F2462">
        <v>109450</v>
      </c>
      <c r="G2462">
        <v>109194.6</v>
      </c>
      <c r="H2462">
        <v>109260.08</v>
      </c>
      <c r="I2462">
        <v>3.23335142</v>
      </c>
      <c r="J2462">
        <v>109288.04</v>
      </c>
      <c r="K2462">
        <v>353</v>
      </c>
      <c r="L2462" t="s">
        <v>800</v>
      </c>
      <c r="M2462" t="s">
        <v>18</v>
      </c>
      <c r="N2462" t="s">
        <v>801</v>
      </c>
    </row>
    <row r="2463" spans="1:14" x14ac:dyDescent="0.25">
      <c r="A2463">
        <v>173000</v>
      </c>
      <c r="B2463" t="s">
        <v>2481</v>
      </c>
      <c r="C2463" s="1">
        <v>45925</v>
      </c>
      <c r="D2463" t="s">
        <v>3921</v>
      </c>
      <c r="E2463">
        <v>109260.07</v>
      </c>
      <c r="F2463">
        <v>109460</v>
      </c>
      <c r="G2463">
        <v>109238.3</v>
      </c>
      <c r="H2463">
        <v>109291.99</v>
      </c>
      <c r="I2463">
        <v>8.1533688499999997</v>
      </c>
      <c r="J2463">
        <v>109292.25</v>
      </c>
      <c r="K2463">
        <v>389</v>
      </c>
      <c r="L2463" t="s">
        <v>800</v>
      </c>
      <c r="M2463" t="s">
        <v>18</v>
      </c>
      <c r="N2463" t="s">
        <v>801</v>
      </c>
    </row>
    <row r="2464" spans="1:14" x14ac:dyDescent="0.25">
      <c r="A2464">
        <v>173001</v>
      </c>
      <c r="B2464" t="s">
        <v>2482</v>
      </c>
      <c r="C2464" s="1">
        <v>45925</v>
      </c>
      <c r="D2464" t="s">
        <v>3922</v>
      </c>
      <c r="E2464">
        <v>109292</v>
      </c>
      <c r="F2464">
        <v>109460</v>
      </c>
      <c r="G2464">
        <v>109252.88</v>
      </c>
      <c r="H2464">
        <v>109257.25</v>
      </c>
      <c r="I2464">
        <v>5.3425705399999996</v>
      </c>
      <c r="J2464">
        <v>109314.34</v>
      </c>
      <c r="K2464">
        <v>325</v>
      </c>
      <c r="L2464" t="s">
        <v>800</v>
      </c>
      <c r="M2464" t="s">
        <v>18</v>
      </c>
      <c r="N2464" t="s">
        <v>801</v>
      </c>
    </row>
    <row r="2465" spans="1:14" x14ac:dyDescent="0.25">
      <c r="A2465">
        <v>173002</v>
      </c>
      <c r="B2465" t="s">
        <v>2483</v>
      </c>
      <c r="C2465" s="1">
        <v>45925</v>
      </c>
      <c r="D2465" t="s">
        <v>3923</v>
      </c>
      <c r="E2465">
        <v>109258.48</v>
      </c>
      <c r="F2465">
        <v>109460</v>
      </c>
      <c r="G2465">
        <v>109196.28</v>
      </c>
      <c r="H2465">
        <v>109227.29</v>
      </c>
      <c r="I2465">
        <v>3.89824328</v>
      </c>
      <c r="J2465">
        <v>109243.48</v>
      </c>
      <c r="K2465">
        <v>478</v>
      </c>
      <c r="L2465" t="s">
        <v>800</v>
      </c>
      <c r="M2465" t="s">
        <v>18</v>
      </c>
      <c r="N2465" t="s">
        <v>801</v>
      </c>
    </row>
    <row r="2466" spans="1:14" x14ac:dyDescent="0.25">
      <c r="A2466">
        <v>173003</v>
      </c>
      <c r="B2466" t="s">
        <v>2484</v>
      </c>
      <c r="C2466" s="1">
        <v>45925</v>
      </c>
      <c r="D2466" t="s">
        <v>3924</v>
      </c>
      <c r="E2466">
        <v>109227.29</v>
      </c>
      <c r="F2466">
        <v>109440</v>
      </c>
      <c r="G2466">
        <v>109227.28</v>
      </c>
      <c r="H2466">
        <v>109255.81</v>
      </c>
      <c r="I2466">
        <v>1.4932141800000001</v>
      </c>
      <c r="J2466">
        <v>109296.8</v>
      </c>
      <c r="K2466">
        <v>272</v>
      </c>
      <c r="L2466" t="s">
        <v>800</v>
      </c>
      <c r="M2466" t="s">
        <v>18</v>
      </c>
      <c r="N2466" t="s">
        <v>801</v>
      </c>
    </row>
    <row r="2467" spans="1:14" x14ac:dyDescent="0.25">
      <c r="A2467">
        <v>173004</v>
      </c>
      <c r="B2467" t="s">
        <v>2485</v>
      </c>
      <c r="C2467" s="1">
        <v>45925</v>
      </c>
      <c r="D2467" t="s">
        <v>3925</v>
      </c>
      <c r="E2467">
        <v>109252.02</v>
      </c>
      <c r="F2467">
        <v>109450</v>
      </c>
      <c r="G2467">
        <v>109224.5</v>
      </c>
      <c r="H2467">
        <v>109281.78</v>
      </c>
      <c r="I2467">
        <v>20.677502270000002</v>
      </c>
      <c r="J2467">
        <v>109266.62</v>
      </c>
      <c r="K2467">
        <v>506</v>
      </c>
      <c r="L2467" t="s">
        <v>800</v>
      </c>
      <c r="M2467" t="s">
        <v>18</v>
      </c>
      <c r="N2467" t="s">
        <v>801</v>
      </c>
    </row>
    <row r="2468" spans="1:14" x14ac:dyDescent="0.25">
      <c r="A2468">
        <v>173005</v>
      </c>
      <c r="B2468" t="s">
        <v>2486</v>
      </c>
      <c r="C2468" s="1">
        <v>45925</v>
      </c>
      <c r="D2468" t="s">
        <v>3926</v>
      </c>
      <c r="E2468">
        <v>109281.77</v>
      </c>
      <c r="F2468">
        <v>109570</v>
      </c>
      <c r="G2468">
        <v>109270.1</v>
      </c>
      <c r="H2468">
        <v>109367.47</v>
      </c>
      <c r="I2468">
        <v>5.1755039600000003</v>
      </c>
      <c r="J2468">
        <v>109342.64</v>
      </c>
      <c r="K2468">
        <v>441</v>
      </c>
      <c r="L2468" t="s">
        <v>800</v>
      </c>
      <c r="M2468" t="s">
        <v>18</v>
      </c>
      <c r="N2468" t="s">
        <v>801</v>
      </c>
    </row>
    <row r="2469" spans="1:14" x14ac:dyDescent="0.25">
      <c r="A2469">
        <v>173006</v>
      </c>
      <c r="B2469" t="s">
        <v>2487</v>
      </c>
      <c r="C2469" s="1">
        <v>45925</v>
      </c>
      <c r="D2469" t="s">
        <v>3927</v>
      </c>
      <c r="E2469">
        <v>109363.95</v>
      </c>
      <c r="F2469">
        <v>109680</v>
      </c>
      <c r="G2469">
        <v>109363.95</v>
      </c>
      <c r="H2469">
        <v>109486</v>
      </c>
      <c r="I2469">
        <v>14.245554869999999</v>
      </c>
      <c r="J2469">
        <v>109421.79</v>
      </c>
      <c r="K2469">
        <v>519</v>
      </c>
      <c r="L2469" t="s">
        <v>800</v>
      </c>
      <c r="M2469" t="s">
        <v>18</v>
      </c>
      <c r="N2469" t="s">
        <v>801</v>
      </c>
    </row>
    <row r="2470" spans="1:14" x14ac:dyDescent="0.25">
      <c r="A2470">
        <v>173007</v>
      </c>
      <c r="B2470" t="s">
        <v>2488</v>
      </c>
      <c r="C2470" s="1">
        <v>45925</v>
      </c>
      <c r="D2470" t="s">
        <v>3928</v>
      </c>
      <c r="E2470">
        <v>109486.01</v>
      </c>
      <c r="F2470">
        <v>109730</v>
      </c>
      <c r="G2470">
        <v>109399.5</v>
      </c>
      <c r="H2470">
        <v>109590.39999999999</v>
      </c>
      <c r="I2470">
        <v>6.2221470700000001</v>
      </c>
      <c r="J2470">
        <v>109564.34</v>
      </c>
      <c r="K2470">
        <v>491</v>
      </c>
      <c r="L2470" t="s">
        <v>800</v>
      </c>
      <c r="M2470" t="s">
        <v>18</v>
      </c>
      <c r="N2470" t="s">
        <v>801</v>
      </c>
    </row>
    <row r="2471" spans="1:14" x14ac:dyDescent="0.25">
      <c r="A2471">
        <v>173008</v>
      </c>
      <c r="B2471" t="s">
        <v>2489</v>
      </c>
      <c r="C2471" s="1">
        <v>45925</v>
      </c>
      <c r="D2471" t="s">
        <v>3929</v>
      </c>
      <c r="E2471">
        <v>109730</v>
      </c>
      <c r="F2471">
        <v>109840</v>
      </c>
      <c r="G2471">
        <v>109590.38</v>
      </c>
      <c r="H2471">
        <v>109668.01</v>
      </c>
      <c r="I2471">
        <v>7.0793321799999998</v>
      </c>
      <c r="J2471">
        <v>109653.62</v>
      </c>
      <c r="K2471">
        <v>463</v>
      </c>
      <c r="L2471" t="s">
        <v>800</v>
      </c>
      <c r="M2471" t="s">
        <v>18</v>
      </c>
      <c r="N2471" t="s">
        <v>801</v>
      </c>
    </row>
    <row r="2472" spans="1:14" x14ac:dyDescent="0.25">
      <c r="A2472">
        <v>173009</v>
      </c>
      <c r="B2472" t="s">
        <v>2490</v>
      </c>
      <c r="C2472" s="1">
        <v>45925</v>
      </c>
      <c r="D2472" t="s">
        <v>3930</v>
      </c>
      <c r="E2472">
        <v>109668.01</v>
      </c>
      <c r="F2472">
        <v>109900</v>
      </c>
      <c r="G2472">
        <v>109596.1</v>
      </c>
      <c r="H2472">
        <v>109664.07</v>
      </c>
      <c r="I2472">
        <v>9.1277780400000008</v>
      </c>
      <c r="J2472">
        <v>109693.46</v>
      </c>
      <c r="K2472">
        <v>445</v>
      </c>
      <c r="L2472" t="s">
        <v>800</v>
      </c>
      <c r="M2472" t="s">
        <v>18</v>
      </c>
      <c r="N2472" t="s">
        <v>801</v>
      </c>
    </row>
    <row r="2473" spans="1:14" x14ac:dyDescent="0.25">
      <c r="A2473">
        <v>173010</v>
      </c>
      <c r="B2473" t="s">
        <v>2491</v>
      </c>
      <c r="C2473" s="1">
        <v>45925</v>
      </c>
      <c r="D2473" t="s">
        <v>3931</v>
      </c>
      <c r="E2473">
        <v>109664.06</v>
      </c>
      <c r="F2473">
        <v>109860</v>
      </c>
      <c r="G2473">
        <v>109583.82</v>
      </c>
      <c r="H2473">
        <v>109820</v>
      </c>
      <c r="I2473">
        <v>5.6104134800000001</v>
      </c>
      <c r="J2473">
        <v>109642.56</v>
      </c>
      <c r="K2473">
        <v>419</v>
      </c>
      <c r="L2473" t="s">
        <v>800</v>
      </c>
      <c r="M2473" t="s">
        <v>18</v>
      </c>
      <c r="N2473" t="s">
        <v>801</v>
      </c>
    </row>
    <row r="2474" spans="1:14" x14ac:dyDescent="0.25">
      <c r="A2474">
        <v>173011</v>
      </c>
      <c r="B2474" t="s">
        <v>2492</v>
      </c>
      <c r="C2474" s="1">
        <v>45925</v>
      </c>
      <c r="D2474" t="s">
        <v>3932</v>
      </c>
      <c r="E2474">
        <v>109589.99</v>
      </c>
      <c r="F2474">
        <v>109810</v>
      </c>
      <c r="G2474">
        <v>109481.78</v>
      </c>
      <c r="H2474">
        <v>109498.46</v>
      </c>
      <c r="I2474">
        <v>4.9383604400000003</v>
      </c>
      <c r="J2474">
        <v>109544.53</v>
      </c>
      <c r="K2474">
        <v>536</v>
      </c>
      <c r="L2474" t="s">
        <v>800</v>
      </c>
      <c r="M2474" t="s">
        <v>18</v>
      </c>
      <c r="N2474" t="s">
        <v>801</v>
      </c>
    </row>
    <row r="2475" spans="1:14" x14ac:dyDescent="0.25">
      <c r="A2475">
        <v>173012</v>
      </c>
      <c r="B2475" t="s">
        <v>2493</v>
      </c>
      <c r="C2475" s="1">
        <v>45925</v>
      </c>
      <c r="D2475" t="s">
        <v>3933</v>
      </c>
      <c r="E2475">
        <v>109498.46</v>
      </c>
      <c r="F2475">
        <v>109750</v>
      </c>
      <c r="G2475">
        <v>109492.01</v>
      </c>
      <c r="H2475">
        <v>109524.9</v>
      </c>
      <c r="I2475">
        <v>3.0763296900000001</v>
      </c>
      <c r="J2475">
        <v>109580.23</v>
      </c>
      <c r="K2475">
        <v>369</v>
      </c>
      <c r="L2475" t="s">
        <v>800</v>
      </c>
      <c r="M2475" t="s">
        <v>18</v>
      </c>
      <c r="N2475" t="s">
        <v>801</v>
      </c>
    </row>
    <row r="2476" spans="1:14" x14ac:dyDescent="0.25">
      <c r="A2476">
        <v>173013</v>
      </c>
      <c r="B2476" t="s">
        <v>2494</v>
      </c>
      <c r="C2476" s="1">
        <v>45925</v>
      </c>
      <c r="D2476" t="s">
        <v>3934</v>
      </c>
      <c r="E2476">
        <v>109533.28</v>
      </c>
      <c r="F2476">
        <v>109720</v>
      </c>
      <c r="G2476">
        <v>109469.04</v>
      </c>
      <c r="H2476">
        <v>109506</v>
      </c>
      <c r="I2476">
        <v>6.1445303400000002</v>
      </c>
      <c r="J2476">
        <v>109510.35</v>
      </c>
      <c r="K2476">
        <v>465</v>
      </c>
      <c r="L2476" t="s">
        <v>800</v>
      </c>
      <c r="M2476" t="s">
        <v>18</v>
      </c>
      <c r="N2476" t="s">
        <v>801</v>
      </c>
    </row>
    <row r="2477" spans="1:14" x14ac:dyDescent="0.25">
      <c r="A2477">
        <v>173014</v>
      </c>
      <c r="B2477" t="s">
        <v>2495</v>
      </c>
      <c r="C2477" s="1">
        <v>45925</v>
      </c>
      <c r="D2477" t="s">
        <v>3935</v>
      </c>
      <c r="E2477">
        <v>109503.1</v>
      </c>
      <c r="F2477">
        <v>109700</v>
      </c>
      <c r="G2477">
        <v>109453.83</v>
      </c>
      <c r="H2477">
        <v>109501.6</v>
      </c>
      <c r="I2477">
        <v>4.2386243500000003</v>
      </c>
      <c r="J2477">
        <v>109500.76</v>
      </c>
      <c r="K2477">
        <v>361</v>
      </c>
      <c r="L2477" t="s">
        <v>800</v>
      </c>
      <c r="M2477" t="s">
        <v>18</v>
      </c>
      <c r="N2477" t="s">
        <v>801</v>
      </c>
    </row>
    <row r="2478" spans="1:14" x14ac:dyDescent="0.25">
      <c r="A2478">
        <v>173015</v>
      </c>
      <c r="B2478" t="s">
        <v>2496</v>
      </c>
      <c r="C2478" s="1">
        <v>45925</v>
      </c>
      <c r="D2478" t="s">
        <v>3936</v>
      </c>
      <c r="E2478">
        <v>109510.61</v>
      </c>
      <c r="F2478">
        <v>109720</v>
      </c>
      <c r="G2478">
        <v>109501.6</v>
      </c>
      <c r="H2478">
        <v>109585.99</v>
      </c>
      <c r="I2478">
        <v>2.3016245500000001</v>
      </c>
      <c r="J2478">
        <v>109559.78</v>
      </c>
      <c r="K2478">
        <v>330</v>
      </c>
      <c r="L2478" t="s">
        <v>800</v>
      </c>
      <c r="M2478" t="s">
        <v>18</v>
      </c>
      <c r="N2478" t="s">
        <v>801</v>
      </c>
    </row>
    <row r="2479" spans="1:14" x14ac:dyDescent="0.25">
      <c r="A2479">
        <v>173016</v>
      </c>
      <c r="B2479" t="s">
        <v>2497</v>
      </c>
      <c r="C2479" s="1">
        <v>45925</v>
      </c>
      <c r="D2479" t="s">
        <v>3937</v>
      </c>
      <c r="E2479">
        <v>109545</v>
      </c>
      <c r="F2479">
        <v>109740</v>
      </c>
      <c r="G2479">
        <v>109487.52</v>
      </c>
      <c r="H2479">
        <v>109493.42</v>
      </c>
      <c r="I2479">
        <v>3.3714933999999999</v>
      </c>
      <c r="J2479">
        <v>109552.14</v>
      </c>
      <c r="K2479">
        <v>403</v>
      </c>
      <c r="L2479" t="s">
        <v>800</v>
      </c>
      <c r="M2479" t="s">
        <v>18</v>
      </c>
      <c r="N2479" t="s">
        <v>801</v>
      </c>
    </row>
    <row r="2480" spans="1:14" x14ac:dyDescent="0.25">
      <c r="A2480">
        <v>173017</v>
      </c>
      <c r="B2480" t="s">
        <v>2498</v>
      </c>
      <c r="C2480" s="1">
        <v>45925</v>
      </c>
      <c r="D2480" t="s">
        <v>3938</v>
      </c>
      <c r="E2480">
        <v>109495.87</v>
      </c>
      <c r="F2480">
        <v>109700</v>
      </c>
      <c r="G2480">
        <v>109432.29</v>
      </c>
      <c r="H2480">
        <v>109445.97</v>
      </c>
      <c r="I2480">
        <v>6.5347090899999998</v>
      </c>
      <c r="J2480">
        <v>109468.61</v>
      </c>
      <c r="K2480">
        <v>342</v>
      </c>
      <c r="L2480" t="s">
        <v>800</v>
      </c>
      <c r="M2480" t="s">
        <v>18</v>
      </c>
      <c r="N2480" t="s">
        <v>801</v>
      </c>
    </row>
    <row r="2481" spans="1:14" x14ac:dyDescent="0.25">
      <c r="A2481">
        <v>173018</v>
      </c>
      <c r="B2481" t="s">
        <v>2499</v>
      </c>
      <c r="C2481" s="1">
        <v>45925</v>
      </c>
      <c r="D2481" t="s">
        <v>3939</v>
      </c>
      <c r="E2481">
        <v>109445.98</v>
      </c>
      <c r="F2481">
        <v>109720</v>
      </c>
      <c r="G2481">
        <v>109430.86</v>
      </c>
      <c r="H2481">
        <v>109508.28</v>
      </c>
      <c r="I2481">
        <v>10.98213952</v>
      </c>
      <c r="J2481">
        <v>109489.35</v>
      </c>
      <c r="K2481">
        <v>453</v>
      </c>
      <c r="L2481" t="s">
        <v>800</v>
      </c>
      <c r="M2481" t="s">
        <v>18</v>
      </c>
      <c r="N2481" t="s">
        <v>801</v>
      </c>
    </row>
    <row r="2482" spans="1:14" x14ac:dyDescent="0.25">
      <c r="A2482">
        <v>173019</v>
      </c>
      <c r="B2482" t="s">
        <v>2500</v>
      </c>
      <c r="C2482" s="1">
        <v>45925</v>
      </c>
      <c r="D2482" t="s">
        <v>3940</v>
      </c>
      <c r="E2482">
        <v>109508.28</v>
      </c>
      <c r="F2482">
        <v>109720</v>
      </c>
      <c r="G2482">
        <v>109508.28</v>
      </c>
      <c r="H2482">
        <v>109573.31</v>
      </c>
      <c r="I2482">
        <v>3.1004953400000002</v>
      </c>
      <c r="J2482">
        <v>109559.01</v>
      </c>
      <c r="K2482">
        <v>344</v>
      </c>
      <c r="L2482" t="s">
        <v>800</v>
      </c>
      <c r="M2482" t="s">
        <v>18</v>
      </c>
      <c r="N2482" t="s">
        <v>801</v>
      </c>
    </row>
    <row r="2483" spans="1:14" x14ac:dyDescent="0.25">
      <c r="A2483">
        <v>173020</v>
      </c>
      <c r="B2483" t="s">
        <v>2501</v>
      </c>
      <c r="C2483" s="1">
        <v>45925</v>
      </c>
      <c r="D2483" t="s">
        <v>3941</v>
      </c>
      <c r="E2483">
        <v>109575.94</v>
      </c>
      <c r="F2483">
        <v>109810</v>
      </c>
      <c r="G2483">
        <v>109509.9</v>
      </c>
      <c r="H2483">
        <v>109604.2</v>
      </c>
      <c r="I2483">
        <v>1.99808147</v>
      </c>
      <c r="J2483">
        <v>109624.39</v>
      </c>
      <c r="K2483">
        <v>394</v>
      </c>
      <c r="L2483" t="s">
        <v>800</v>
      </c>
      <c r="M2483" t="s">
        <v>18</v>
      </c>
      <c r="N2483" t="s">
        <v>801</v>
      </c>
    </row>
    <row r="2484" spans="1:14" x14ac:dyDescent="0.25">
      <c r="A2484">
        <v>173021</v>
      </c>
      <c r="B2484" t="s">
        <v>2502</v>
      </c>
      <c r="C2484" s="1">
        <v>45925</v>
      </c>
      <c r="D2484" t="s">
        <v>3942</v>
      </c>
      <c r="E2484">
        <v>109603.7</v>
      </c>
      <c r="F2484">
        <v>109810</v>
      </c>
      <c r="G2484">
        <v>109603.7</v>
      </c>
      <c r="H2484">
        <v>109630.35</v>
      </c>
      <c r="I2484">
        <v>1.6220565300000001</v>
      </c>
      <c r="J2484">
        <v>109641.74</v>
      </c>
      <c r="K2484">
        <v>296</v>
      </c>
      <c r="L2484" t="s">
        <v>800</v>
      </c>
      <c r="M2484" t="s">
        <v>18</v>
      </c>
      <c r="N2484" t="s">
        <v>801</v>
      </c>
    </row>
    <row r="2485" spans="1:14" x14ac:dyDescent="0.25">
      <c r="A2485">
        <v>173022</v>
      </c>
      <c r="B2485" t="s">
        <v>2503</v>
      </c>
      <c r="C2485" s="1">
        <v>45925</v>
      </c>
      <c r="D2485" t="s">
        <v>3943</v>
      </c>
      <c r="E2485">
        <v>109631.55</v>
      </c>
      <c r="F2485">
        <v>109820</v>
      </c>
      <c r="G2485">
        <v>109581.74</v>
      </c>
      <c r="H2485">
        <v>109599.91</v>
      </c>
      <c r="I2485">
        <v>2.0859772799999998</v>
      </c>
      <c r="J2485">
        <v>109662.59</v>
      </c>
      <c r="K2485">
        <v>274</v>
      </c>
      <c r="L2485" t="s">
        <v>800</v>
      </c>
      <c r="M2485" t="s">
        <v>18</v>
      </c>
      <c r="N2485" t="s">
        <v>801</v>
      </c>
    </row>
    <row r="2486" spans="1:14" x14ac:dyDescent="0.25">
      <c r="A2486">
        <v>173023</v>
      </c>
      <c r="B2486" t="s">
        <v>2504</v>
      </c>
      <c r="C2486" s="1">
        <v>45925</v>
      </c>
      <c r="D2486" t="s">
        <v>3944</v>
      </c>
      <c r="E2486">
        <v>109599.91</v>
      </c>
      <c r="F2486">
        <v>109800</v>
      </c>
      <c r="G2486">
        <v>109537.26</v>
      </c>
      <c r="H2486">
        <v>109538.32</v>
      </c>
      <c r="I2486">
        <v>1.2491449100000001</v>
      </c>
      <c r="J2486">
        <v>109573.84</v>
      </c>
      <c r="K2486">
        <v>265</v>
      </c>
      <c r="L2486" t="s">
        <v>800</v>
      </c>
      <c r="M2486" t="s">
        <v>18</v>
      </c>
      <c r="N2486" t="s">
        <v>801</v>
      </c>
    </row>
    <row r="2487" spans="1:14" x14ac:dyDescent="0.25">
      <c r="A2487">
        <v>173024</v>
      </c>
      <c r="B2487" t="s">
        <v>2505</v>
      </c>
      <c r="C2487" s="1">
        <v>45925</v>
      </c>
      <c r="D2487" t="s">
        <v>3945</v>
      </c>
      <c r="E2487">
        <v>109538.32</v>
      </c>
      <c r="F2487">
        <v>109770</v>
      </c>
      <c r="G2487">
        <v>109488.01</v>
      </c>
      <c r="H2487">
        <v>109488.02</v>
      </c>
      <c r="I2487">
        <v>3.1961650100000001</v>
      </c>
      <c r="J2487">
        <v>109564.93</v>
      </c>
      <c r="K2487">
        <v>407</v>
      </c>
      <c r="L2487" t="s">
        <v>800</v>
      </c>
      <c r="M2487" t="s">
        <v>18</v>
      </c>
      <c r="N2487" t="s">
        <v>801</v>
      </c>
    </row>
    <row r="2488" spans="1:14" x14ac:dyDescent="0.25">
      <c r="A2488">
        <v>173025</v>
      </c>
      <c r="B2488" t="s">
        <v>2506</v>
      </c>
      <c r="C2488" s="1">
        <v>45925</v>
      </c>
      <c r="D2488" t="s">
        <v>3946</v>
      </c>
      <c r="E2488">
        <v>109488.01</v>
      </c>
      <c r="F2488">
        <v>109700</v>
      </c>
      <c r="G2488">
        <v>109402.01</v>
      </c>
      <c r="H2488">
        <v>109402.51</v>
      </c>
      <c r="I2488">
        <v>4.2373484699999997</v>
      </c>
      <c r="J2488">
        <v>109520.39</v>
      </c>
      <c r="K2488">
        <v>350</v>
      </c>
      <c r="L2488" t="s">
        <v>800</v>
      </c>
      <c r="M2488" t="s">
        <v>18</v>
      </c>
      <c r="N2488" t="s">
        <v>801</v>
      </c>
    </row>
    <row r="2489" spans="1:14" x14ac:dyDescent="0.25">
      <c r="A2489">
        <v>173026</v>
      </c>
      <c r="B2489" t="s">
        <v>2507</v>
      </c>
      <c r="C2489" s="1">
        <v>45925</v>
      </c>
      <c r="D2489" t="s">
        <v>3947</v>
      </c>
      <c r="E2489">
        <v>109402.5</v>
      </c>
      <c r="F2489">
        <v>109620</v>
      </c>
      <c r="G2489">
        <v>109353.18</v>
      </c>
      <c r="H2489">
        <v>109356</v>
      </c>
      <c r="I2489">
        <v>6.5219578599999997</v>
      </c>
      <c r="J2489">
        <v>109419.18</v>
      </c>
      <c r="K2489">
        <v>350</v>
      </c>
      <c r="L2489" t="s">
        <v>800</v>
      </c>
      <c r="M2489" t="s">
        <v>18</v>
      </c>
      <c r="N2489" t="s">
        <v>801</v>
      </c>
    </row>
    <row r="2490" spans="1:14" x14ac:dyDescent="0.25">
      <c r="A2490">
        <v>173027</v>
      </c>
      <c r="B2490" t="s">
        <v>2508</v>
      </c>
      <c r="C2490" s="1">
        <v>45925</v>
      </c>
      <c r="D2490" t="s">
        <v>3948</v>
      </c>
      <c r="E2490">
        <v>109355.99</v>
      </c>
      <c r="F2490">
        <v>109600</v>
      </c>
      <c r="G2490">
        <v>109349.99</v>
      </c>
      <c r="H2490">
        <v>109411.99</v>
      </c>
      <c r="I2490">
        <v>4.6813328299999997</v>
      </c>
      <c r="J2490">
        <v>109395.36</v>
      </c>
      <c r="K2490">
        <v>360</v>
      </c>
      <c r="L2490" t="s">
        <v>800</v>
      </c>
      <c r="M2490" t="s">
        <v>18</v>
      </c>
      <c r="N2490" t="s">
        <v>801</v>
      </c>
    </row>
    <row r="2491" spans="1:14" x14ac:dyDescent="0.25">
      <c r="A2491">
        <v>173028</v>
      </c>
      <c r="B2491" t="s">
        <v>2509</v>
      </c>
      <c r="C2491" s="1">
        <v>45925</v>
      </c>
      <c r="D2491" t="s">
        <v>3949</v>
      </c>
      <c r="E2491">
        <v>109411.99</v>
      </c>
      <c r="F2491">
        <v>109590</v>
      </c>
      <c r="G2491">
        <v>109357.23</v>
      </c>
      <c r="H2491">
        <v>109357.99</v>
      </c>
      <c r="I2491">
        <v>2.8858505000000001</v>
      </c>
      <c r="J2491">
        <v>109396.68</v>
      </c>
      <c r="K2491">
        <v>362</v>
      </c>
      <c r="L2491" t="s">
        <v>800</v>
      </c>
      <c r="M2491" t="s">
        <v>18</v>
      </c>
      <c r="N2491" t="s">
        <v>801</v>
      </c>
    </row>
    <row r="2492" spans="1:14" x14ac:dyDescent="0.25">
      <c r="A2492">
        <v>173029</v>
      </c>
      <c r="B2492" t="s">
        <v>2510</v>
      </c>
      <c r="C2492" s="1">
        <v>45925</v>
      </c>
      <c r="D2492" t="s">
        <v>3950</v>
      </c>
      <c r="E2492">
        <v>109354</v>
      </c>
      <c r="F2492">
        <v>109570</v>
      </c>
      <c r="G2492">
        <v>109340.08</v>
      </c>
      <c r="H2492">
        <v>109347.97</v>
      </c>
      <c r="I2492">
        <v>1.76329534</v>
      </c>
      <c r="J2492">
        <v>109403.1</v>
      </c>
      <c r="K2492">
        <v>206</v>
      </c>
      <c r="L2492" t="s">
        <v>800</v>
      </c>
      <c r="M2492" t="s">
        <v>18</v>
      </c>
      <c r="N2492" t="s">
        <v>801</v>
      </c>
    </row>
    <row r="2493" spans="1:14" x14ac:dyDescent="0.25">
      <c r="A2493">
        <v>173030</v>
      </c>
      <c r="B2493" t="s">
        <v>2511</v>
      </c>
      <c r="C2493" s="1">
        <v>45925</v>
      </c>
      <c r="D2493" t="s">
        <v>3951</v>
      </c>
      <c r="E2493">
        <v>109347.97</v>
      </c>
      <c r="F2493">
        <v>109560</v>
      </c>
      <c r="G2493">
        <v>109273.41</v>
      </c>
      <c r="H2493">
        <v>109281.79</v>
      </c>
      <c r="I2493">
        <v>5.0276749900000004</v>
      </c>
      <c r="J2493">
        <v>109366.24</v>
      </c>
      <c r="K2493">
        <v>302</v>
      </c>
      <c r="L2493" t="s">
        <v>800</v>
      </c>
      <c r="M2493" t="s">
        <v>18</v>
      </c>
      <c r="N2493" t="s">
        <v>801</v>
      </c>
    </row>
    <row r="2494" spans="1:14" x14ac:dyDescent="0.25">
      <c r="A2494">
        <v>173031</v>
      </c>
      <c r="B2494" t="s">
        <v>2512</v>
      </c>
      <c r="C2494" s="1">
        <v>45925</v>
      </c>
      <c r="D2494" t="s">
        <v>3952</v>
      </c>
      <c r="E2494">
        <v>109279.47</v>
      </c>
      <c r="F2494">
        <v>109470</v>
      </c>
      <c r="G2494">
        <v>109151</v>
      </c>
      <c r="H2494">
        <v>109171.13</v>
      </c>
      <c r="I2494">
        <v>3.2688564699999998</v>
      </c>
      <c r="J2494">
        <v>109231.67999999999</v>
      </c>
      <c r="K2494">
        <v>340</v>
      </c>
      <c r="L2494" t="s">
        <v>800</v>
      </c>
      <c r="M2494" t="s">
        <v>18</v>
      </c>
      <c r="N2494" t="s">
        <v>801</v>
      </c>
    </row>
    <row r="2495" spans="1:14" x14ac:dyDescent="0.25">
      <c r="A2495">
        <v>173032</v>
      </c>
      <c r="B2495" t="s">
        <v>2513</v>
      </c>
      <c r="C2495" s="1">
        <v>45925</v>
      </c>
      <c r="D2495" t="s">
        <v>3953</v>
      </c>
      <c r="E2495">
        <v>109171.12</v>
      </c>
      <c r="F2495">
        <v>109380</v>
      </c>
      <c r="G2495">
        <v>109123.3</v>
      </c>
      <c r="H2495">
        <v>109165.67</v>
      </c>
      <c r="I2495">
        <v>3.4629928400000001</v>
      </c>
      <c r="J2495">
        <v>109189.31</v>
      </c>
      <c r="K2495">
        <v>378</v>
      </c>
      <c r="L2495" t="s">
        <v>800</v>
      </c>
      <c r="M2495" t="s">
        <v>18</v>
      </c>
      <c r="N2495" t="s">
        <v>801</v>
      </c>
    </row>
    <row r="2496" spans="1:14" x14ac:dyDescent="0.25">
      <c r="A2496">
        <v>173033</v>
      </c>
      <c r="B2496" t="s">
        <v>2514</v>
      </c>
      <c r="C2496" s="1">
        <v>45925</v>
      </c>
      <c r="D2496" t="s">
        <v>3954</v>
      </c>
      <c r="E2496">
        <v>109165.67</v>
      </c>
      <c r="F2496">
        <v>109400</v>
      </c>
      <c r="G2496">
        <v>109137.5</v>
      </c>
      <c r="H2496">
        <v>109206.5</v>
      </c>
      <c r="I2496">
        <v>3.3022879700000001</v>
      </c>
      <c r="J2496">
        <v>109208.21</v>
      </c>
      <c r="K2496">
        <v>298</v>
      </c>
      <c r="L2496" t="s">
        <v>800</v>
      </c>
      <c r="M2496" t="s">
        <v>18</v>
      </c>
      <c r="N2496" t="s">
        <v>801</v>
      </c>
    </row>
    <row r="2497" spans="1:14" x14ac:dyDescent="0.25">
      <c r="A2497">
        <v>173034</v>
      </c>
      <c r="B2497" t="s">
        <v>2515</v>
      </c>
      <c r="C2497" s="1">
        <v>45925</v>
      </c>
      <c r="D2497" t="s">
        <v>3955</v>
      </c>
      <c r="E2497">
        <v>109216.39</v>
      </c>
      <c r="F2497">
        <v>109400</v>
      </c>
      <c r="G2497">
        <v>109131.99</v>
      </c>
      <c r="H2497">
        <v>109139.34</v>
      </c>
      <c r="I2497">
        <v>2.19416871</v>
      </c>
      <c r="J2497">
        <v>109202.78</v>
      </c>
      <c r="K2497">
        <v>335</v>
      </c>
      <c r="L2497" t="s">
        <v>800</v>
      </c>
      <c r="M2497" t="s">
        <v>18</v>
      </c>
      <c r="N2497" t="s">
        <v>801</v>
      </c>
    </row>
    <row r="2498" spans="1:14" x14ac:dyDescent="0.25">
      <c r="A2498">
        <v>173035</v>
      </c>
      <c r="B2498" t="s">
        <v>2516</v>
      </c>
      <c r="C2498" s="1">
        <v>45925</v>
      </c>
      <c r="D2498" t="s">
        <v>3956</v>
      </c>
      <c r="E2498">
        <v>109139.32</v>
      </c>
      <c r="F2498">
        <v>109360</v>
      </c>
      <c r="G2498">
        <v>109137.1</v>
      </c>
      <c r="H2498">
        <v>109173.59</v>
      </c>
      <c r="I2498">
        <v>1.3878068800000001</v>
      </c>
      <c r="J2498">
        <v>109208.71</v>
      </c>
      <c r="K2498">
        <v>287</v>
      </c>
      <c r="L2498" t="s">
        <v>800</v>
      </c>
      <c r="M2498" t="s">
        <v>18</v>
      </c>
      <c r="N2498" t="s">
        <v>801</v>
      </c>
    </row>
    <row r="2499" spans="1:14" x14ac:dyDescent="0.25">
      <c r="A2499">
        <v>173036</v>
      </c>
      <c r="B2499" t="s">
        <v>2517</v>
      </c>
      <c r="C2499" s="1">
        <v>45925</v>
      </c>
      <c r="D2499" t="s">
        <v>3957</v>
      </c>
      <c r="E2499">
        <v>109173.59</v>
      </c>
      <c r="F2499">
        <v>109360</v>
      </c>
      <c r="G2499">
        <v>109135.91</v>
      </c>
      <c r="H2499">
        <v>109157.35</v>
      </c>
      <c r="I2499">
        <v>1.4202566400000001</v>
      </c>
      <c r="J2499">
        <v>109215.1</v>
      </c>
      <c r="K2499">
        <v>280</v>
      </c>
      <c r="L2499" t="s">
        <v>800</v>
      </c>
      <c r="M2499" t="s">
        <v>18</v>
      </c>
      <c r="N2499" t="s">
        <v>801</v>
      </c>
    </row>
    <row r="2500" spans="1:14" x14ac:dyDescent="0.25">
      <c r="A2500">
        <v>173037</v>
      </c>
      <c r="B2500" t="s">
        <v>2518</v>
      </c>
      <c r="C2500" s="1">
        <v>45925</v>
      </c>
      <c r="D2500" t="s">
        <v>3958</v>
      </c>
      <c r="E2500">
        <v>109157.35</v>
      </c>
      <c r="F2500">
        <v>109400</v>
      </c>
      <c r="G2500">
        <v>109152.9</v>
      </c>
      <c r="H2500">
        <v>109157.34</v>
      </c>
      <c r="I2500">
        <v>3.68715416</v>
      </c>
      <c r="J2500">
        <v>109201.79</v>
      </c>
      <c r="K2500">
        <v>368</v>
      </c>
      <c r="L2500" t="s">
        <v>800</v>
      </c>
      <c r="M2500" t="s">
        <v>18</v>
      </c>
      <c r="N2500" t="s">
        <v>801</v>
      </c>
    </row>
    <row r="2501" spans="1:14" x14ac:dyDescent="0.25">
      <c r="A2501">
        <v>173038</v>
      </c>
      <c r="B2501" t="s">
        <v>2519</v>
      </c>
      <c r="C2501" s="1">
        <v>45925</v>
      </c>
      <c r="D2501" t="s">
        <v>3959</v>
      </c>
      <c r="E2501">
        <v>109156.03</v>
      </c>
      <c r="F2501">
        <v>109350</v>
      </c>
      <c r="G2501">
        <v>109101.7</v>
      </c>
      <c r="H2501">
        <v>109127.55</v>
      </c>
      <c r="I2501">
        <v>4.4837718999999998</v>
      </c>
      <c r="J2501">
        <v>109134.88</v>
      </c>
      <c r="K2501">
        <v>396</v>
      </c>
      <c r="L2501" t="s">
        <v>800</v>
      </c>
      <c r="M2501" t="s">
        <v>18</v>
      </c>
      <c r="N2501" t="s">
        <v>801</v>
      </c>
    </row>
    <row r="2502" spans="1:14" x14ac:dyDescent="0.25">
      <c r="A2502">
        <v>173039</v>
      </c>
      <c r="B2502" t="s">
        <v>2520</v>
      </c>
      <c r="C2502" s="1">
        <v>45925</v>
      </c>
      <c r="D2502" t="s">
        <v>3960</v>
      </c>
      <c r="E2502">
        <v>109127.56</v>
      </c>
      <c r="F2502">
        <v>109330</v>
      </c>
      <c r="G2502">
        <v>109105.76</v>
      </c>
      <c r="H2502">
        <v>109125.85</v>
      </c>
      <c r="I2502">
        <v>1.78087869</v>
      </c>
      <c r="J2502">
        <v>109195.1</v>
      </c>
      <c r="K2502">
        <v>251</v>
      </c>
      <c r="L2502" t="s">
        <v>800</v>
      </c>
      <c r="M2502" t="s">
        <v>18</v>
      </c>
      <c r="N2502" t="s">
        <v>801</v>
      </c>
    </row>
    <row r="2503" spans="1:14" x14ac:dyDescent="0.25">
      <c r="A2503">
        <v>173040</v>
      </c>
      <c r="B2503" t="s">
        <v>2521</v>
      </c>
      <c r="C2503" s="1">
        <v>45925</v>
      </c>
      <c r="D2503" t="s">
        <v>3961</v>
      </c>
      <c r="E2503">
        <v>109125.85</v>
      </c>
      <c r="F2503">
        <v>109330</v>
      </c>
      <c r="G2503">
        <v>109105.76</v>
      </c>
      <c r="H2503">
        <v>109129.57</v>
      </c>
      <c r="I2503">
        <v>3.5071886700000001</v>
      </c>
      <c r="J2503">
        <v>109138.92</v>
      </c>
      <c r="K2503">
        <v>252</v>
      </c>
      <c r="L2503" t="s">
        <v>800</v>
      </c>
      <c r="M2503" t="s">
        <v>18</v>
      </c>
      <c r="N2503" t="s">
        <v>801</v>
      </c>
    </row>
    <row r="2504" spans="1:14" x14ac:dyDescent="0.25">
      <c r="A2504">
        <v>173041</v>
      </c>
      <c r="B2504" t="s">
        <v>2522</v>
      </c>
      <c r="C2504" s="1">
        <v>45925</v>
      </c>
      <c r="D2504" t="s">
        <v>3962</v>
      </c>
      <c r="E2504">
        <v>109129.57</v>
      </c>
      <c r="F2504">
        <v>109330</v>
      </c>
      <c r="G2504">
        <v>109126.84</v>
      </c>
      <c r="H2504">
        <v>109147.62</v>
      </c>
      <c r="I2504">
        <v>2.6949521299999999</v>
      </c>
      <c r="J2504">
        <v>109155.03</v>
      </c>
      <c r="K2504">
        <v>227</v>
      </c>
      <c r="L2504" t="s">
        <v>800</v>
      </c>
      <c r="M2504" t="s">
        <v>18</v>
      </c>
      <c r="N2504" t="s">
        <v>801</v>
      </c>
    </row>
    <row r="2505" spans="1:14" x14ac:dyDescent="0.25">
      <c r="A2505">
        <v>173042</v>
      </c>
      <c r="B2505" t="s">
        <v>2523</v>
      </c>
      <c r="C2505" s="1">
        <v>45925</v>
      </c>
      <c r="D2505" t="s">
        <v>3963</v>
      </c>
      <c r="E2505">
        <v>109147.62</v>
      </c>
      <c r="F2505">
        <v>109350</v>
      </c>
      <c r="G2505">
        <v>109138.3</v>
      </c>
      <c r="H2505">
        <v>109163.61</v>
      </c>
      <c r="I2505">
        <v>1.27925402</v>
      </c>
      <c r="J2505">
        <v>109179.11</v>
      </c>
      <c r="K2505">
        <v>203</v>
      </c>
      <c r="L2505" t="s">
        <v>800</v>
      </c>
      <c r="M2505" t="s">
        <v>18</v>
      </c>
      <c r="N2505" t="s">
        <v>801</v>
      </c>
    </row>
    <row r="2506" spans="1:14" x14ac:dyDescent="0.25">
      <c r="A2506">
        <v>173043</v>
      </c>
      <c r="B2506" t="s">
        <v>2524</v>
      </c>
      <c r="C2506" s="1">
        <v>45925</v>
      </c>
      <c r="D2506" t="s">
        <v>3964</v>
      </c>
      <c r="E2506">
        <v>109163.61</v>
      </c>
      <c r="F2506">
        <v>109360</v>
      </c>
      <c r="G2506">
        <v>109152.9</v>
      </c>
      <c r="H2506">
        <v>109217.23</v>
      </c>
      <c r="I2506">
        <v>5.2402892599999999</v>
      </c>
      <c r="J2506">
        <v>109204.92</v>
      </c>
      <c r="K2506">
        <v>259</v>
      </c>
      <c r="L2506" t="s">
        <v>800</v>
      </c>
      <c r="M2506" t="s">
        <v>18</v>
      </c>
      <c r="N2506" t="s">
        <v>801</v>
      </c>
    </row>
    <row r="2507" spans="1:14" x14ac:dyDescent="0.25">
      <c r="A2507">
        <v>173044</v>
      </c>
      <c r="B2507" t="s">
        <v>2525</v>
      </c>
      <c r="C2507" s="1">
        <v>45925</v>
      </c>
      <c r="D2507" t="s">
        <v>3965</v>
      </c>
      <c r="E2507">
        <v>109217.24</v>
      </c>
      <c r="F2507">
        <v>109460</v>
      </c>
      <c r="G2507">
        <v>109210.3</v>
      </c>
      <c r="H2507">
        <v>109278.34</v>
      </c>
      <c r="I2507">
        <v>1.48626776</v>
      </c>
      <c r="J2507">
        <v>109348.18</v>
      </c>
      <c r="K2507">
        <v>321</v>
      </c>
      <c r="L2507" t="s">
        <v>800</v>
      </c>
      <c r="M2507" t="s">
        <v>18</v>
      </c>
      <c r="N2507" t="s">
        <v>801</v>
      </c>
    </row>
    <row r="2508" spans="1:14" x14ac:dyDescent="0.25">
      <c r="A2508">
        <v>173045</v>
      </c>
      <c r="B2508" t="s">
        <v>2526</v>
      </c>
      <c r="C2508" s="1">
        <v>45925</v>
      </c>
      <c r="D2508" t="s">
        <v>3966</v>
      </c>
      <c r="E2508">
        <v>109278.34</v>
      </c>
      <c r="F2508">
        <v>109480</v>
      </c>
      <c r="G2508">
        <v>109238.2</v>
      </c>
      <c r="H2508">
        <v>109335.61</v>
      </c>
      <c r="I2508">
        <v>1.7350169499999999</v>
      </c>
      <c r="J2508">
        <v>109313.57</v>
      </c>
      <c r="K2508">
        <v>307</v>
      </c>
      <c r="L2508" t="s">
        <v>800</v>
      </c>
      <c r="M2508" t="s">
        <v>18</v>
      </c>
      <c r="N2508" t="s">
        <v>801</v>
      </c>
    </row>
    <row r="2509" spans="1:14" x14ac:dyDescent="0.25">
      <c r="A2509">
        <v>173046</v>
      </c>
      <c r="B2509" t="s">
        <v>2527</v>
      </c>
      <c r="C2509" s="1">
        <v>45925</v>
      </c>
      <c r="D2509" t="s">
        <v>3967</v>
      </c>
      <c r="E2509">
        <v>109335.61</v>
      </c>
      <c r="F2509">
        <v>109540</v>
      </c>
      <c r="G2509">
        <v>109281.9</v>
      </c>
      <c r="H2509">
        <v>109340</v>
      </c>
      <c r="I2509">
        <v>12.54169475</v>
      </c>
      <c r="J2509">
        <v>109330.48</v>
      </c>
      <c r="K2509">
        <v>327</v>
      </c>
      <c r="L2509" t="s">
        <v>800</v>
      </c>
      <c r="M2509" t="s">
        <v>18</v>
      </c>
      <c r="N2509" t="s">
        <v>801</v>
      </c>
    </row>
    <row r="2510" spans="1:14" x14ac:dyDescent="0.25">
      <c r="A2510">
        <v>173047</v>
      </c>
      <c r="B2510" t="s">
        <v>2528</v>
      </c>
      <c r="C2510" s="1">
        <v>45925</v>
      </c>
      <c r="D2510" t="s">
        <v>3968</v>
      </c>
      <c r="E2510">
        <v>109342.12</v>
      </c>
      <c r="F2510">
        <v>109580</v>
      </c>
      <c r="G2510">
        <v>109338.12</v>
      </c>
      <c r="H2510">
        <v>109370.22</v>
      </c>
      <c r="I2510">
        <v>1.91147515</v>
      </c>
      <c r="J2510">
        <v>109402.71</v>
      </c>
      <c r="K2510">
        <v>246</v>
      </c>
      <c r="L2510" t="s">
        <v>800</v>
      </c>
      <c r="M2510" t="s">
        <v>18</v>
      </c>
      <c r="N2510" t="s">
        <v>801</v>
      </c>
    </row>
    <row r="2511" spans="1:14" x14ac:dyDescent="0.25">
      <c r="A2511">
        <v>173048</v>
      </c>
      <c r="B2511" t="s">
        <v>2529</v>
      </c>
      <c r="C2511" s="1">
        <v>45925</v>
      </c>
      <c r="D2511" t="s">
        <v>3969</v>
      </c>
      <c r="E2511">
        <v>109370.22</v>
      </c>
      <c r="F2511">
        <v>109580</v>
      </c>
      <c r="G2511">
        <v>109367.59</v>
      </c>
      <c r="H2511">
        <v>109401.67</v>
      </c>
      <c r="I2511">
        <v>2.3355198000000001</v>
      </c>
      <c r="J2511">
        <v>109409.92</v>
      </c>
      <c r="K2511">
        <v>207</v>
      </c>
      <c r="L2511" t="s">
        <v>800</v>
      </c>
      <c r="M2511" t="s">
        <v>18</v>
      </c>
      <c r="N2511" t="s">
        <v>801</v>
      </c>
    </row>
    <row r="2512" spans="1:14" x14ac:dyDescent="0.25">
      <c r="A2512">
        <v>173049</v>
      </c>
      <c r="B2512" t="s">
        <v>2530</v>
      </c>
      <c r="C2512" s="1">
        <v>45925</v>
      </c>
      <c r="D2512" t="s">
        <v>3970</v>
      </c>
      <c r="E2512">
        <v>109377.2</v>
      </c>
      <c r="F2512">
        <v>109610</v>
      </c>
      <c r="G2512">
        <v>109377.1</v>
      </c>
      <c r="H2512">
        <v>109418.43</v>
      </c>
      <c r="I2512">
        <v>1.30425641</v>
      </c>
      <c r="J2512">
        <v>109467.35</v>
      </c>
      <c r="K2512">
        <v>255</v>
      </c>
      <c r="L2512" t="s">
        <v>800</v>
      </c>
      <c r="M2512" t="s">
        <v>18</v>
      </c>
      <c r="N2512" t="s">
        <v>801</v>
      </c>
    </row>
    <row r="2513" spans="1:14" x14ac:dyDescent="0.25">
      <c r="A2513">
        <v>173050</v>
      </c>
      <c r="B2513" t="s">
        <v>2531</v>
      </c>
      <c r="C2513" s="1">
        <v>45925</v>
      </c>
      <c r="D2513" t="s">
        <v>3971</v>
      </c>
      <c r="E2513">
        <v>109418.43</v>
      </c>
      <c r="F2513">
        <v>109620</v>
      </c>
      <c r="G2513">
        <v>109390.3</v>
      </c>
      <c r="H2513">
        <v>109420.62</v>
      </c>
      <c r="I2513">
        <v>0.51836895000000005</v>
      </c>
      <c r="J2513">
        <v>109448.41</v>
      </c>
      <c r="K2513">
        <v>174</v>
      </c>
      <c r="L2513" t="s">
        <v>800</v>
      </c>
      <c r="M2513" t="s">
        <v>18</v>
      </c>
      <c r="N2513" t="s">
        <v>801</v>
      </c>
    </row>
    <row r="2514" spans="1:14" x14ac:dyDescent="0.25">
      <c r="A2514">
        <v>173051</v>
      </c>
      <c r="B2514" t="s">
        <v>2532</v>
      </c>
      <c r="C2514" s="1">
        <v>45925</v>
      </c>
      <c r="D2514" t="s">
        <v>3972</v>
      </c>
      <c r="E2514">
        <v>109420.63</v>
      </c>
      <c r="F2514">
        <v>109620</v>
      </c>
      <c r="G2514">
        <v>109387.36</v>
      </c>
      <c r="H2514">
        <v>109415.46</v>
      </c>
      <c r="I2514">
        <v>4.4076031999999996</v>
      </c>
      <c r="J2514">
        <v>109420.62</v>
      </c>
      <c r="K2514">
        <v>244</v>
      </c>
      <c r="L2514" t="s">
        <v>800</v>
      </c>
      <c r="M2514" t="s">
        <v>18</v>
      </c>
      <c r="N2514" t="s">
        <v>801</v>
      </c>
    </row>
    <row r="2515" spans="1:14" x14ac:dyDescent="0.25">
      <c r="A2515">
        <v>173052</v>
      </c>
      <c r="B2515" t="s">
        <v>2533</v>
      </c>
      <c r="C2515" s="1">
        <v>45925</v>
      </c>
      <c r="D2515" t="s">
        <v>3973</v>
      </c>
      <c r="E2515">
        <v>109415.45</v>
      </c>
      <c r="F2515">
        <v>109610</v>
      </c>
      <c r="G2515">
        <v>109397.47</v>
      </c>
      <c r="H2515">
        <v>109397.48</v>
      </c>
      <c r="I2515">
        <v>1.6459213100000001</v>
      </c>
      <c r="J2515">
        <v>109501.08</v>
      </c>
      <c r="K2515">
        <v>196</v>
      </c>
      <c r="L2515" t="s">
        <v>800</v>
      </c>
      <c r="M2515" t="s">
        <v>18</v>
      </c>
      <c r="N2515" t="s">
        <v>801</v>
      </c>
    </row>
    <row r="2516" spans="1:14" x14ac:dyDescent="0.25">
      <c r="A2516">
        <v>173053</v>
      </c>
      <c r="B2516" t="s">
        <v>2534</v>
      </c>
      <c r="C2516" s="1">
        <v>45925</v>
      </c>
      <c r="D2516" t="s">
        <v>3974</v>
      </c>
      <c r="E2516">
        <v>109397.47</v>
      </c>
      <c r="F2516">
        <v>109630</v>
      </c>
      <c r="G2516">
        <v>109397.47</v>
      </c>
      <c r="H2516">
        <v>109427.98</v>
      </c>
      <c r="I2516">
        <v>1.5613374099999999</v>
      </c>
      <c r="J2516">
        <v>109479.3</v>
      </c>
      <c r="K2516">
        <v>221</v>
      </c>
      <c r="L2516" t="s">
        <v>800</v>
      </c>
      <c r="M2516" t="s">
        <v>18</v>
      </c>
      <c r="N2516" t="s">
        <v>801</v>
      </c>
    </row>
    <row r="2517" spans="1:14" x14ac:dyDescent="0.25">
      <c r="A2517">
        <v>173054</v>
      </c>
      <c r="B2517" t="s">
        <v>2535</v>
      </c>
      <c r="C2517" s="1">
        <v>45925</v>
      </c>
      <c r="D2517" t="s">
        <v>3975</v>
      </c>
      <c r="E2517">
        <v>109427.99</v>
      </c>
      <c r="F2517">
        <v>109640</v>
      </c>
      <c r="G2517">
        <v>109411.5</v>
      </c>
      <c r="H2517">
        <v>109432.68</v>
      </c>
      <c r="I2517">
        <v>1.96896702</v>
      </c>
      <c r="J2517">
        <v>109507.47</v>
      </c>
      <c r="K2517">
        <v>201</v>
      </c>
      <c r="L2517" t="s">
        <v>800</v>
      </c>
      <c r="M2517" t="s">
        <v>18</v>
      </c>
      <c r="N2517" t="s">
        <v>801</v>
      </c>
    </row>
    <row r="2518" spans="1:14" x14ac:dyDescent="0.25">
      <c r="A2518">
        <v>173055</v>
      </c>
      <c r="B2518" t="s">
        <v>2536</v>
      </c>
      <c r="C2518" s="1">
        <v>45925</v>
      </c>
      <c r="D2518" t="s">
        <v>3976</v>
      </c>
      <c r="E2518">
        <v>109432.68</v>
      </c>
      <c r="F2518">
        <v>109650</v>
      </c>
      <c r="G2518">
        <v>109411.6</v>
      </c>
      <c r="H2518">
        <v>109516.3</v>
      </c>
      <c r="I2518">
        <v>4.0844560599999999</v>
      </c>
      <c r="J2518">
        <v>109469.04</v>
      </c>
      <c r="K2518">
        <v>409</v>
      </c>
      <c r="L2518" t="s">
        <v>800</v>
      </c>
      <c r="M2518" t="s">
        <v>18</v>
      </c>
      <c r="N2518" t="s">
        <v>801</v>
      </c>
    </row>
    <row r="2519" spans="1:14" x14ac:dyDescent="0.25">
      <c r="A2519">
        <v>173056</v>
      </c>
      <c r="B2519" t="s">
        <v>2537</v>
      </c>
      <c r="C2519" s="1">
        <v>45925</v>
      </c>
      <c r="D2519" t="s">
        <v>3977</v>
      </c>
      <c r="E2519">
        <v>109650</v>
      </c>
      <c r="F2519">
        <v>109690</v>
      </c>
      <c r="G2519">
        <v>109497.22</v>
      </c>
      <c r="H2519">
        <v>109497.23</v>
      </c>
      <c r="I2519">
        <v>2.6688393499999998</v>
      </c>
      <c r="J2519">
        <v>109546.87</v>
      </c>
      <c r="K2519">
        <v>286</v>
      </c>
      <c r="L2519" t="s">
        <v>800</v>
      </c>
      <c r="M2519" t="s">
        <v>18</v>
      </c>
      <c r="N2519" t="s">
        <v>801</v>
      </c>
    </row>
    <row r="2520" spans="1:14" x14ac:dyDescent="0.25">
      <c r="A2520">
        <v>173057</v>
      </c>
      <c r="B2520" t="s">
        <v>2538</v>
      </c>
      <c r="C2520" s="1">
        <v>45925</v>
      </c>
      <c r="D2520" t="s">
        <v>3978</v>
      </c>
      <c r="E2520">
        <v>109497.23</v>
      </c>
      <c r="F2520">
        <v>109700</v>
      </c>
      <c r="G2520">
        <v>109392.48</v>
      </c>
      <c r="H2520">
        <v>109405.89</v>
      </c>
      <c r="I2520">
        <v>3.29732805</v>
      </c>
      <c r="J2520">
        <v>109467.57</v>
      </c>
      <c r="K2520">
        <v>457</v>
      </c>
      <c r="L2520" t="s">
        <v>800</v>
      </c>
      <c r="M2520" t="s">
        <v>18</v>
      </c>
      <c r="N2520" t="s">
        <v>801</v>
      </c>
    </row>
    <row r="2521" spans="1:14" x14ac:dyDescent="0.25">
      <c r="A2521">
        <v>173058</v>
      </c>
      <c r="B2521" t="s">
        <v>2539</v>
      </c>
      <c r="C2521" s="1">
        <v>45925</v>
      </c>
      <c r="D2521" t="s">
        <v>3979</v>
      </c>
      <c r="E2521">
        <v>109405.89</v>
      </c>
      <c r="F2521">
        <v>109700</v>
      </c>
      <c r="G2521">
        <v>109405.88</v>
      </c>
      <c r="H2521">
        <v>109442.06</v>
      </c>
      <c r="I2521">
        <v>5.4711878199999999</v>
      </c>
      <c r="J2521">
        <v>109482.82</v>
      </c>
      <c r="K2521">
        <v>357</v>
      </c>
      <c r="L2521" t="s">
        <v>800</v>
      </c>
      <c r="M2521" t="s">
        <v>18</v>
      </c>
      <c r="N2521" t="s">
        <v>801</v>
      </c>
    </row>
    <row r="2522" spans="1:14" x14ac:dyDescent="0.25">
      <c r="A2522">
        <v>173059</v>
      </c>
      <c r="B2522" t="s">
        <v>2540</v>
      </c>
      <c r="C2522" s="1">
        <v>45925</v>
      </c>
      <c r="D2522" t="s">
        <v>3980</v>
      </c>
      <c r="E2522">
        <v>109483.5</v>
      </c>
      <c r="F2522">
        <v>109650</v>
      </c>
      <c r="G2522">
        <v>109386.16</v>
      </c>
      <c r="H2522">
        <v>109450.04</v>
      </c>
      <c r="I2522">
        <v>2.80475845</v>
      </c>
      <c r="J2522">
        <v>109469.19</v>
      </c>
      <c r="K2522">
        <v>370</v>
      </c>
      <c r="L2522" t="s">
        <v>800</v>
      </c>
      <c r="M2522" t="s">
        <v>18</v>
      </c>
      <c r="N2522" t="s">
        <v>801</v>
      </c>
    </row>
    <row r="2523" spans="1:14" x14ac:dyDescent="0.25">
      <c r="A2523">
        <v>173060</v>
      </c>
      <c r="B2523" t="s">
        <v>2541</v>
      </c>
      <c r="C2523" s="1">
        <v>45925</v>
      </c>
      <c r="D2523" t="s">
        <v>3981</v>
      </c>
      <c r="E2523">
        <v>109450.03</v>
      </c>
      <c r="F2523">
        <v>109720</v>
      </c>
      <c r="G2523">
        <v>109450.03</v>
      </c>
      <c r="H2523">
        <v>109554.93</v>
      </c>
      <c r="I2523">
        <v>3.0590048200000002</v>
      </c>
      <c r="J2523">
        <v>109500.48</v>
      </c>
      <c r="K2523">
        <v>399</v>
      </c>
      <c r="L2523" t="s">
        <v>800</v>
      </c>
      <c r="M2523" t="s">
        <v>18</v>
      </c>
      <c r="N2523" t="s">
        <v>801</v>
      </c>
    </row>
    <row r="2524" spans="1:14" x14ac:dyDescent="0.25">
      <c r="A2524">
        <v>173061</v>
      </c>
      <c r="B2524" t="s">
        <v>2542</v>
      </c>
      <c r="C2524" s="1">
        <v>45925</v>
      </c>
      <c r="D2524" t="s">
        <v>3982</v>
      </c>
      <c r="E2524">
        <v>109554.93</v>
      </c>
      <c r="F2524">
        <v>109740</v>
      </c>
      <c r="G2524">
        <v>109460.66</v>
      </c>
      <c r="H2524">
        <v>109494.22</v>
      </c>
      <c r="I2524">
        <v>9.9329766500000005</v>
      </c>
      <c r="J2524">
        <v>109519.94</v>
      </c>
      <c r="K2524">
        <v>580</v>
      </c>
      <c r="L2524" t="s">
        <v>800</v>
      </c>
      <c r="M2524" t="s">
        <v>18</v>
      </c>
      <c r="N2524" t="s">
        <v>801</v>
      </c>
    </row>
    <row r="2525" spans="1:14" x14ac:dyDescent="0.25">
      <c r="A2525">
        <v>173062</v>
      </c>
      <c r="B2525" t="s">
        <v>2543</v>
      </c>
      <c r="C2525" s="1">
        <v>45925</v>
      </c>
      <c r="D2525" t="s">
        <v>3983</v>
      </c>
      <c r="E2525">
        <v>109494.22</v>
      </c>
      <c r="F2525">
        <v>109700</v>
      </c>
      <c r="G2525">
        <v>109407.53</v>
      </c>
      <c r="H2525">
        <v>109487.6</v>
      </c>
      <c r="I2525">
        <v>3.48079765</v>
      </c>
      <c r="J2525">
        <v>109489.04</v>
      </c>
      <c r="K2525">
        <v>464</v>
      </c>
      <c r="L2525" t="s">
        <v>800</v>
      </c>
      <c r="M2525" t="s">
        <v>18</v>
      </c>
      <c r="N2525" t="s">
        <v>801</v>
      </c>
    </row>
    <row r="2526" spans="1:14" x14ac:dyDescent="0.25">
      <c r="A2526">
        <v>173063</v>
      </c>
      <c r="B2526" t="s">
        <v>2544</v>
      </c>
      <c r="C2526" s="1">
        <v>45925</v>
      </c>
      <c r="D2526" t="s">
        <v>3984</v>
      </c>
      <c r="E2526">
        <v>109420</v>
      </c>
      <c r="F2526">
        <v>109630</v>
      </c>
      <c r="G2526">
        <v>109367.3</v>
      </c>
      <c r="H2526">
        <v>109416.2</v>
      </c>
      <c r="I2526">
        <v>4.3663203299999997</v>
      </c>
      <c r="J2526">
        <v>109398.04</v>
      </c>
      <c r="K2526">
        <v>432</v>
      </c>
      <c r="L2526" t="s">
        <v>800</v>
      </c>
      <c r="M2526" t="s">
        <v>18</v>
      </c>
      <c r="N2526" t="s">
        <v>801</v>
      </c>
    </row>
    <row r="2527" spans="1:14" x14ac:dyDescent="0.25">
      <c r="A2527">
        <v>173064</v>
      </c>
      <c r="B2527" t="s">
        <v>2545</v>
      </c>
      <c r="C2527" s="1">
        <v>45925</v>
      </c>
      <c r="D2527" t="s">
        <v>3985</v>
      </c>
      <c r="E2527">
        <v>109412.57</v>
      </c>
      <c r="F2527">
        <v>109600</v>
      </c>
      <c r="G2527">
        <v>109347.17</v>
      </c>
      <c r="H2527">
        <v>109359.98</v>
      </c>
      <c r="I2527">
        <v>3.19711736</v>
      </c>
      <c r="J2527">
        <v>109397.32</v>
      </c>
      <c r="K2527">
        <v>410</v>
      </c>
      <c r="L2527" t="s">
        <v>800</v>
      </c>
      <c r="M2527" t="s">
        <v>18</v>
      </c>
      <c r="N2527" t="s">
        <v>801</v>
      </c>
    </row>
    <row r="2528" spans="1:14" x14ac:dyDescent="0.25">
      <c r="A2528">
        <v>173065</v>
      </c>
      <c r="B2528" t="s">
        <v>2546</v>
      </c>
      <c r="C2528" s="1">
        <v>45925</v>
      </c>
      <c r="D2528" t="s">
        <v>3986</v>
      </c>
      <c r="E2528">
        <v>109400.1</v>
      </c>
      <c r="F2528">
        <v>109610</v>
      </c>
      <c r="G2528">
        <v>109334.16</v>
      </c>
      <c r="H2528">
        <v>109342.65</v>
      </c>
      <c r="I2528">
        <v>4.8807183600000004</v>
      </c>
      <c r="J2528">
        <v>109399.17</v>
      </c>
      <c r="K2528">
        <v>507</v>
      </c>
      <c r="L2528" t="s">
        <v>800</v>
      </c>
      <c r="M2528" t="s">
        <v>18</v>
      </c>
      <c r="N2528" t="s">
        <v>801</v>
      </c>
    </row>
    <row r="2529" spans="1:14" x14ac:dyDescent="0.25">
      <c r="A2529">
        <v>173066</v>
      </c>
      <c r="B2529" t="s">
        <v>2547</v>
      </c>
      <c r="C2529" s="1">
        <v>45925</v>
      </c>
      <c r="D2529" t="s">
        <v>3987</v>
      </c>
      <c r="E2529">
        <v>109342.66</v>
      </c>
      <c r="F2529">
        <v>109580</v>
      </c>
      <c r="G2529">
        <v>109333.47</v>
      </c>
      <c r="H2529">
        <v>109408.5</v>
      </c>
      <c r="I2529">
        <v>8.12368326</v>
      </c>
      <c r="J2529">
        <v>109357.56</v>
      </c>
      <c r="K2529">
        <v>376</v>
      </c>
      <c r="L2529" t="s">
        <v>800</v>
      </c>
      <c r="M2529" t="s">
        <v>18</v>
      </c>
      <c r="N2529" t="s">
        <v>801</v>
      </c>
    </row>
    <row r="2530" spans="1:14" x14ac:dyDescent="0.25">
      <c r="A2530">
        <v>173067</v>
      </c>
      <c r="B2530" t="s">
        <v>2548</v>
      </c>
      <c r="C2530" s="1">
        <v>45925</v>
      </c>
      <c r="D2530" t="s">
        <v>3988</v>
      </c>
      <c r="E2530">
        <v>109610</v>
      </c>
      <c r="F2530">
        <v>109640</v>
      </c>
      <c r="G2530">
        <v>109410.64</v>
      </c>
      <c r="H2530">
        <v>109423.81</v>
      </c>
      <c r="I2530">
        <v>4.0563845000000001</v>
      </c>
      <c r="J2530">
        <v>109470.48</v>
      </c>
      <c r="K2530">
        <v>529</v>
      </c>
      <c r="L2530" t="s">
        <v>800</v>
      </c>
      <c r="M2530" t="s">
        <v>18</v>
      </c>
      <c r="N2530" t="s">
        <v>801</v>
      </c>
    </row>
    <row r="2531" spans="1:14" x14ac:dyDescent="0.25">
      <c r="A2531">
        <v>173068</v>
      </c>
      <c r="B2531" t="s">
        <v>2549</v>
      </c>
      <c r="C2531" s="1">
        <v>45925</v>
      </c>
      <c r="D2531" t="s">
        <v>3989</v>
      </c>
      <c r="E2531">
        <v>109423.81</v>
      </c>
      <c r="F2531">
        <v>109710</v>
      </c>
      <c r="G2531">
        <v>109422.75</v>
      </c>
      <c r="H2531">
        <v>109450.1</v>
      </c>
      <c r="I2531">
        <v>2.3751206900000001</v>
      </c>
      <c r="J2531">
        <v>109480.91</v>
      </c>
      <c r="K2531">
        <v>411</v>
      </c>
      <c r="L2531" t="s">
        <v>800</v>
      </c>
      <c r="M2531" t="s">
        <v>18</v>
      </c>
      <c r="N2531" t="s">
        <v>801</v>
      </c>
    </row>
    <row r="2532" spans="1:14" x14ac:dyDescent="0.25">
      <c r="A2532">
        <v>173069</v>
      </c>
      <c r="B2532" t="s">
        <v>2550</v>
      </c>
      <c r="C2532" s="1">
        <v>45925</v>
      </c>
      <c r="D2532" t="s">
        <v>3990</v>
      </c>
      <c r="E2532">
        <v>109515.97</v>
      </c>
      <c r="F2532">
        <v>109720</v>
      </c>
      <c r="G2532">
        <v>109450</v>
      </c>
      <c r="H2532">
        <v>109503.13</v>
      </c>
      <c r="I2532">
        <v>1.9408639599999999</v>
      </c>
      <c r="J2532">
        <v>109521.05</v>
      </c>
      <c r="K2532">
        <v>387</v>
      </c>
      <c r="L2532" t="s">
        <v>800</v>
      </c>
      <c r="M2532" t="s">
        <v>18</v>
      </c>
      <c r="N2532" t="s">
        <v>801</v>
      </c>
    </row>
    <row r="2533" spans="1:14" x14ac:dyDescent="0.25">
      <c r="A2533">
        <v>173070</v>
      </c>
      <c r="B2533" t="s">
        <v>2551</v>
      </c>
      <c r="C2533" s="1">
        <v>45925</v>
      </c>
      <c r="D2533" t="s">
        <v>3991</v>
      </c>
      <c r="E2533">
        <v>109503.13</v>
      </c>
      <c r="F2533">
        <v>109710</v>
      </c>
      <c r="G2533">
        <v>109450.1</v>
      </c>
      <c r="H2533">
        <v>109538.32</v>
      </c>
      <c r="I2533">
        <v>2.43046921</v>
      </c>
      <c r="J2533">
        <v>109500.74</v>
      </c>
      <c r="K2533">
        <v>521</v>
      </c>
      <c r="L2533" t="s">
        <v>800</v>
      </c>
      <c r="M2533" t="s">
        <v>18</v>
      </c>
      <c r="N2533" t="s">
        <v>801</v>
      </c>
    </row>
    <row r="2534" spans="1:14" x14ac:dyDescent="0.25">
      <c r="A2534">
        <v>173071</v>
      </c>
      <c r="B2534" t="s">
        <v>2552</v>
      </c>
      <c r="C2534" s="1">
        <v>45925</v>
      </c>
      <c r="D2534" t="s">
        <v>3992</v>
      </c>
      <c r="E2534">
        <v>109538.32</v>
      </c>
      <c r="F2534">
        <v>109760</v>
      </c>
      <c r="G2534">
        <v>109500.1</v>
      </c>
      <c r="H2534">
        <v>109547.94</v>
      </c>
      <c r="I2534">
        <v>4.2440495900000004</v>
      </c>
      <c r="J2534">
        <v>109559.03</v>
      </c>
      <c r="K2534">
        <v>366</v>
      </c>
      <c r="L2534" t="s">
        <v>800</v>
      </c>
      <c r="M2534" t="s">
        <v>18</v>
      </c>
      <c r="N2534" t="s">
        <v>801</v>
      </c>
    </row>
    <row r="2535" spans="1:14" x14ac:dyDescent="0.25">
      <c r="A2535">
        <v>173072</v>
      </c>
      <c r="B2535" t="s">
        <v>2553</v>
      </c>
      <c r="C2535" s="1">
        <v>45925</v>
      </c>
      <c r="D2535" t="s">
        <v>3993</v>
      </c>
      <c r="E2535">
        <v>109536.4</v>
      </c>
      <c r="F2535">
        <v>109568</v>
      </c>
      <c r="G2535">
        <v>109536.4</v>
      </c>
      <c r="H2535">
        <v>109542.5</v>
      </c>
      <c r="I2535">
        <v>2.3764219400000002</v>
      </c>
      <c r="J2535">
        <v>109554.69</v>
      </c>
      <c r="K2535">
        <v>321</v>
      </c>
      <c r="L2535" t="s">
        <v>800</v>
      </c>
      <c r="M2535" t="s">
        <v>18</v>
      </c>
      <c r="N2535" t="s">
        <v>801</v>
      </c>
    </row>
    <row r="2536" spans="1:14" x14ac:dyDescent="0.25">
      <c r="A2536">
        <v>173073</v>
      </c>
      <c r="B2536" t="s">
        <v>2554</v>
      </c>
      <c r="C2536" s="1">
        <v>45925</v>
      </c>
      <c r="D2536" t="s">
        <v>3994</v>
      </c>
      <c r="E2536">
        <v>109553.99</v>
      </c>
      <c r="F2536">
        <v>109780</v>
      </c>
      <c r="G2536">
        <v>109542.39999999999</v>
      </c>
      <c r="H2536">
        <v>109565.19</v>
      </c>
      <c r="I2536">
        <v>2.6710047600000002</v>
      </c>
      <c r="J2536">
        <v>109609.21</v>
      </c>
      <c r="K2536">
        <v>340</v>
      </c>
      <c r="L2536" t="s">
        <v>800</v>
      </c>
      <c r="M2536" t="s">
        <v>18</v>
      </c>
      <c r="N2536" t="s">
        <v>801</v>
      </c>
    </row>
    <row r="2537" spans="1:14" x14ac:dyDescent="0.25">
      <c r="A2537">
        <v>173074</v>
      </c>
      <c r="B2537" t="s">
        <v>2555</v>
      </c>
      <c r="C2537" s="1">
        <v>45925</v>
      </c>
      <c r="D2537" t="s">
        <v>3995</v>
      </c>
      <c r="E2537">
        <v>109565.2</v>
      </c>
      <c r="F2537">
        <v>109592.73</v>
      </c>
      <c r="G2537">
        <v>109547.1</v>
      </c>
      <c r="H2537">
        <v>109580</v>
      </c>
      <c r="I2537">
        <v>1.77923893</v>
      </c>
      <c r="J2537">
        <v>109580.63</v>
      </c>
      <c r="K2537">
        <v>341</v>
      </c>
      <c r="L2537" t="s">
        <v>800</v>
      </c>
      <c r="M2537" t="s">
        <v>18</v>
      </c>
      <c r="N2537" t="s">
        <v>801</v>
      </c>
    </row>
    <row r="2538" spans="1:14" x14ac:dyDescent="0.25">
      <c r="A2538">
        <v>173075</v>
      </c>
      <c r="B2538" t="s">
        <v>2556</v>
      </c>
      <c r="C2538" s="1">
        <v>45925</v>
      </c>
      <c r="D2538" t="s">
        <v>3996</v>
      </c>
      <c r="E2538">
        <v>109580</v>
      </c>
      <c r="F2538">
        <v>109800</v>
      </c>
      <c r="G2538">
        <v>109553.4</v>
      </c>
      <c r="H2538">
        <v>109578.56</v>
      </c>
      <c r="I2538">
        <v>3.27334346</v>
      </c>
      <c r="J2538">
        <v>109629.72</v>
      </c>
      <c r="K2538">
        <v>299</v>
      </c>
      <c r="L2538" t="s">
        <v>800</v>
      </c>
      <c r="M2538" t="s">
        <v>18</v>
      </c>
      <c r="N2538" t="s">
        <v>801</v>
      </c>
    </row>
    <row r="2539" spans="1:14" x14ac:dyDescent="0.25">
      <c r="A2539">
        <v>173076</v>
      </c>
      <c r="B2539" t="s">
        <v>2557</v>
      </c>
      <c r="C2539" s="1">
        <v>45925</v>
      </c>
      <c r="D2539" t="s">
        <v>3997</v>
      </c>
      <c r="E2539">
        <v>109578.56</v>
      </c>
      <c r="F2539">
        <v>109790</v>
      </c>
      <c r="G2539">
        <v>109555</v>
      </c>
      <c r="H2539">
        <v>109555</v>
      </c>
      <c r="I2539">
        <v>2.3183004500000002</v>
      </c>
      <c r="J2539">
        <v>109598.1</v>
      </c>
      <c r="K2539">
        <v>242</v>
      </c>
      <c r="L2539" t="s">
        <v>800</v>
      </c>
      <c r="M2539" t="s">
        <v>18</v>
      </c>
      <c r="N2539" t="s">
        <v>801</v>
      </c>
    </row>
    <row r="2540" spans="1:14" x14ac:dyDescent="0.25">
      <c r="A2540">
        <v>173077</v>
      </c>
      <c r="B2540" t="s">
        <v>2558</v>
      </c>
      <c r="C2540" s="1">
        <v>45925</v>
      </c>
      <c r="D2540" t="s">
        <v>3998</v>
      </c>
      <c r="E2540">
        <v>109570.16</v>
      </c>
      <c r="F2540">
        <v>109790</v>
      </c>
      <c r="G2540">
        <v>109514.87</v>
      </c>
      <c r="H2540">
        <v>109520.25</v>
      </c>
      <c r="I2540">
        <v>2.9810769399999999</v>
      </c>
      <c r="J2540">
        <v>109609.12</v>
      </c>
      <c r="K2540">
        <v>329</v>
      </c>
      <c r="L2540" t="s">
        <v>800</v>
      </c>
      <c r="M2540" t="s">
        <v>18</v>
      </c>
      <c r="N2540" t="s">
        <v>801</v>
      </c>
    </row>
    <row r="2541" spans="1:14" x14ac:dyDescent="0.25">
      <c r="A2541">
        <v>173078</v>
      </c>
      <c r="B2541" t="s">
        <v>2559</v>
      </c>
      <c r="C2541" s="1">
        <v>45925</v>
      </c>
      <c r="D2541" t="s">
        <v>3999</v>
      </c>
      <c r="E2541">
        <v>109520.25</v>
      </c>
      <c r="F2541">
        <v>109760</v>
      </c>
      <c r="G2541">
        <v>109488.33</v>
      </c>
      <c r="H2541">
        <v>109494</v>
      </c>
      <c r="I2541">
        <v>3.5804528499999999</v>
      </c>
      <c r="J2541">
        <v>109543.18</v>
      </c>
      <c r="K2541">
        <v>237</v>
      </c>
      <c r="L2541" t="s">
        <v>800</v>
      </c>
      <c r="M2541" t="s">
        <v>18</v>
      </c>
      <c r="N2541" t="s">
        <v>801</v>
      </c>
    </row>
    <row r="2542" spans="1:14" x14ac:dyDescent="0.25">
      <c r="A2542">
        <v>173079</v>
      </c>
      <c r="B2542" t="s">
        <v>2560</v>
      </c>
      <c r="C2542" s="1">
        <v>45925</v>
      </c>
      <c r="D2542" t="s">
        <v>4000</v>
      </c>
      <c r="E2542">
        <v>109494</v>
      </c>
      <c r="F2542">
        <v>109730</v>
      </c>
      <c r="G2542">
        <v>109484.08</v>
      </c>
      <c r="H2542">
        <v>109550.45</v>
      </c>
      <c r="I2542">
        <v>4.1623728900000003</v>
      </c>
      <c r="J2542">
        <v>109512.49</v>
      </c>
      <c r="K2542">
        <v>472</v>
      </c>
      <c r="L2542" t="s">
        <v>800</v>
      </c>
      <c r="M2542" t="s">
        <v>18</v>
      </c>
      <c r="N2542" t="s">
        <v>801</v>
      </c>
    </row>
    <row r="2543" spans="1:14" x14ac:dyDescent="0.25">
      <c r="A2543">
        <v>173080</v>
      </c>
      <c r="B2543" t="s">
        <v>2561</v>
      </c>
      <c r="C2543" s="1">
        <v>45925</v>
      </c>
      <c r="D2543" t="s">
        <v>4001</v>
      </c>
      <c r="E2543">
        <v>109550.45</v>
      </c>
      <c r="F2543">
        <v>109780</v>
      </c>
      <c r="G2543">
        <v>109550.45</v>
      </c>
      <c r="H2543">
        <v>109573.96</v>
      </c>
      <c r="I2543">
        <v>3.6383685699999999</v>
      </c>
      <c r="J2543">
        <v>109605.84</v>
      </c>
      <c r="K2543">
        <v>300</v>
      </c>
      <c r="L2543" t="s">
        <v>800</v>
      </c>
      <c r="M2543" t="s">
        <v>18</v>
      </c>
      <c r="N2543" t="s">
        <v>801</v>
      </c>
    </row>
    <row r="2544" spans="1:14" x14ac:dyDescent="0.25">
      <c r="A2544">
        <v>173081</v>
      </c>
      <c r="B2544" t="s">
        <v>2562</v>
      </c>
      <c r="C2544" s="1">
        <v>45925</v>
      </c>
      <c r="D2544" t="s">
        <v>4002</v>
      </c>
      <c r="E2544">
        <v>109573.96</v>
      </c>
      <c r="F2544">
        <v>109780</v>
      </c>
      <c r="G2544">
        <v>109555</v>
      </c>
      <c r="H2544">
        <v>109588.69</v>
      </c>
      <c r="I2544">
        <v>3.8987231800000002</v>
      </c>
      <c r="J2544">
        <v>109589.53</v>
      </c>
      <c r="K2544">
        <v>334</v>
      </c>
      <c r="L2544" t="s">
        <v>800</v>
      </c>
      <c r="M2544" t="s">
        <v>18</v>
      </c>
      <c r="N2544" t="s">
        <v>801</v>
      </c>
    </row>
    <row r="2545" spans="1:14" x14ac:dyDescent="0.25">
      <c r="A2545">
        <v>173082</v>
      </c>
      <c r="B2545" t="s">
        <v>2563</v>
      </c>
      <c r="C2545" s="1">
        <v>45925</v>
      </c>
      <c r="D2545" t="s">
        <v>4003</v>
      </c>
      <c r="E2545">
        <v>109589.36</v>
      </c>
      <c r="F2545">
        <v>109780</v>
      </c>
      <c r="G2545">
        <v>109573.52</v>
      </c>
      <c r="H2545">
        <v>109586.67</v>
      </c>
      <c r="I2545">
        <v>1.56436256</v>
      </c>
      <c r="J2545">
        <v>109612.77</v>
      </c>
      <c r="K2545">
        <v>209</v>
      </c>
      <c r="L2545" t="s">
        <v>800</v>
      </c>
      <c r="M2545" t="s">
        <v>18</v>
      </c>
      <c r="N2545" t="s">
        <v>801</v>
      </c>
    </row>
    <row r="2546" spans="1:14" x14ac:dyDescent="0.25">
      <c r="A2546">
        <v>173083</v>
      </c>
      <c r="B2546" t="s">
        <v>2564</v>
      </c>
      <c r="C2546" s="1">
        <v>45925</v>
      </c>
      <c r="D2546" t="s">
        <v>4004</v>
      </c>
      <c r="E2546">
        <v>109587.07</v>
      </c>
      <c r="F2546">
        <v>109790</v>
      </c>
      <c r="G2546">
        <v>109584.9</v>
      </c>
      <c r="H2546">
        <v>109598.33</v>
      </c>
      <c r="I2546">
        <v>1.34289869</v>
      </c>
      <c r="J2546">
        <v>109682.49</v>
      </c>
      <c r="K2546">
        <v>212</v>
      </c>
      <c r="L2546" t="s">
        <v>800</v>
      </c>
      <c r="M2546" t="s">
        <v>18</v>
      </c>
      <c r="N2546" t="s">
        <v>801</v>
      </c>
    </row>
    <row r="2547" spans="1:14" x14ac:dyDescent="0.25">
      <c r="A2547">
        <v>173084</v>
      </c>
      <c r="B2547" t="s">
        <v>2565</v>
      </c>
      <c r="C2547" s="1">
        <v>45925</v>
      </c>
      <c r="D2547" t="s">
        <v>4005</v>
      </c>
      <c r="E2547">
        <v>109598.33</v>
      </c>
      <c r="F2547">
        <v>109830</v>
      </c>
      <c r="G2547">
        <v>109584.9</v>
      </c>
      <c r="H2547">
        <v>109601.98</v>
      </c>
      <c r="I2547">
        <v>2.7208278099999998</v>
      </c>
      <c r="J2547">
        <v>109669.74</v>
      </c>
      <c r="K2547">
        <v>279</v>
      </c>
      <c r="L2547" t="s">
        <v>800</v>
      </c>
      <c r="M2547" t="s">
        <v>18</v>
      </c>
      <c r="N2547" t="s">
        <v>801</v>
      </c>
    </row>
    <row r="2548" spans="1:14" x14ac:dyDescent="0.25">
      <c r="A2548">
        <v>173085</v>
      </c>
      <c r="B2548" t="s">
        <v>2566</v>
      </c>
      <c r="C2548" s="1">
        <v>45925</v>
      </c>
      <c r="D2548" t="s">
        <v>4006</v>
      </c>
      <c r="E2548">
        <v>109601.98</v>
      </c>
      <c r="F2548">
        <v>109820</v>
      </c>
      <c r="G2548">
        <v>109573.53</v>
      </c>
      <c r="H2548">
        <v>109573.53</v>
      </c>
      <c r="I2548">
        <v>4.3556399900000002</v>
      </c>
      <c r="J2548">
        <v>109633.05</v>
      </c>
      <c r="K2548">
        <v>304</v>
      </c>
      <c r="L2548" t="s">
        <v>800</v>
      </c>
      <c r="M2548" t="s">
        <v>18</v>
      </c>
      <c r="N2548" t="s">
        <v>801</v>
      </c>
    </row>
    <row r="2549" spans="1:14" x14ac:dyDescent="0.25">
      <c r="A2549">
        <v>173086</v>
      </c>
      <c r="B2549" t="s">
        <v>2567</v>
      </c>
      <c r="C2549" s="1">
        <v>45925</v>
      </c>
      <c r="D2549" t="s">
        <v>4007</v>
      </c>
      <c r="E2549">
        <v>109573.53</v>
      </c>
      <c r="F2549">
        <v>109780</v>
      </c>
      <c r="G2549">
        <v>109472.92</v>
      </c>
      <c r="H2549">
        <v>109481.65</v>
      </c>
      <c r="I2549">
        <v>5.5680002499999999</v>
      </c>
      <c r="J2549">
        <v>109531.8</v>
      </c>
      <c r="K2549">
        <v>408</v>
      </c>
      <c r="L2549" t="s">
        <v>800</v>
      </c>
      <c r="M2549" t="s">
        <v>18</v>
      </c>
      <c r="N2549" t="s">
        <v>801</v>
      </c>
    </row>
    <row r="2550" spans="1:14" x14ac:dyDescent="0.25">
      <c r="A2550">
        <v>173087</v>
      </c>
      <c r="B2550" t="s">
        <v>2568</v>
      </c>
      <c r="C2550" s="1">
        <v>45925</v>
      </c>
      <c r="D2550" t="s">
        <v>4008</v>
      </c>
      <c r="E2550">
        <v>109479.46</v>
      </c>
      <c r="F2550">
        <v>109720</v>
      </c>
      <c r="G2550">
        <v>109472.93</v>
      </c>
      <c r="H2550">
        <v>109547.1</v>
      </c>
      <c r="I2550">
        <v>9.3667605399999996</v>
      </c>
      <c r="J2550">
        <v>109509.82</v>
      </c>
      <c r="K2550">
        <v>377</v>
      </c>
      <c r="L2550" t="s">
        <v>800</v>
      </c>
      <c r="M2550" t="s">
        <v>18</v>
      </c>
      <c r="N2550" t="s">
        <v>801</v>
      </c>
    </row>
    <row r="2551" spans="1:14" x14ac:dyDescent="0.25">
      <c r="A2551">
        <v>173088</v>
      </c>
      <c r="B2551" t="s">
        <v>2569</v>
      </c>
      <c r="C2551" s="1">
        <v>45925</v>
      </c>
      <c r="D2551" t="s">
        <v>4009</v>
      </c>
      <c r="E2551">
        <v>109515.99</v>
      </c>
      <c r="F2551">
        <v>109720</v>
      </c>
      <c r="G2551">
        <v>109501.66</v>
      </c>
      <c r="H2551">
        <v>109513.17</v>
      </c>
      <c r="I2551">
        <v>5.2696576899999998</v>
      </c>
      <c r="J2551">
        <v>109538.93</v>
      </c>
      <c r="K2551">
        <v>272</v>
      </c>
      <c r="L2551" t="s">
        <v>800</v>
      </c>
      <c r="M2551" t="s">
        <v>18</v>
      </c>
      <c r="N2551" t="s">
        <v>801</v>
      </c>
    </row>
    <row r="2552" spans="1:14" x14ac:dyDescent="0.25">
      <c r="A2552">
        <v>173089</v>
      </c>
      <c r="B2552" t="s">
        <v>2570</v>
      </c>
      <c r="C2552" s="1">
        <v>45925</v>
      </c>
      <c r="D2552" t="s">
        <v>4010</v>
      </c>
      <c r="E2552">
        <v>109547.1</v>
      </c>
      <c r="F2552">
        <v>109730</v>
      </c>
      <c r="G2552">
        <v>109500</v>
      </c>
      <c r="H2552">
        <v>109515.58</v>
      </c>
      <c r="I2552">
        <v>1.8290162299999999</v>
      </c>
      <c r="J2552">
        <v>109570.88</v>
      </c>
      <c r="K2552">
        <v>255</v>
      </c>
      <c r="L2552" t="s">
        <v>800</v>
      </c>
      <c r="M2552" t="s">
        <v>18</v>
      </c>
      <c r="N2552" t="s">
        <v>801</v>
      </c>
    </row>
    <row r="2553" spans="1:14" x14ac:dyDescent="0.25">
      <c r="A2553">
        <v>173090</v>
      </c>
      <c r="B2553" t="s">
        <v>2571</v>
      </c>
      <c r="C2553" s="1">
        <v>45925</v>
      </c>
      <c r="D2553" t="s">
        <v>4011</v>
      </c>
      <c r="E2553">
        <v>109720</v>
      </c>
      <c r="F2553">
        <v>109720</v>
      </c>
      <c r="G2553">
        <v>109471.81</v>
      </c>
      <c r="H2553">
        <v>109482.43</v>
      </c>
      <c r="I2553">
        <v>4.1185109300000002</v>
      </c>
      <c r="J2553">
        <v>109528.17</v>
      </c>
      <c r="K2553">
        <v>445</v>
      </c>
      <c r="L2553" t="s">
        <v>800</v>
      </c>
      <c r="M2553" t="s">
        <v>18</v>
      </c>
      <c r="N2553" t="s">
        <v>801</v>
      </c>
    </row>
    <row r="2554" spans="1:14" x14ac:dyDescent="0.25">
      <c r="A2554">
        <v>173091</v>
      </c>
      <c r="B2554" t="s">
        <v>2572</v>
      </c>
      <c r="C2554" s="1">
        <v>45925</v>
      </c>
      <c r="D2554" t="s">
        <v>4012</v>
      </c>
      <c r="E2554">
        <v>109482.43</v>
      </c>
      <c r="F2554">
        <v>109710</v>
      </c>
      <c r="G2554">
        <v>109419.37</v>
      </c>
      <c r="H2554">
        <v>109452.8</v>
      </c>
      <c r="I2554">
        <v>4.7974466900000001</v>
      </c>
      <c r="J2554">
        <v>109461.28</v>
      </c>
      <c r="K2554">
        <v>500</v>
      </c>
      <c r="L2554" t="s">
        <v>800</v>
      </c>
      <c r="M2554" t="s">
        <v>18</v>
      </c>
      <c r="N2554" t="s">
        <v>801</v>
      </c>
    </row>
    <row r="2555" spans="1:14" x14ac:dyDescent="0.25">
      <c r="A2555">
        <v>173092</v>
      </c>
      <c r="B2555" t="s">
        <v>2573</v>
      </c>
      <c r="C2555" s="1">
        <v>45925</v>
      </c>
      <c r="D2555" t="s">
        <v>4013</v>
      </c>
      <c r="E2555">
        <v>109452.8</v>
      </c>
      <c r="F2555">
        <v>109660</v>
      </c>
      <c r="G2555">
        <v>109418.65</v>
      </c>
      <c r="H2555">
        <v>109427.66</v>
      </c>
      <c r="I2555">
        <v>4.8234215300000001</v>
      </c>
      <c r="J2555">
        <v>109432.34</v>
      </c>
      <c r="K2555">
        <v>841</v>
      </c>
      <c r="L2555" t="s">
        <v>800</v>
      </c>
      <c r="M2555" t="s">
        <v>18</v>
      </c>
      <c r="N2555" t="s">
        <v>801</v>
      </c>
    </row>
    <row r="2556" spans="1:14" x14ac:dyDescent="0.25">
      <c r="A2556">
        <v>173093</v>
      </c>
      <c r="B2556" t="s">
        <v>2574</v>
      </c>
      <c r="C2556" s="1">
        <v>45925</v>
      </c>
      <c r="D2556" t="s">
        <v>4014</v>
      </c>
      <c r="E2556">
        <v>109427.66</v>
      </c>
      <c r="F2556">
        <v>109640</v>
      </c>
      <c r="G2556">
        <v>109419.07</v>
      </c>
      <c r="H2556">
        <v>109433.97</v>
      </c>
      <c r="I2556">
        <v>2.8869103300000001</v>
      </c>
      <c r="J2556">
        <v>109457.37</v>
      </c>
      <c r="K2556">
        <v>334</v>
      </c>
      <c r="L2556" t="s">
        <v>800</v>
      </c>
      <c r="M2556" t="s">
        <v>18</v>
      </c>
      <c r="N2556" t="s">
        <v>801</v>
      </c>
    </row>
    <row r="2557" spans="1:14" x14ac:dyDescent="0.25">
      <c r="A2557">
        <v>173094</v>
      </c>
      <c r="B2557" t="s">
        <v>2575</v>
      </c>
      <c r="C2557" s="1">
        <v>45925</v>
      </c>
      <c r="D2557" t="s">
        <v>4015</v>
      </c>
      <c r="E2557">
        <v>109433.97</v>
      </c>
      <c r="F2557">
        <v>109660</v>
      </c>
      <c r="G2557">
        <v>109433.96</v>
      </c>
      <c r="H2557">
        <v>109482.17</v>
      </c>
      <c r="I2557">
        <v>2.9455224800000002</v>
      </c>
      <c r="J2557">
        <v>109474.31</v>
      </c>
      <c r="K2557">
        <v>364</v>
      </c>
      <c r="L2557" t="s">
        <v>800</v>
      </c>
      <c r="M2557" t="s">
        <v>18</v>
      </c>
      <c r="N2557" t="s">
        <v>801</v>
      </c>
    </row>
    <row r="2558" spans="1:14" x14ac:dyDescent="0.25">
      <c r="A2558">
        <v>173095</v>
      </c>
      <c r="B2558" t="s">
        <v>2576</v>
      </c>
      <c r="C2558" s="1">
        <v>45925</v>
      </c>
      <c r="D2558" t="s">
        <v>4016</v>
      </c>
      <c r="E2558">
        <v>109482.17</v>
      </c>
      <c r="F2558">
        <v>109720</v>
      </c>
      <c r="G2558">
        <v>109468.06</v>
      </c>
      <c r="H2558">
        <v>109518.06</v>
      </c>
      <c r="I2558">
        <v>3.4892181999999998</v>
      </c>
      <c r="J2558">
        <v>109535.96</v>
      </c>
      <c r="K2558">
        <v>397</v>
      </c>
      <c r="L2558" t="s">
        <v>800</v>
      </c>
      <c r="M2558" t="s">
        <v>18</v>
      </c>
      <c r="N2558" t="s">
        <v>801</v>
      </c>
    </row>
    <row r="2559" spans="1:14" x14ac:dyDescent="0.25">
      <c r="A2559">
        <v>173096</v>
      </c>
      <c r="B2559" t="s">
        <v>2577</v>
      </c>
      <c r="C2559" s="1">
        <v>45925</v>
      </c>
      <c r="D2559" t="s">
        <v>4017</v>
      </c>
      <c r="E2559">
        <v>109518.06</v>
      </c>
      <c r="F2559">
        <v>109720</v>
      </c>
      <c r="G2559">
        <v>109417.59</v>
      </c>
      <c r="H2559">
        <v>109650</v>
      </c>
      <c r="I2559">
        <v>5.0770575600000001</v>
      </c>
      <c r="J2559">
        <v>109518.36</v>
      </c>
      <c r="K2559">
        <v>438</v>
      </c>
      <c r="L2559" t="s">
        <v>800</v>
      </c>
      <c r="M2559" t="s">
        <v>18</v>
      </c>
      <c r="N2559" t="s">
        <v>801</v>
      </c>
    </row>
    <row r="2560" spans="1:14" x14ac:dyDescent="0.25">
      <c r="A2560">
        <v>173097</v>
      </c>
      <c r="B2560" t="s">
        <v>2578</v>
      </c>
      <c r="C2560" s="1">
        <v>45925</v>
      </c>
      <c r="D2560" t="s">
        <v>4018</v>
      </c>
      <c r="E2560">
        <v>109416.24</v>
      </c>
      <c r="F2560">
        <v>109640</v>
      </c>
      <c r="G2560">
        <v>109397.72</v>
      </c>
      <c r="H2560">
        <v>109397.73</v>
      </c>
      <c r="I2560">
        <v>3.5858066000000002</v>
      </c>
      <c r="J2560">
        <v>109435.03</v>
      </c>
      <c r="K2560">
        <v>269</v>
      </c>
      <c r="L2560" t="s">
        <v>800</v>
      </c>
      <c r="M2560" t="s">
        <v>18</v>
      </c>
      <c r="N2560" t="s">
        <v>801</v>
      </c>
    </row>
    <row r="2561" spans="1:14" x14ac:dyDescent="0.25">
      <c r="A2561">
        <v>173098</v>
      </c>
      <c r="B2561" t="s">
        <v>2579</v>
      </c>
      <c r="C2561" s="1">
        <v>45925</v>
      </c>
      <c r="D2561" t="s">
        <v>4019</v>
      </c>
      <c r="E2561">
        <v>109397.73</v>
      </c>
      <c r="F2561">
        <v>109640</v>
      </c>
      <c r="G2561">
        <v>109362</v>
      </c>
      <c r="H2561">
        <v>109380.82</v>
      </c>
      <c r="I2561">
        <v>2.8744791699999999</v>
      </c>
      <c r="J2561">
        <v>109419.23</v>
      </c>
      <c r="K2561">
        <v>280</v>
      </c>
      <c r="L2561" t="s">
        <v>800</v>
      </c>
      <c r="M2561" t="s">
        <v>18</v>
      </c>
      <c r="N2561" t="s">
        <v>801</v>
      </c>
    </row>
    <row r="2562" spans="1:14" x14ac:dyDescent="0.25">
      <c r="A2562">
        <v>173099</v>
      </c>
      <c r="B2562" t="s">
        <v>2580</v>
      </c>
      <c r="C2562" s="1">
        <v>45925</v>
      </c>
      <c r="D2562" t="s">
        <v>4020</v>
      </c>
      <c r="E2562">
        <v>109380.82</v>
      </c>
      <c r="F2562">
        <v>109640</v>
      </c>
      <c r="G2562">
        <v>109380.82</v>
      </c>
      <c r="H2562">
        <v>109452.19</v>
      </c>
      <c r="I2562">
        <v>2.62648313</v>
      </c>
      <c r="J2562">
        <v>109436.9</v>
      </c>
      <c r="K2562">
        <v>378</v>
      </c>
      <c r="L2562" t="s">
        <v>800</v>
      </c>
      <c r="M2562" t="s">
        <v>18</v>
      </c>
      <c r="N2562" t="s">
        <v>801</v>
      </c>
    </row>
    <row r="2563" spans="1:14" x14ac:dyDescent="0.25">
      <c r="A2563">
        <v>173100</v>
      </c>
      <c r="B2563" t="s">
        <v>2581</v>
      </c>
      <c r="C2563" s="1">
        <v>45925</v>
      </c>
      <c r="D2563" t="s">
        <v>4021</v>
      </c>
      <c r="E2563">
        <v>109450.24000000001</v>
      </c>
      <c r="F2563">
        <v>109462.41</v>
      </c>
      <c r="G2563">
        <v>109427.35</v>
      </c>
      <c r="H2563">
        <v>109451.9</v>
      </c>
      <c r="I2563">
        <v>5.8283218799999998</v>
      </c>
      <c r="J2563">
        <v>109439.75</v>
      </c>
      <c r="K2563">
        <v>426</v>
      </c>
      <c r="L2563" t="s">
        <v>800</v>
      </c>
      <c r="M2563" t="s">
        <v>18</v>
      </c>
      <c r="N2563" t="s">
        <v>801</v>
      </c>
    </row>
    <row r="2564" spans="1:14" x14ac:dyDescent="0.25">
      <c r="A2564">
        <v>173101</v>
      </c>
      <c r="B2564" t="s">
        <v>2582</v>
      </c>
      <c r="C2564" s="1">
        <v>45925</v>
      </c>
      <c r="D2564" t="s">
        <v>4022</v>
      </c>
      <c r="E2564">
        <v>109445.99</v>
      </c>
      <c r="F2564">
        <v>109640</v>
      </c>
      <c r="G2564">
        <v>109433.74</v>
      </c>
      <c r="H2564">
        <v>109462.1</v>
      </c>
      <c r="I2564">
        <v>1.5437520899999999</v>
      </c>
      <c r="J2564">
        <v>109490.4</v>
      </c>
      <c r="K2564">
        <v>219</v>
      </c>
      <c r="L2564" t="s">
        <v>800</v>
      </c>
      <c r="M2564" t="s">
        <v>18</v>
      </c>
      <c r="N2564" t="s">
        <v>801</v>
      </c>
    </row>
    <row r="2565" spans="1:14" x14ac:dyDescent="0.25">
      <c r="A2565">
        <v>173102</v>
      </c>
      <c r="B2565" t="s">
        <v>2583</v>
      </c>
      <c r="C2565" s="1">
        <v>45925</v>
      </c>
      <c r="D2565" t="s">
        <v>4023</v>
      </c>
      <c r="E2565">
        <v>109462.1</v>
      </c>
      <c r="F2565">
        <v>109660</v>
      </c>
      <c r="G2565">
        <v>109451.9</v>
      </c>
      <c r="H2565">
        <v>109462.47</v>
      </c>
      <c r="I2565">
        <v>2.3920946199999999</v>
      </c>
      <c r="J2565">
        <v>109491.11</v>
      </c>
      <c r="K2565">
        <v>242</v>
      </c>
      <c r="L2565" t="s">
        <v>800</v>
      </c>
      <c r="M2565" t="s">
        <v>18</v>
      </c>
      <c r="N2565" t="s">
        <v>801</v>
      </c>
    </row>
    <row r="2566" spans="1:14" x14ac:dyDescent="0.25">
      <c r="A2566">
        <v>173103</v>
      </c>
      <c r="B2566" t="s">
        <v>2584</v>
      </c>
      <c r="C2566" s="1">
        <v>45925</v>
      </c>
      <c r="D2566" t="s">
        <v>4024</v>
      </c>
      <c r="E2566">
        <v>109462.47</v>
      </c>
      <c r="F2566">
        <v>109680</v>
      </c>
      <c r="G2566">
        <v>109462.47</v>
      </c>
      <c r="H2566">
        <v>109468</v>
      </c>
      <c r="I2566">
        <v>2.8157004400000001</v>
      </c>
      <c r="J2566">
        <v>109501.78</v>
      </c>
      <c r="K2566">
        <v>269</v>
      </c>
      <c r="L2566" t="s">
        <v>800</v>
      </c>
      <c r="M2566" t="s">
        <v>18</v>
      </c>
      <c r="N2566" t="s">
        <v>801</v>
      </c>
    </row>
    <row r="2567" spans="1:14" x14ac:dyDescent="0.25">
      <c r="A2567">
        <v>173104</v>
      </c>
      <c r="B2567" t="s">
        <v>2585</v>
      </c>
      <c r="C2567" s="1">
        <v>45925</v>
      </c>
      <c r="D2567" t="s">
        <v>4025</v>
      </c>
      <c r="E2567">
        <v>109468</v>
      </c>
      <c r="F2567">
        <v>109650</v>
      </c>
      <c r="G2567">
        <v>109339.01</v>
      </c>
      <c r="H2567">
        <v>109347.98</v>
      </c>
      <c r="I2567">
        <v>2.8592193799999999</v>
      </c>
      <c r="J2567">
        <v>109420.67</v>
      </c>
      <c r="K2567">
        <v>309</v>
      </c>
      <c r="L2567" t="s">
        <v>800</v>
      </c>
      <c r="M2567" t="s">
        <v>18</v>
      </c>
      <c r="N2567" t="s">
        <v>801</v>
      </c>
    </row>
    <row r="2568" spans="1:14" x14ac:dyDescent="0.25">
      <c r="A2568">
        <v>173105</v>
      </c>
      <c r="B2568" t="s">
        <v>2586</v>
      </c>
      <c r="C2568" s="1">
        <v>45925</v>
      </c>
      <c r="D2568" t="s">
        <v>4026</v>
      </c>
      <c r="E2568">
        <v>109347.98</v>
      </c>
      <c r="F2568">
        <v>109580</v>
      </c>
      <c r="G2568">
        <v>109347.18</v>
      </c>
      <c r="H2568">
        <v>109357.24</v>
      </c>
      <c r="I2568">
        <v>3.3604582000000001</v>
      </c>
      <c r="J2568">
        <v>109376.67</v>
      </c>
      <c r="K2568">
        <v>298</v>
      </c>
      <c r="L2568" t="s">
        <v>800</v>
      </c>
      <c r="M2568" t="s">
        <v>18</v>
      </c>
      <c r="N2568" t="s">
        <v>801</v>
      </c>
    </row>
    <row r="2569" spans="1:14" x14ac:dyDescent="0.25">
      <c r="A2569">
        <v>173106</v>
      </c>
      <c r="B2569" t="s">
        <v>2587</v>
      </c>
      <c r="C2569" s="1">
        <v>45925</v>
      </c>
      <c r="D2569" t="s">
        <v>4027</v>
      </c>
      <c r="E2569">
        <v>109359.73</v>
      </c>
      <c r="F2569">
        <v>109570</v>
      </c>
      <c r="G2569">
        <v>109300.59</v>
      </c>
      <c r="H2569">
        <v>109340.31</v>
      </c>
      <c r="I2569">
        <v>5.0245290999999996</v>
      </c>
      <c r="J2569">
        <v>109341.62</v>
      </c>
      <c r="K2569">
        <v>379</v>
      </c>
      <c r="L2569" t="s">
        <v>800</v>
      </c>
      <c r="M2569" t="s">
        <v>18</v>
      </c>
      <c r="N2569" t="s">
        <v>801</v>
      </c>
    </row>
    <row r="2570" spans="1:14" x14ac:dyDescent="0.25">
      <c r="A2570">
        <v>173107</v>
      </c>
      <c r="B2570" t="s">
        <v>2588</v>
      </c>
      <c r="C2570" s="1">
        <v>45925</v>
      </c>
      <c r="D2570" t="s">
        <v>4028</v>
      </c>
      <c r="E2570">
        <v>109340.31</v>
      </c>
      <c r="F2570">
        <v>109590</v>
      </c>
      <c r="G2570">
        <v>109340.31</v>
      </c>
      <c r="H2570">
        <v>109386.78</v>
      </c>
      <c r="I2570">
        <v>2.1675523999999999</v>
      </c>
      <c r="J2570">
        <v>109437.96</v>
      </c>
      <c r="K2570">
        <v>311</v>
      </c>
      <c r="L2570" t="s">
        <v>800</v>
      </c>
      <c r="M2570" t="s">
        <v>18</v>
      </c>
      <c r="N2570" t="s">
        <v>801</v>
      </c>
    </row>
    <row r="2571" spans="1:14" x14ac:dyDescent="0.25">
      <c r="A2571">
        <v>173108</v>
      </c>
      <c r="B2571" t="s">
        <v>2589</v>
      </c>
      <c r="C2571" s="1">
        <v>45925</v>
      </c>
      <c r="D2571" t="s">
        <v>4029</v>
      </c>
      <c r="E2571">
        <v>109386.78</v>
      </c>
      <c r="F2571">
        <v>109590</v>
      </c>
      <c r="G2571">
        <v>109312</v>
      </c>
      <c r="H2571">
        <v>109382.6</v>
      </c>
      <c r="I2571">
        <v>2.8873018199999998</v>
      </c>
      <c r="J2571">
        <v>109362.67</v>
      </c>
      <c r="K2571">
        <v>313</v>
      </c>
      <c r="L2571" t="s">
        <v>800</v>
      </c>
      <c r="M2571" t="s">
        <v>18</v>
      </c>
      <c r="N2571" t="s">
        <v>801</v>
      </c>
    </row>
    <row r="2572" spans="1:14" x14ac:dyDescent="0.25">
      <c r="A2572">
        <v>173109</v>
      </c>
      <c r="B2572" t="s">
        <v>2590</v>
      </c>
      <c r="C2572" s="1">
        <v>45925</v>
      </c>
      <c r="D2572" t="s">
        <v>4030</v>
      </c>
      <c r="E2572">
        <v>109371.85</v>
      </c>
      <c r="F2572">
        <v>109580</v>
      </c>
      <c r="G2572">
        <v>109302.12</v>
      </c>
      <c r="H2572">
        <v>109329.66</v>
      </c>
      <c r="I2572">
        <v>8.3322988700000007</v>
      </c>
      <c r="J2572">
        <v>109343.18</v>
      </c>
      <c r="K2572">
        <v>410</v>
      </c>
      <c r="L2572" t="s">
        <v>800</v>
      </c>
      <c r="M2572" t="s">
        <v>18</v>
      </c>
      <c r="N2572" t="s">
        <v>801</v>
      </c>
    </row>
    <row r="2573" spans="1:14" x14ac:dyDescent="0.25">
      <c r="A2573">
        <v>173110</v>
      </c>
      <c r="B2573" t="s">
        <v>2591</v>
      </c>
      <c r="C2573" s="1">
        <v>45925</v>
      </c>
      <c r="D2573" t="s">
        <v>4031</v>
      </c>
      <c r="E2573">
        <v>109329.66</v>
      </c>
      <c r="F2573">
        <v>109540</v>
      </c>
      <c r="G2573">
        <v>109329.66</v>
      </c>
      <c r="H2573">
        <v>109353.94</v>
      </c>
      <c r="I2573">
        <v>2.9935533599999999</v>
      </c>
      <c r="J2573">
        <v>109365.31</v>
      </c>
      <c r="K2573">
        <v>361</v>
      </c>
      <c r="L2573" t="s">
        <v>800</v>
      </c>
      <c r="M2573" t="s">
        <v>18</v>
      </c>
      <c r="N2573" t="s">
        <v>801</v>
      </c>
    </row>
    <row r="2574" spans="1:14" x14ac:dyDescent="0.25">
      <c r="A2574">
        <v>173111</v>
      </c>
      <c r="B2574" t="s">
        <v>2592</v>
      </c>
      <c r="C2574" s="1">
        <v>45925</v>
      </c>
      <c r="D2574" t="s">
        <v>4032</v>
      </c>
      <c r="E2574">
        <v>109353.99</v>
      </c>
      <c r="F2574">
        <v>109570</v>
      </c>
      <c r="G2574">
        <v>109349.56</v>
      </c>
      <c r="H2574">
        <v>109375.2</v>
      </c>
      <c r="I2574">
        <v>2.39018175</v>
      </c>
      <c r="J2574">
        <v>109406.85</v>
      </c>
      <c r="K2574">
        <v>361</v>
      </c>
      <c r="L2574" t="s">
        <v>800</v>
      </c>
      <c r="M2574" t="s">
        <v>18</v>
      </c>
      <c r="N2574" t="s">
        <v>801</v>
      </c>
    </row>
    <row r="2575" spans="1:14" x14ac:dyDescent="0.25">
      <c r="A2575">
        <v>173112</v>
      </c>
      <c r="B2575" t="s">
        <v>2593</v>
      </c>
      <c r="C2575" s="1">
        <v>45925</v>
      </c>
      <c r="D2575" t="s">
        <v>4033</v>
      </c>
      <c r="E2575">
        <v>109353.69</v>
      </c>
      <c r="F2575">
        <v>109550</v>
      </c>
      <c r="G2575">
        <v>109347.3</v>
      </c>
      <c r="H2575">
        <v>109348.82</v>
      </c>
      <c r="I2575">
        <v>4.1868216699999996</v>
      </c>
      <c r="J2575">
        <v>109376.1</v>
      </c>
      <c r="K2575">
        <v>300</v>
      </c>
      <c r="L2575" t="s">
        <v>800</v>
      </c>
      <c r="M2575" t="s">
        <v>18</v>
      </c>
      <c r="N2575" t="s">
        <v>801</v>
      </c>
    </row>
    <row r="2576" spans="1:14" x14ac:dyDescent="0.25">
      <c r="A2576">
        <v>173113</v>
      </c>
      <c r="B2576" t="s">
        <v>2594</v>
      </c>
      <c r="C2576" s="1">
        <v>45925</v>
      </c>
      <c r="D2576" t="s">
        <v>4034</v>
      </c>
      <c r="E2576">
        <v>109348.81</v>
      </c>
      <c r="F2576">
        <v>109560</v>
      </c>
      <c r="G2576">
        <v>109302</v>
      </c>
      <c r="H2576">
        <v>109329.34</v>
      </c>
      <c r="I2576">
        <v>3.2988181700000001</v>
      </c>
      <c r="J2576">
        <v>109349</v>
      </c>
      <c r="K2576">
        <v>286</v>
      </c>
      <c r="L2576" t="s">
        <v>800</v>
      </c>
      <c r="M2576" t="s">
        <v>18</v>
      </c>
      <c r="N2576" t="s">
        <v>801</v>
      </c>
    </row>
    <row r="2577" spans="1:14" x14ac:dyDescent="0.25">
      <c r="A2577">
        <v>173114</v>
      </c>
      <c r="B2577" t="s">
        <v>2595</v>
      </c>
      <c r="C2577" s="1">
        <v>45925</v>
      </c>
      <c r="D2577" t="s">
        <v>4035</v>
      </c>
      <c r="E2577">
        <v>109329.34</v>
      </c>
      <c r="F2577">
        <v>109550</v>
      </c>
      <c r="G2577">
        <v>109329.33</v>
      </c>
      <c r="H2577">
        <v>109343.2</v>
      </c>
      <c r="I2577">
        <v>1.9403405300000001</v>
      </c>
      <c r="J2577">
        <v>109366.1</v>
      </c>
      <c r="K2577">
        <v>287</v>
      </c>
      <c r="L2577" t="s">
        <v>800</v>
      </c>
      <c r="M2577" t="s">
        <v>18</v>
      </c>
      <c r="N2577" t="s">
        <v>801</v>
      </c>
    </row>
    <row r="2578" spans="1:14" x14ac:dyDescent="0.25">
      <c r="A2578">
        <v>173115</v>
      </c>
      <c r="B2578" t="s">
        <v>2596</v>
      </c>
      <c r="C2578" s="1">
        <v>45925</v>
      </c>
      <c r="D2578" t="s">
        <v>4036</v>
      </c>
      <c r="E2578">
        <v>109355.98</v>
      </c>
      <c r="F2578">
        <v>109580</v>
      </c>
      <c r="G2578">
        <v>109332.09</v>
      </c>
      <c r="H2578">
        <v>109394.45</v>
      </c>
      <c r="I2578">
        <v>4.5225784100000004</v>
      </c>
      <c r="J2578">
        <v>109375.43</v>
      </c>
      <c r="K2578">
        <v>341</v>
      </c>
      <c r="L2578" t="s">
        <v>800</v>
      </c>
      <c r="M2578" t="s">
        <v>18</v>
      </c>
      <c r="N2578" t="s">
        <v>801</v>
      </c>
    </row>
    <row r="2579" spans="1:14" x14ac:dyDescent="0.25">
      <c r="A2579">
        <v>173116</v>
      </c>
      <c r="B2579" t="s">
        <v>2597</v>
      </c>
      <c r="C2579" s="1">
        <v>45925</v>
      </c>
      <c r="D2579" t="s">
        <v>4037</v>
      </c>
      <c r="E2579">
        <v>109343.2</v>
      </c>
      <c r="F2579">
        <v>109640</v>
      </c>
      <c r="G2579">
        <v>109343.1</v>
      </c>
      <c r="H2579">
        <v>109437.96</v>
      </c>
      <c r="I2579">
        <v>2.6364635199999999</v>
      </c>
      <c r="J2579">
        <v>109464.28</v>
      </c>
      <c r="K2579">
        <v>331</v>
      </c>
      <c r="L2579" t="s">
        <v>800</v>
      </c>
      <c r="M2579" t="s">
        <v>18</v>
      </c>
      <c r="N2579" t="s">
        <v>801</v>
      </c>
    </row>
    <row r="2580" spans="1:14" x14ac:dyDescent="0.25">
      <c r="A2580">
        <v>173117</v>
      </c>
      <c r="B2580" t="s">
        <v>2598</v>
      </c>
      <c r="C2580" s="1">
        <v>45925</v>
      </c>
      <c r="D2580" t="s">
        <v>4038</v>
      </c>
      <c r="E2580">
        <v>109437.95</v>
      </c>
      <c r="F2580">
        <v>109660</v>
      </c>
      <c r="G2580">
        <v>109358</v>
      </c>
      <c r="H2580">
        <v>109470.3</v>
      </c>
      <c r="I2580">
        <v>5.0148931399999999</v>
      </c>
      <c r="J2580">
        <v>109443.48</v>
      </c>
      <c r="K2580">
        <v>279</v>
      </c>
      <c r="L2580" t="s">
        <v>800</v>
      </c>
      <c r="M2580" t="s">
        <v>18</v>
      </c>
      <c r="N2580" t="s">
        <v>801</v>
      </c>
    </row>
    <row r="2581" spans="1:14" x14ac:dyDescent="0.25">
      <c r="A2581">
        <v>173118</v>
      </c>
      <c r="B2581" t="s">
        <v>2599</v>
      </c>
      <c r="C2581" s="1">
        <v>45925</v>
      </c>
      <c r="D2581" t="s">
        <v>4039</v>
      </c>
      <c r="E2581">
        <v>109469.99</v>
      </c>
      <c r="F2581">
        <v>109670</v>
      </c>
      <c r="G2581">
        <v>109449.87</v>
      </c>
      <c r="H2581">
        <v>109467.26</v>
      </c>
      <c r="I2581">
        <v>2.0200627099999999</v>
      </c>
      <c r="J2581">
        <v>109508.18</v>
      </c>
      <c r="K2581">
        <v>215</v>
      </c>
      <c r="L2581" t="s">
        <v>800</v>
      </c>
      <c r="M2581" t="s">
        <v>18</v>
      </c>
      <c r="N2581" t="s">
        <v>801</v>
      </c>
    </row>
    <row r="2582" spans="1:14" x14ac:dyDescent="0.25">
      <c r="A2582">
        <v>173119</v>
      </c>
      <c r="B2582" t="s">
        <v>2600</v>
      </c>
      <c r="C2582" s="1">
        <v>45925</v>
      </c>
      <c r="D2582" t="s">
        <v>4040</v>
      </c>
      <c r="E2582">
        <v>109469.44</v>
      </c>
      <c r="F2582">
        <v>109700</v>
      </c>
      <c r="G2582">
        <v>109450.1</v>
      </c>
      <c r="H2582">
        <v>109455.62</v>
      </c>
      <c r="I2582">
        <v>3.5887271100000002</v>
      </c>
      <c r="J2582">
        <v>109495.17</v>
      </c>
      <c r="K2582">
        <v>311</v>
      </c>
      <c r="L2582" t="s">
        <v>800</v>
      </c>
      <c r="M2582" t="s">
        <v>18</v>
      </c>
      <c r="N2582" t="s">
        <v>801</v>
      </c>
    </row>
    <row r="2583" spans="1:14" x14ac:dyDescent="0.25">
      <c r="A2583">
        <v>173120</v>
      </c>
      <c r="B2583" t="s">
        <v>2601</v>
      </c>
      <c r="C2583" s="1">
        <v>45925</v>
      </c>
      <c r="D2583" t="s">
        <v>4041</v>
      </c>
      <c r="E2583">
        <v>109453.44</v>
      </c>
      <c r="F2583">
        <v>109670</v>
      </c>
      <c r="G2583">
        <v>109450.1</v>
      </c>
      <c r="H2583">
        <v>109489.07</v>
      </c>
      <c r="I2583">
        <v>2.7158515200000002</v>
      </c>
      <c r="J2583">
        <v>109500.23</v>
      </c>
      <c r="K2583">
        <v>316</v>
      </c>
      <c r="L2583" t="s">
        <v>800</v>
      </c>
      <c r="M2583" t="s">
        <v>18</v>
      </c>
      <c r="N2583" t="s">
        <v>801</v>
      </c>
    </row>
    <row r="2584" spans="1:14" x14ac:dyDescent="0.25">
      <c r="A2584">
        <v>173121</v>
      </c>
      <c r="B2584" t="s">
        <v>2602</v>
      </c>
      <c r="C2584" s="1">
        <v>45925</v>
      </c>
      <c r="D2584" t="s">
        <v>4042</v>
      </c>
      <c r="E2584">
        <v>109489.07</v>
      </c>
      <c r="F2584">
        <v>109700</v>
      </c>
      <c r="G2584">
        <v>109417.60000000001</v>
      </c>
      <c r="H2584">
        <v>109509.92</v>
      </c>
      <c r="I2584">
        <v>12.21242923</v>
      </c>
      <c r="J2584">
        <v>109483.37</v>
      </c>
      <c r="K2584">
        <v>502</v>
      </c>
      <c r="L2584" t="s">
        <v>800</v>
      </c>
      <c r="M2584" t="s">
        <v>18</v>
      </c>
      <c r="N2584" t="s">
        <v>801</v>
      </c>
    </row>
    <row r="2585" spans="1:14" x14ac:dyDescent="0.25">
      <c r="A2585">
        <v>173122</v>
      </c>
      <c r="B2585" t="s">
        <v>2603</v>
      </c>
      <c r="C2585" s="1">
        <v>45925</v>
      </c>
      <c r="D2585" t="s">
        <v>4043</v>
      </c>
      <c r="E2585">
        <v>109509.92</v>
      </c>
      <c r="F2585">
        <v>109910</v>
      </c>
      <c r="G2585">
        <v>109505.42</v>
      </c>
      <c r="H2585">
        <v>109683.95</v>
      </c>
      <c r="I2585">
        <v>10.67021098</v>
      </c>
      <c r="J2585">
        <v>109667.5</v>
      </c>
      <c r="K2585">
        <v>696</v>
      </c>
      <c r="L2585" t="s">
        <v>800</v>
      </c>
      <c r="M2585" t="s">
        <v>18</v>
      </c>
      <c r="N2585" t="s">
        <v>801</v>
      </c>
    </row>
    <row r="2586" spans="1:14" x14ac:dyDescent="0.25">
      <c r="A2586">
        <v>173123</v>
      </c>
      <c r="B2586" t="s">
        <v>2604</v>
      </c>
      <c r="C2586" s="1">
        <v>45925</v>
      </c>
      <c r="D2586" t="s">
        <v>4044</v>
      </c>
      <c r="E2586">
        <v>109685.99</v>
      </c>
      <c r="F2586">
        <v>109920</v>
      </c>
      <c r="G2586">
        <v>109674.13</v>
      </c>
      <c r="H2586">
        <v>109699.27</v>
      </c>
      <c r="I2586">
        <v>2.68869443</v>
      </c>
      <c r="J2586">
        <v>109758.17</v>
      </c>
      <c r="K2586">
        <v>301</v>
      </c>
      <c r="L2586" t="s">
        <v>800</v>
      </c>
      <c r="M2586" t="s">
        <v>18</v>
      </c>
      <c r="N2586" t="s">
        <v>801</v>
      </c>
    </row>
    <row r="2587" spans="1:14" x14ac:dyDescent="0.25">
      <c r="A2587">
        <v>173124</v>
      </c>
      <c r="B2587" t="s">
        <v>2605</v>
      </c>
      <c r="C2587" s="1">
        <v>45925</v>
      </c>
      <c r="D2587" t="s">
        <v>4045</v>
      </c>
      <c r="E2587">
        <v>109699.27</v>
      </c>
      <c r="F2587">
        <v>109900</v>
      </c>
      <c r="G2587">
        <v>109623.82</v>
      </c>
      <c r="H2587">
        <v>109671.63</v>
      </c>
      <c r="I2587">
        <v>4.0091385700000002</v>
      </c>
      <c r="J2587">
        <v>109680.06</v>
      </c>
      <c r="K2587">
        <v>292</v>
      </c>
      <c r="L2587" t="s">
        <v>800</v>
      </c>
      <c r="M2587" t="s">
        <v>18</v>
      </c>
      <c r="N2587" t="s">
        <v>801</v>
      </c>
    </row>
    <row r="2588" spans="1:14" x14ac:dyDescent="0.25">
      <c r="A2588">
        <v>173125</v>
      </c>
      <c r="B2588" t="s">
        <v>2606</v>
      </c>
      <c r="C2588" s="1">
        <v>45925</v>
      </c>
      <c r="D2588" t="s">
        <v>4046</v>
      </c>
      <c r="E2588">
        <v>109671.63</v>
      </c>
      <c r="F2588">
        <v>109880</v>
      </c>
      <c r="G2588">
        <v>109656.02</v>
      </c>
      <c r="H2588">
        <v>109676</v>
      </c>
      <c r="I2588">
        <v>3.3496104500000001</v>
      </c>
      <c r="J2588">
        <v>109688.74</v>
      </c>
      <c r="K2588">
        <v>297</v>
      </c>
      <c r="L2588" t="s">
        <v>800</v>
      </c>
      <c r="M2588" t="s">
        <v>18</v>
      </c>
      <c r="N2588" t="s">
        <v>801</v>
      </c>
    </row>
    <row r="2589" spans="1:14" x14ac:dyDescent="0.25">
      <c r="A2589">
        <v>173126</v>
      </c>
      <c r="B2589" t="s">
        <v>2607</v>
      </c>
      <c r="C2589" s="1">
        <v>45925</v>
      </c>
      <c r="D2589" t="s">
        <v>4047</v>
      </c>
      <c r="E2589">
        <v>109673.73</v>
      </c>
      <c r="F2589">
        <v>109880</v>
      </c>
      <c r="G2589">
        <v>109648.98</v>
      </c>
      <c r="H2589">
        <v>109710.7</v>
      </c>
      <c r="I2589">
        <v>3.68397416</v>
      </c>
      <c r="J2589">
        <v>109694.71</v>
      </c>
      <c r="K2589">
        <v>328</v>
      </c>
      <c r="L2589" t="s">
        <v>800</v>
      </c>
      <c r="M2589" t="s">
        <v>18</v>
      </c>
      <c r="N2589" t="s">
        <v>801</v>
      </c>
    </row>
    <row r="2590" spans="1:14" x14ac:dyDescent="0.25">
      <c r="A2590">
        <v>173127</v>
      </c>
      <c r="B2590" t="s">
        <v>2608</v>
      </c>
      <c r="C2590" s="1">
        <v>45925</v>
      </c>
      <c r="D2590" t="s">
        <v>4048</v>
      </c>
      <c r="E2590">
        <v>109684.18</v>
      </c>
      <c r="F2590">
        <v>109870</v>
      </c>
      <c r="G2590">
        <v>109638</v>
      </c>
      <c r="H2590">
        <v>109655.88</v>
      </c>
      <c r="I2590">
        <v>25.344677990000001</v>
      </c>
      <c r="J2590">
        <v>109771.61</v>
      </c>
      <c r="K2590">
        <v>383</v>
      </c>
      <c r="L2590" t="s">
        <v>800</v>
      </c>
      <c r="M2590" t="s">
        <v>18</v>
      </c>
      <c r="N2590" t="s">
        <v>801</v>
      </c>
    </row>
    <row r="2591" spans="1:14" x14ac:dyDescent="0.25">
      <c r="A2591">
        <v>173128</v>
      </c>
      <c r="B2591" t="s">
        <v>2609</v>
      </c>
      <c r="C2591" s="1">
        <v>45925</v>
      </c>
      <c r="D2591" t="s">
        <v>4049</v>
      </c>
      <c r="E2591">
        <v>109654.44</v>
      </c>
      <c r="F2591">
        <v>109728</v>
      </c>
      <c r="G2591">
        <v>109653.92</v>
      </c>
      <c r="H2591">
        <v>109721.98</v>
      </c>
      <c r="I2591">
        <v>2.70749788</v>
      </c>
      <c r="J2591">
        <v>109684.28</v>
      </c>
      <c r="K2591">
        <v>453</v>
      </c>
      <c r="L2591" t="s">
        <v>800</v>
      </c>
      <c r="M2591" t="s">
        <v>18</v>
      </c>
      <c r="N2591" t="s">
        <v>801</v>
      </c>
    </row>
    <row r="2592" spans="1:14" x14ac:dyDescent="0.25">
      <c r="A2592">
        <v>173129</v>
      </c>
      <c r="B2592" t="s">
        <v>2610</v>
      </c>
      <c r="C2592" s="1">
        <v>45925</v>
      </c>
      <c r="D2592" t="s">
        <v>4050</v>
      </c>
      <c r="E2592">
        <v>109721.97</v>
      </c>
      <c r="F2592">
        <v>109870</v>
      </c>
      <c r="G2592">
        <v>109648.24</v>
      </c>
      <c r="H2592">
        <v>109652.08</v>
      </c>
      <c r="I2592">
        <v>17.005490630000001</v>
      </c>
      <c r="J2592">
        <v>109772.38</v>
      </c>
      <c r="K2592">
        <v>348</v>
      </c>
      <c r="L2592" t="s">
        <v>800</v>
      </c>
      <c r="M2592" t="s">
        <v>18</v>
      </c>
      <c r="N2592" t="s">
        <v>801</v>
      </c>
    </row>
    <row r="2593" spans="1:14" x14ac:dyDescent="0.25">
      <c r="A2593">
        <v>173130</v>
      </c>
      <c r="B2593" t="s">
        <v>2611</v>
      </c>
      <c r="C2593" s="1">
        <v>45925</v>
      </c>
      <c r="D2593" t="s">
        <v>4051</v>
      </c>
      <c r="E2593">
        <v>109652.08</v>
      </c>
      <c r="F2593">
        <v>109850</v>
      </c>
      <c r="G2593">
        <v>109652.08</v>
      </c>
      <c r="H2593">
        <v>109671.61</v>
      </c>
      <c r="I2593">
        <v>3.4779351799999998</v>
      </c>
      <c r="J2593">
        <v>109688.58</v>
      </c>
      <c r="K2593">
        <v>270</v>
      </c>
      <c r="L2593" t="s">
        <v>800</v>
      </c>
      <c r="M2593" t="s">
        <v>18</v>
      </c>
      <c r="N2593" t="s">
        <v>801</v>
      </c>
    </row>
    <row r="2594" spans="1:14" x14ac:dyDescent="0.25">
      <c r="A2594">
        <v>173131</v>
      </c>
      <c r="B2594" t="s">
        <v>2612</v>
      </c>
      <c r="C2594" s="1">
        <v>45925</v>
      </c>
      <c r="D2594" t="s">
        <v>4052</v>
      </c>
      <c r="E2594">
        <v>109671.6</v>
      </c>
      <c r="F2594">
        <v>109840</v>
      </c>
      <c r="G2594">
        <v>109652.01</v>
      </c>
      <c r="H2594">
        <v>109658.01</v>
      </c>
      <c r="I2594">
        <v>8.7278370400000007</v>
      </c>
      <c r="J2594">
        <v>109738.62</v>
      </c>
      <c r="K2594">
        <v>288</v>
      </c>
      <c r="L2594" t="s">
        <v>800</v>
      </c>
      <c r="M2594" t="s">
        <v>18</v>
      </c>
      <c r="N2594" t="s">
        <v>801</v>
      </c>
    </row>
    <row r="2595" spans="1:14" x14ac:dyDescent="0.25">
      <c r="A2595">
        <v>173132</v>
      </c>
      <c r="B2595" t="s">
        <v>2613</v>
      </c>
      <c r="C2595" s="1">
        <v>45925</v>
      </c>
      <c r="D2595" t="s">
        <v>4053</v>
      </c>
      <c r="E2595">
        <v>109656.13</v>
      </c>
      <c r="F2595">
        <v>109810</v>
      </c>
      <c r="G2595">
        <v>109538.31</v>
      </c>
      <c r="H2595">
        <v>109568.49</v>
      </c>
      <c r="I2595">
        <v>9.5232907099999995</v>
      </c>
      <c r="J2595">
        <v>109668.97</v>
      </c>
      <c r="K2595">
        <v>400</v>
      </c>
      <c r="L2595" t="s">
        <v>800</v>
      </c>
      <c r="M2595" t="s">
        <v>18</v>
      </c>
      <c r="N2595" t="s">
        <v>801</v>
      </c>
    </row>
    <row r="2596" spans="1:14" x14ac:dyDescent="0.25">
      <c r="A2596">
        <v>173133</v>
      </c>
      <c r="B2596" t="s">
        <v>2614</v>
      </c>
      <c r="C2596" s="1">
        <v>45925</v>
      </c>
      <c r="D2596" t="s">
        <v>4054</v>
      </c>
      <c r="E2596">
        <v>109568.49</v>
      </c>
      <c r="F2596">
        <v>109740</v>
      </c>
      <c r="G2596">
        <v>109520.04</v>
      </c>
      <c r="H2596">
        <v>109528.25</v>
      </c>
      <c r="I2596">
        <v>2.9381060899999998</v>
      </c>
      <c r="J2596">
        <v>109577.97</v>
      </c>
      <c r="K2596">
        <v>215</v>
      </c>
      <c r="L2596" t="s">
        <v>800</v>
      </c>
      <c r="M2596" t="s">
        <v>18</v>
      </c>
      <c r="N2596" t="s">
        <v>801</v>
      </c>
    </row>
    <row r="2597" spans="1:14" x14ac:dyDescent="0.25">
      <c r="A2597">
        <v>173134</v>
      </c>
      <c r="B2597" t="s">
        <v>2615</v>
      </c>
      <c r="C2597" s="1">
        <v>45925</v>
      </c>
      <c r="D2597" t="s">
        <v>4055</v>
      </c>
      <c r="E2597">
        <v>109528.25</v>
      </c>
      <c r="F2597">
        <v>109592.78</v>
      </c>
      <c r="G2597">
        <v>109528.24</v>
      </c>
      <c r="H2597">
        <v>109573.53</v>
      </c>
      <c r="I2597">
        <v>3.6059000299999999</v>
      </c>
      <c r="J2597">
        <v>109561.74</v>
      </c>
      <c r="K2597">
        <v>348</v>
      </c>
      <c r="L2597" t="s">
        <v>800</v>
      </c>
      <c r="M2597" t="s">
        <v>18</v>
      </c>
      <c r="N2597" t="s">
        <v>801</v>
      </c>
    </row>
    <row r="2598" spans="1:14" x14ac:dyDescent="0.25">
      <c r="A2598">
        <v>173135</v>
      </c>
      <c r="B2598" t="s">
        <v>2616</v>
      </c>
      <c r="C2598" s="1">
        <v>45925</v>
      </c>
      <c r="D2598" t="s">
        <v>4056</v>
      </c>
      <c r="E2598">
        <v>109575</v>
      </c>
      <c r="F2598">
        <v>109750</v>
      </c>
      <c r="G2598">
        <v>109548.38</v>
      </c>
      <c r="H2598">
        <v>109563.46</v>
      </c>
      <c r="I2598">
        <v>3.6121726700000001</v>
      </c>
      <c r="J2598">
        <v>109583.77</v>
      </c>
      <c r="K2598">
        <v>336</v>
      </c>
      <c r="L2598" t="s">
        <v>800</v>
      </c>
      <c r="M2598" t="s">
        <v>18</v>
      </c>
      <c r="N2598" t="s">
        <v>801</v>
      </c>
    </row>
    <row r="2599" spans="1:14" x14ac:dyDescent="0.25">
      <c r="A2599">
        <v>173136</v>
      </c>
      <c r="B2599" t="s">
        <v>2617</v>
      </c>
      <c r="C2599" s="1">
        <v>45925</v>
      </c>
      <c r="D2599" t="s">
        <v>4057</v>
      </c>
      <c r="E2599">
        <v>109563.46</v>
      </c>
      <c r="F2599">
        <v>109740</v>
      </c>
      <c r="G2599">
        <v>109516.17</v>
      </c>
      <c r="H2599">
        <v>109517.79</v>
      </c>
      <c r="I2599">
        <v>1.9959828399999999</v>
      </c>
      <c r="J2599">
        <v>109591.73</v>
      </c>
      <c r="K2599">
        <v>252</v>
      </c>
      <c r="L2599" t="s">
        <v>800</v>
      </c>
      <c r="M2599" t="s">
        <v>18</v>
      </c>
      <c r="N2599" t="s">
        <v>801</v>
      </c>
    </row>
    <row r="2600" spans="1:14" x14ac:dyDescent="0.25">
      <c r="A2600">
        <v>173137</v>
      </c>
      <c r="B2600" t="s">
        <v>2618</v>
      </c>
      <c r="C2600" s="1">
        <v>45925</v>
      </c>
      <c r="D2600" t="s">
        <v>4058</v>
      </c>
      <c r="E2600">
        <v>109517.79</v>
      </c>
      <c r="F2600">
        <v>109680</v>
      </c>
      <c r="G2600">
        <v>109493.04</v>
      </c>
      <c r="H2600">
        <v>109497.99</v>
      </c>
      <c r="I2600">
        <v>4.3656006400000003</v>
      </c>
      <c r="J2600">
        <v>109514.92</v>
      </c>
      <c r="K2600">
        <v>327</v>
      </c>
      <c r="L2600" t="s">
        <v>800</v>
      </c>
      <c r="M2600" t="s">
        <v>18</v>
      </c>
      <c r="N2600" t="s">
        <v>801</v>
      </c>
    </row>
    <row r="2601" spans="1:14" x14ac:dyDescent="0.25">
      <c r="A2601">
        <v>173138</v>
      </c>
      <c r="B2601" t="s">
        <v>2619</v>
      </c>
      <c r="C2601" s="1">
        <v>45925</v>
      </c>
      <c r="D2601" t="s">
        <v>4059</v>
      </c>
      <c r="E2601">
        <v>109497.17</v>
      </c>
      <c r="F2601">
        <v>109670</v>
      </c>
      <c r="G2601">
        <v>109457.84</v>
      </c>
      <c r="H2601">
        <v>109467.78</v>
      </c>
      <c r="I2601">
        <v>3.2620993299999999</v>
      </c>
      <c r="J2601">
        <v>109476.57</v>
      </c>
      <c r="K2601">
        <v>293</v>
      </c>
      <c r="L2601" t="s">
        <v>800</v>
      </c>
      <c r="M2601" t="s">
        <v>18</v>
      </c>
      <c r="N2601" t="s">
        <v>801</v>
      </c>
    </row>
    <row r="2602" spans="1:14" x14ac:dyDescent="0.25">
      <c r="A2602">
        <v>173139</v>
      </c>
      <c r="B2602" t="s">
        <v>2620</v>
      </c>
      <c r="C2602" s="1">
        <v>45925</v>
      </c>
      <c r="D2602" t="s">
        <v>4060</v>
      </c>
      <c r="E2602">
        <v>109467.78</v>
      </c>
      <c r="F2602">
        <v>109690</v>
      </c>
      <c r="G2602">
        <v>109417.19</v>
      </c>
      <c r="H2602">
        <v>109467.89</v>
      </c>
      <c r="I2602">
        <v>5.1870946099999999</v>
      </c>
      <c r="J2602">
        <v>109491.97</v>
      </c>
      <c r="K2602">
        <v>431</v>
      </c>
      <c r="L2602" t="s">
        <v>800</v>
      </c>
      <c r="M2602" t="s">
        <v>18</v>
      </c>
      <c r="N2602" t="s">
        <v>801</v>
      </c>
    </row>
    <row r="2603" spans="1:14" x14ac:dyDescent="0.25">
      <c r="A2603">
        <v>173140</v>
      </c>
      <c r="B2603" t="s">
        <v>2621</v>
      </c>
      <c r="C2603" s="1">
        <v>45925</v>
      </c>
      <c r="D2603" t="s">
        <v>4061</v>
      </c>
      <c r="E2603">
        <v>109467.88</v>
      </c>
      <c r="F2603">
        <v>109680</v>
      </c>
      <c r="G2603">
        <v>109467.88</v>
      </c>
      <c r="H2603">
        <v>109670</v>
      </c>
      <c r="I2603">
        <v>4.3992879800000004</v>
      </c>
      <c r="J2603">
        <v>109504.8</v>
      </c>
      <c r="K2603">
        <v>292</v>
      </c>
      <c r="L2603" t="s">
        <v>800</v>
      </c>
      <c r="M2603" t="s">
        <v>18</v>
      </c>
      <c r="N2603" t="s">
        <v>801</v>
      </c>
    </row>
    <row r="2604" spans="1:14" x14ac:dyDescent="0.25">
      <c r="A2604">
        <v>173141</v>
      </c>
      <c r="B2604" t="s">
        <v>2622</v>
      </c>
      <c r="C2604" s="1">
        <v>45925</v>
      </c>
      <c r="D2604" t="s">
        <v>4062</v>
      </c>
      <c r="E2604">
        <v>109473.26</v>
      </c>
      <c r="F2604">
        <v>109650</v>
      </c>
      <c r="G2604">
        <v>109458.39</v>
      </c>
      <c r="H2604">
        <v>109493.57</v>
      </c>
      <c r="I2604">
        <v>3.49055976</v>
      </c>
      <c r="J2604">
        <v>109491.94</v>
      </c>
      <c r="K2604">
        <v>314</v>
      </c>
      <c r="L2604" t="s">
        <v>800</v>
      </c>
      <c r="M2604" t="s">
        <v>18</v>
      </c>
      <c r="N2604" t="s">
        <v>801</v>
      </c>
    </row>
    <row r="2605" spans="1:14" x14ac:dyDescent="0.25">
      <c r="A2605">
        <v>173142</v>
      </c>
      <c r="B2605" t="s">
        <v>2623</v>
      </c>
      <c r="C2605" s="1">
        <v>45925</v>
      </c>
      <c r="D2605" t="s">
        <v>4063</v>
      </c>
      <c r="E2605">
        <v>109487.93</v>
      </c>
      <c r="F2605">
        <v>109640</v>
      </c>
      <c r="G2605">
        <v>109467.9</v>
      </c>
      <c r="H2605">
        <v>109640</v>
      </c>
      <c r="I2605">
        <v>2.0900545400000001</v>
      </c>
      <c r="J2605">
        <v>109508.88</v>
      </c>
      <c r="K2605">
        <v>236</v>
      </c>
      <c r="L2605" t="s">
        <v>800</v>
      </c>
      <c r="M2605" t="s">
        <v>18</v>
      </c>
      <c r="N2605" t="s">
        <v>801</v>
      </c>
    </row>
    <row r="2606" spans="1:14" x14ac:dyDescent="0.25">
      <c r="A2606">
        <v>173143</v>
      </c>
      <c r="B2606" t="s">
        <v>2624</v>
      </c>
      <c r="C2606" s="1">
        <v>45925</v>
      </c>
      <c r="D2606" t="s">
        <v>4064</v>
      </c>
      <c r="E2606">
        <v>109483.32</v>
      </c>
      <c r="F2606">
        <v>109640</v>
      </c>
      <c r="G2606">
        <v>109443.98</v>
      </c>
      <c r="H2606">
        <v>109481.98</v>
      </c>
      <c r="I2606">
        <v>2.7309337999999999</v>
      </c>
      <c r="J2606">
        <v>109495.78</v>
      </c>
      <c r="K2606">
        <v>287</v>
      </c>
      <c r="L2606" t="s">
        <v>800</v>
      </c>
      <c r="M2606" t="s">
        <v>18</v>
      </c>
      <c r="N2606" t="s">
        <v>801</v>
      </c>
    </row>
    <row r="2607" spans="1:14" x14ac:dyDescent="0.25">
      <c r="A2607">
        <v>173144</v>
      </c>
      <c r="B2607" t="s">
        <v>2625</v>
      </c>
      <c r="C2607" s="1">
        <v>45925</v>
      </c>
      <c r="D2607" t="s">
        <v>4065</v>
      </c>
      <c r="E2607">
        <v>109480.28</v>
      </c>
      <c r="F2607">
        <v>109630</v>
      </c>
      <c r="G2607">
        <v>109413.43</v>
      </c>
      <c r="H2607">
        <v>109454.6</v>
      </c>
      <c r="I2607">
        <v>5.3815304099999999</v>
      </c>
      <c r="J2607">
        <v>109456.97</v>
      </c>
      <c r="K2607">
        <v>349</v>
      </c>
      <c r="L2607" t="s">
        <v>800</v>
      </c>
      <c r="M2607" t="s">
        <v>18</v>
      </c>
      <c r="N2607" t="s">
        <v>801</v>
      </c>
    </row>
    <row r="2608" spans="1:14" x14ac:dyDescent="0.25">
      <c r="A2608">
        <v>173145</v>
      </c>
      <c r="B2608" t="s">
        <v>2626</v>
      </c>
      <c r="C2608" s="1">
        <v>45925</v>
      </c>
      <c r="D2608" t="s">
        <v>4066</v>
      </c>
      <c r="E2608">
        <v>109454.59</v>
      </c>
      <c r="F2608">
        <v>109630</v>
      </c>
      <c r="G2608">
        <v>109320.4</v>
      </c>
      <c r="H2608">
        <v>109352.21</v>
      </c>
      <c r="I2608">
        <v>10.99668776</v>
      </c>
      <c r="J2608">
        <v>109411.33</v>
      </c>
      <c r="K2608">
        <v>466</v>
      </c>
      <c r="L2608" t="s">
        <v>800</v>
      </c>
      <c r="M2608" t="s">
        <v>18</v>
      </c>
      <c r="N2608" t="s">
        <v>801</v>
      </c>
    </row>
    <row r="2609" spans="1:14" x14ac:dyDescent="0.25">
      <c r="A2609">
        <v>173146</v>
      </c>
      <c r="B2609" t="s">
        <v>2627</v>
      </c>
      <c r="C2609" s="1">
        <v>45925</v>
      </c>
      <c r="D2609" t="s">
        <v>4067</v>
      </c>
      <c r="E2609">
        <v>109352.21</v>
      </c>
      <c r="F2609">
        <v>109540</v>
      </c>
      <c r="G2609">
        <v>109345.99</v>
      </c>
      <c r="H2609">
        <v>109386.73</v>
      </c>
      <c r="I2609">
        <v>4.6841902299999996</v>
      </c>
      <c r="J2609">
        <v>109371.03</v>
      </c>
      <c r="K2609">
        <v>320</v>
      </c>
      <c r="L2609" t="s">
        <v>800</v>
      </c>
      <c r="M2609" t="s">
        <v>18</v>
      </c>
      <c r="N2609" t="s">
        <v>801</v>
      </c>
    </row>
    <row r="2610" spans="1:14" x14ac:dyDescent="0.25">
      <c r="A2610">
        <v>173147</v>
      </c>
      <c r="B2610" t="s">
        <v>2628</v>
      </c>
      <c r="C2610" s="1">
        <v>45925</v>
      </c>
      <c r="D2610" t="s">
        <v>4068</v>
      </c>
      <c r="E2610">
        <v>109386.74</v>
      </c>
      <c r="F2610">
        <v>109610</v>
      </c>
      <c r="G2610">
        <v>109355.5</v>
      </c>
      <c r="H2610">
        <v>109452.81</v>
      </c>
      <c r="I2610">
        <v>3.68168747</v>
      </c>
      <c r="J2610">
        <v>109425.68</v>
      </c>
      <c r="K2610">
        <v>277</v>
      </c>
      <c r="L2610" t="s">
        <v>800</v>
      </c>
      <c r="M2610" t="s">
        <v>18</v>
      </c>
      <c r="N2610" t="s">
        <v>801</v>
      </c>
    </row>
    <row r="2611" spans="1:14" x14ac:dyDescent="0.25">
      <c r="A2611">
        <v>173148</v>
      </c>
      <c r="B2611" t="s">
        <v>2629</v>
      </c>
      <c r="C2611" s="1">
        <v>45925</v>
      </c>
      <c r="D2611" t="s">
        <v>4069</v>
      </c>
      <c r="E2611">
        <v>109457.02</v>
      </c>
      <c r="F2611">
        <v>109640</v>
      </c>
      <c r="G2611">
        <v>109428.25</v>
      </c>
      <c r="H2611">
        <v>109479.77</v>
      </c>
      <c r="I2611">
        <v>17.906464190000001</v>
      </c>
      <c r="J2611">
        <v>109565.13</v>
      </c>
      <c r="K2611">
        <v>388</v>
      </c>
      <c r="L2611" t="s">
        <v>800</v>
      </c>
      <c r="M2611" t="s">
        <v>18</v>
      </c>
      <c r="N2611" t="s">
        <v>801</v>
      </c>
    </row>
    <row r="2612" spans="1:14" x14ac:dyDescent="0.25">
      <c r="A2612">
        <v>173149</v>
      </c>
      <c r="B2612" t="s">
        <v>2630</v>
      </c>
      <c r="C2612" s="1">
        <v>45925</v>
      </c>
      <c r="D2612" t="s">
        <v>4070</v>
      </c>
      <c r="E2612">
        <v>109479.76</v>
      </c>
      <c r="F2612">
        <v>109620</v>
      </c>
      <c r="G2612">
        <v>109397.45</v>
      </c>
      <c r="H2612">
        <v>109401.57</v>
      </c>
      <c r="I2612">
        <v>20.222281379999998</v>
      </c>
      <c r="J2612">
        <v>109487.84</v>
      </c>
      <c r="K2612">
        <v>447</v>
      </c>
      <c r="L2612" t="s">
        <v>800</v>
      </c>
      <c r="M2612" t="s">
        <v>18</v>
      </c>
      <c r="N2612" t="s">
        <v>801</v>
      </c>
    </row>
    <row r="2613" spans="1:14" x14ac:dyDescent="0.25">
      <c r="A2613">
        <v>173150</v>
      </c>
      <c r="B2613" t="s">
        <v>2631</v>
      </c>
      <c r="C2613" s="1">
        <v>45925</v>
      </c>
      <c r="D2613" t="s">
        <v>4071</v>
      </c>
      <c r="E2613">
        <v>109402.22</v>
      </c>
      <c r="F2613">
        <v>109550</v>
      </c>
      <c r="G2613">
        <v>109382.38</v>
      </c>
      <c r="H2613">
        <v>109390.73</v>
      </c>
      <c r="I2613">
        <v>3.8788012699999999</v>
      </c>
      <c r="J2613">
        <v>109444.2</v>
      </c>
      <c r="K2613">
        <v>313</v>
      </c>
      <c r="L2613" t="s">
        <v>800</v>
      </c>
      <c r="M2613" t="s">
        <v>18</v>
      </c>
      <c r="N2613" t="s">
        <v>801</v>
      </c>
    </row>
    <row r="2614" spans="1:14" x14ac:dyDescent="0.25">
      <c r="A2614">
        <v>173151</v>
      </c>
      <c r="B2614" t="s">
        <v>2632</v>
      </c>
      <c r="C2614" s="1">
        <v>45925</v>
      </c>
      <c r="D2614" t="s">
        <v>4072</v>
      </c>
      <c r="E2614">
        <v>109412.9</v>
      </c>
      <c r="F2614">
        <v>109540</v>
      </c>
      <c r="G2614">
        <v>109306.95</v>
      </c>
      <c r="H2614">
        <v>109311.97</v>
      </c>
      <c r="I2614">
        <v>6.1379157800000002</v>
      </c>
      <c r="J2614">
        <v>109343.36</v>
      </c>
      <c r="K2614">
        <v>352</v>
      </c>
      <c r="L2614" t="s">
        <v>800</v>
      </c>
      <c r="M2614" t="s">
        <v>18</v>
      </c>
      <c r="N2614" t="s">
        <v>801</v>
      </c>
    </row>
    <row r="2615" spans="1:14" x14ac:dyDescent="0.25">
      <c r="A2615">
        <v>173152</v>
      </c>
      <c r="B2615" t="s">
        <v>2633</v>
      </c>
      <c r="C2615" s="1">
        <v>45925</v>
      </c>
      <c r="D2615" t="s">
        <v>4073</v>
      </c>
      <c r="E2615">
        <v>109311.97</v>
      </c>
      <c r="F2615">
        <v>109440</v>
      </c>
      <c r="G2615">
        <v>109194.48</v>
      </c>
      <c r="H2615">
        <v>109262.94</v>
      </c>
      <c r="I2615">
        <v>15.42735248</v>
      </c>
      <c r="J2615">
        <v>109297.62</v>
      </c>
      <c r="K2615">
        <v>609</v>
      </c>
      <c r="L2615" t="s">
        <v>800</v>
      </c>
      <c r="M2615" t="s">
        <v>18</v>
      </c>
      <c r="N2615" t="s">
        <v>801</v>
      </c>
    </row>
    <row r="2616" spans="1:14" x14ac:dyDescent="0.25">
      <c r="A2616">
        <v>173153</v>
      </c>
      <c r="B2616" t="s">
        <v>2634</v>
      </c>
      <c r="C2616" s="1">
        <v>45925</v>
      </c>
      <c r="D2616" t="s">
        <v>4074</v>
      </c>
      <c r="E2616">
        <v>109262.95</v>
      </c>
      <c r="F2616">
        <v>109390</v>
      </c>
      <c r="G2616">
        <v>109161.07</v>
      </c>
      <c r="H2616">
        <v>109182.33</v>
      </c>
      <c r="I2616">
        <v>13.127827249999999</v>
      </c>
      <c r="J2616">
        <v>109255.41</v>
      </c>
      <c r="K2616">
        <v>473</v>
      </c>
      <c r="L2616" t="s">
        <v>800</v>
      </c>
      <c r="M2616" t="s">
        <v>18</v>
      </c>
      <c r="N2616" t="s">
        <v>801</v>
      </c>
    </row>
    <row r="2617" spans="1:14" x14ac:dyDescent="0.25">
      <c r="A2617">
        <v>173154</v>
      </c>
      <c r="B2617" t="s">
        <v>2635</v>
      </c>
      <c r="C2617" s="1">
        <v>45925</v>
      </c>
      <c r="D2617" t="s">
        <v>4075</v>
      </c>
      <c r="E2617">
        <v>109171.13</v>
      </c>
      <c r="F2617">
        <v>109320</v>
      </c>
      <c r="G2617">
        <v>109161.07</v>
      </c>
      <c r="H2617">
        <v>109188.92</v>
      </c>
      <c r="I2617">
        <v>3.8749297999999999</v>
      </c>
      <c r="J2617">
        <v>109203.37</v>
      </c>
      <c r="K2617">
        <v>309</v>
      </c>
      <c r="L2617" t="s">
        <v>800</v>
      </c>
      <c r="M2617" t="s">
        <v>18</v>
      </c>
      <c r="N2617" t="s">
        <v>801</v>
      </c>
    </row>
    <row r="2618" spans="1:14" x14ac:dyDescent="0.25">
      <c r="A2618">
        <v>173155</v>
      </c>
      <c r="B2618" t="s">
        <v>2636</v>
      </c>
      <c r="C2618" s="1">
        <v>45925</v>
      </c>
      <c r="D2618" t="s">
        <v>4076</v>
      </c>
      <c r="E2618">
        <v>109188.92</v>
      </c>
      <c r="F2618">
        <v>109310</v>
      </c>
      <c r="G2618">
        <v>108789</v>
      </c>
      <c r="H2618">
        <v>108857.66</v>
      </c>
      <c r="I2618">
        <v>64.827021560000006</v>
      </c>
      <c r="J2618">
        <v>109013.75</v>
      </c>
      <c r="K2618">
        <v>1943</v>
      </c>
      <c r="L2618" t="s">
        <v>800</v>
      </c>
      <c r="M2618" t="s">
        <v>18</v>
      </c>
      <c r="N2618" t="s">
        <v>801</v>
      </c>
    </row>
    <row r="2619" spans="1:14" x14ac:dyDescent="0.25">
      <c r="A2619">
        <v>173156</v>
      </c>
      <c r="B2619" t="s">
        <v>2637</v>
      </c>
      <c r="C2619" s="1">
        <v>45925</v>
      </c>
      <c r="D2619" t="s">
        <v>4077</v>
      </c>
      <c r="E2619">
        <v>108865.99</v>
      </c>
      <c r="F2619">
        <v>109200</v>
      </c>
      <c r="G2619">
        <v>108793.58</v>
      </c>
      <c r="H2619">
        <v>109076.81</v>
      </c>
      <c r="I2619">
        <v>11.52812058</v>
      </c>
      <c r="J2619">
        <v>108958.03</v>
      </c>
      <c r="K2619">
        <v>685</v>
      </c>
      <c r="L2619" t="s">
        <v>800</v>
      </c>
      <c r="M2619" t="s">
        <v>18</v>
      </c>
      <c r="N2619" t="s">
        <v>801</v>
      </c>
    </row>
    <row r="2620" spans="1:14" x14ac:dyDescent="0.25">
      <c r="A2620">
        <v>173157</v>
      </c>
      <c r="B2620" t="s">
        <v>2638</v>
      </c>
      <c r="C2620" s="1">
        <v>45925</v>
      </c>
      <c r="D2620" t="s">
        <v>4078</v>
      </c>
      <c r="E2620">
        <v>109076.81</v>
      </c>
      <c r="F2620">
        <v>109220</v>
      </c>
      <c r="G2620">
        <v>108992</v>
      </c>
      <c r="H2620">
        <v>109010</v>
      </c>
      <c r="I2620">
        <v>6.9755779000000002</v>
      </c>
      <c r="J2620">
        <v>109025.33</v>
      </c>
      <c r="K2620">
        <v>564</v>
      </c>
      <c r="L2620" t="s">
        <v>800</v>
      </c>
      <c r="M2620" t="s">
        <v>18</v>
      </c>
      <c r="N2620" t="s">
        <v>801</v>
      </c>
    </row>
    <row r="2621" spans="1:14" x14ac:dyDescent="0.25">
      <c r="A2621">
        <v>173158</v>
      </c>
      <c r="B2621" t="s">
        <v>2639</v>
      </c>
      <c r="C2621" s="1">
        <v>45925</v>
      </c>
      <c r="D2621" t="s">
        <v>4079</v>
      </c>
      <c r="E2621">
        <v>109008.22</v>
      </c>
      <c r="F2621">
        <v>109140</v>
      </c>
      <c r="G2621">
        <v>108899.51</v>
      </c>
      <c r="H2621">
        <v>109019.26</v>
      </c>
      <c r="I2621">
        <v>11.547191829999999</v>
      </c>
      <c r="J2621">
        <v>108961.06</v>
      </c>
      <c r="K2621">
        <v>547</v>
      </c>
      <c r="L2621" t="s">
        <v>800</v>
      </c>
      <c r="M2621" t="s">
        <v>18</v>
      </c>
      <c r="N2621" t="s">
        <v>801</v>
      </c>
    </row>
    <row r="2622" spans="1:14" x14ac:dyDescent="0.25">
      <c r="A2622">
        <v>173159</v>
      </c>
      <c r="B2622" t="s">
        <v>2640</v>
      </c>
      <c r="C2622" s="1">
        <v>45925</v>
      </c>
      <c r="D2622" t="s">
        <v>4080</v>
      </c>
      <c r="E2622">
        <v>109025.25</v>
      </c>
      <c r="F2622">
        <v>109160</v>
      </c>
      <c r="G2622">
        <v>108934.2</v>
      </c>
      <c r="H2622">
        <v>109080.56</v>
      </c>
      <c r="I2622">
        <v>3.7184131800000002</v>
      </c>
      <c r="J2622">
        <v>109039.82</v>
      </c>
      <c r="K2622">
        <v>733</v>
      </c>
      <c r="L2622" t="s">
        <v>800</v>
      </c>
      <c r="M2622" t="s">
        <v>18</v>
      </c>
      <c r="N2622" t="s">
        <v>801</v>
      </c>
    </row>
    <row r="2623" spans="1:14" x14ac:dyDescent="0.25">
      <c r="A2623">
        <v>173160</v>
      </c>
      <c r="B2623" t="s">
        <v>2641</v>
      </c>
      <c r="C2623" s="1">
        <v>45925</v>
      </c>
      <c r="D2623" t="s">
        <v>4081</v>
      </c>
      <c r="E2623">
        <v>109073.99</v>
      </c>
      <c r="F2623">
        <v>109220</v>
      </c>
      <c r="G2623">
        <v>109000</v>
      </c>
      <c r="H2623">
        <v>109081.3</v>
      </c>
      <c r="I2623">
        <v>1.0467615299999999</v>
      </c>
      <c r="J2623">
        <v>109121.75</v>
      </c>
      <c r="K2623">
        <v>490</v>
      </c>
      <c r="L2623" t="s">
        <v>800</v>
      </c>
      <c r="M2623" t="s">
        <v>18</v>
      </c>
      <c r="N2623" t="s">
        <v>801</v>
      </c>
    </row>
    <row r="2624" spans="1:14" x14ac:dyDescent="0.25">
      <c r="A2624">
        <v>173161</v>
      </c>
      <c r="B2624" t="s">
        <v>2642</v>
      </c>
      <c r="C2624" s="1">
        <v>45925</v>
      </c>
      <c r="D2624" t="s">
        <v>4082</v>
      </c>
      <c r="E2624">
        <v>109081.31</v>
      </c>
      <c r="F2624">
        <v>109270</v>
      </c>
      <c r="G2624">
        <v>109070.53</v>
      </c>
      <c r="H2624">
        <v>109105.74</v>
      </c>
      <c r="I2624">
        <v>6.5392433399999996</v>
      </c>
      <c r="J2624">
        <v>109131.17</v>
      </c>
      <c r="K2624">
        <v>446</v>
      </c>
      <c r="L2624" t="s">
        <v>800</v>
      </c>
      <c r="M2624" t="s">
        <v>18</v>
      </c>
      <c r="N2624" t="s">
        <v>801</v>
      </c>
    </row>
    <row r="2625" spans="1:14" x14ac:dyDescent="0.25">
      <c r="A2625">
        <v>173162</v>
      </c>
      <c r="B2625" t="s">
        <v>2643</v>
      </c>
      <c r="C2625" s="1">
        <v>45925</v>
      </c>
      <c r="D2625" t="s">
        <v>4083</v>
      </c>
      <c r="E2625">
        <v>109105.87</v>
      </c>
      <c r="F2625">
        <v>109240</v>
      </c>
      <c r="G2625">
        <v>109070.85</v>
      </c>
      <c r="H2625">
        <v>109080.01</v>
      </c>
      <c r="I2625">
        <v>2.8854539799999999</v>
      </c>
      <c r="J2625">
        <v>109106.56</v>
      </c>
      <c r="K2625">
        <v>291</v>
      </c>
      <c r="L2625" t="s">
        <v>800</v>
      </c>
      <c r="M2625" t="s">
        <v>18</v>
      </c>
      <c r="N2625" t="s">
        <v>801</v>
      </c>
    </row>
    <row r="2626" spans="1:14" x14ac:dyDescent="0.25">
      <c r="A2626">
        <v>173163</v>
      </c>
      <c r="B2626" t="s">
        <v>2644</v>
      </c>
      <c r="C2626" s="1">
        <v>45925</v>
      </c>
      <c r="D2626" t="s">
        <v>4084</v>
      </c>
      <c r="E2626">
        <v>109077.54</v>
      </c>
      <c r="F2626">
        <v>109260</v>
      </c>
      <c r="G2626">
        <v>109011.04</v>
      </c>
      <c r="H2626">
        <v>109132.47</v>
      </c>
      <c r="I2626">
        <v>26.29171534</v>
      </c>
      <c r="J2626">
        <v>109084.97</v>
      </c>
      <c r="K2626">
        <v>532</v>
      </c>
      <c r="L2626" t="s">
        <v>800</v>
      </c>
      <c r="M2626" t="s">
        <v>18</v>
      </c>
      <c r="N2626" t="s">
        <v>801</v>
      </c>
    </row>
    <row r="2627" spans="1:14" x14ac:dyDescent="0.25">
      <c r="A2627">
        <v>173164</v>
      </c>
      <c r="B2627" t="s">
        <v>2645</v>
      </c>
      <c r="C2627" s="1">
        <v>45925</v>
      </c>
      <c r="D2627" t="s">
        <v>4085</v>
      </c>
      <c r="E2627">
        <v>109129.37</v>
      </c>
      <c r="F2627">
        <v>109240</v>
      </c>
      <c r="G2627">
        <v>109065.5</v>
      </c>
      <c r="H2627">
        <v>109099.16</v>
      </c>
      <c r="I2627">
        <v>18.570598440000001</v>
      </c>
      <c r="J2627">
        <v>109099.38</v>
      </c>
      <c r="K2627">
        <v>424</v>
      </c>
      <c r="L2627" t="s">
        <v>800</v>
      </c>
      <c r="M2627" t="s">
        <v>18</v>
      </c>
      <c r="N2627" t="s">
        <v>801</v>
      </c>
    </row>
    <row r="2628" spans="1:14" x14ac:dyDescent="0.25">
      <c r="A2628">
        <v>173165</v>
      </c>
      <c r="B2628" t="s">
        <v>2646</v>
      </c>
      <c r="C2628" s="1">
        <v>45925</v>
      </c>
      <c r="D2628" t="s">
        <v>4086</v>
      </c>
      <c r="E2628">
        <v>109099.76</v>
      </c>
      <c r="F2628">
        <v>109230</v>
      </c>
      <c r="G2628">
        <v>109075.55</v>
      </c>
      <c r="H2628">
        <v>109210</v>
      </c>
      <c r="I2628">
        <v>7.9551494399999996</v>
      </c>
      <c r="J2628">
        <v>109108.83</v>
      </c>
      <c r="K2628">
        <v>447</v>
      </c>
      <c r="L2628" t="s">
        <v>800</v>
      </c>
      <c r="M2628" t="s">
        <v>18</v>
      </c>
      <c r="N2628" t="s">
        <v>801</v>
      </c>
    </row>
    <row r="2629" spans="1:14" x14ac:dyDescent="0.25">
      <c r="A2629">
        <v>173166</v>
      </c>
      <c r="B2629" t="s">
        <v>2647</v>
      </c>
      <c r="C2629" s="1">
        <v>45925</v>
      </c>
      <c r="D2629" t="s">
        <v>4087</v>
      </c>
      <c r="E2629">
        <v>109071.96</v>
      </c>
      <c r="F2629">
        <v>109170</v>
      </c>
      <c r="G2629">
        <v>109025</v>
      </c>
      <c r="H2629">
        <v>109060.46</v>
      </c>
      <c r="I2629">
        <v>6.5323347399999996</v>
      </c>
      <c r="J2629">
        <v>109056.43</v>
      </c>
      <c r="K2629">
        <v>408</v>
      </c>
      <c r="L2629" t="s">
        <v>800</v>
      </c>
      <c r="M2629" t="s">
        <v>18</v>
      </c>
      <c r="N2629" t="s">
        <v>801</v>
      </c>
    </row>
    <row r="2630" spans="1:14" x14ac:dyDescent="0.25">
      <c r="A2630">
        <v>173167</v>
      </c>
      <c r="B2630" t="s">
        <v>2648</v>
      </c>
      <c r="C2630" s="1">
        <v>45925</v>
      </c>
      <c r="D2630" t="s">
        <v>4088</v>
      </c>
      <c r="E2630">
        <v>109065.49</v>
      </c>
      <c r="F2630">
        <v>109190</v>
      </c>
      <c r="G2630">
        <v>109035</v>
      </c>
      <c r="H2630">
        <v>109053.88</v>
      </c>
      <c r="I2630">
        <v>10.7212513</v>
      </c>
      <c r="J2630">
        <v>109066.69</v>
      </c>
      <c r="K2630">
        <v>473</v>
      </c>
      <c r="L2630" t="s">
        <v>800</v>
      </c>
      <c r="M2630" t="s">
        <v>18</v>
      </c>
      <c r="N2630" t="s">
        <v>801</v>
      </c>
    </row>
    <row r="2631" spans="1:14" x14ac:dyDescent="0.25">
      <c r="A2631">
        <v>173168</v>
      </c>
      <c r="B2631" t="s">
        <v>2649</v>
      </c>
      <c r="C2631" s="1">
        <v>45925</v>
      </c>
      <c r="D2631" t="s">
        <v>4089</v>
      </c>
      <c r="E2631">
        <v>109056.64</v>
      </c>
      <c r="F2631">
        <v>109180</v>
      </c>
      <c r="G2631">
        <v>108919.03999999999</v>
      </c>
      <c r="H2631">
        <v>109010.16</v>
      </c>
      <c r="I2631">
        <v>15.429876670000001</v>
      </c>
      <c r="J2631">
        <v>109010.88</v>
      </c>
      <c r="K2631">
        <v>730</v>
      </c>
      <c r="L2631" t="s">
        <v>800</v>
      </c>
      <c r="M2631" t="s">
        <v>18</v>
      </c>
      <c r="N2631" t="s">
        <v>801</v>
      </c>
    </row>
    <row r="2632" spans="1:14" x14ac:dyDescent="0.25">
      <c r="A2632">
        <v>173169</v>
      </c>
      <c r="B2632" t="s">
        <v>2650</v>
      </c>
      <c r="C2632" s="1">
        <v>45925</v>
      </c>
      <c r="D2632" t="s">
        <v>4090</v>
      </c>
      <c r="E2632">
        <v>109000.94</v>
      </c>
      <c r="F2632">
        <v>109140</v>
      </c>
      <c r="G2632">
        <v>108959.87</v>
      </c>
      <c r="H2632">
        <v>108973.09</v>
      </c>
      <c r="I2632">
        <v>2.4112030999999998</v>
      </c>
      <c r="J2632">
        <v>108988.56</v>
      </c>
      <c r="K2632">
        <v>408</v>
      </c>
      <c r="L2632" t="s">
        <v>800</v>
      </c>
      <c r="M2632" t="s">
        <v>18</v>
      </c>
      <c r="N2632" t="s">
        <v>801</v>
      </c>
    </row>
    <row r="2633" spans="1:14" x14ac:dyDescent="0.25">
      <c r="A2633">
        <v>173170</v>
      </c>
      <c r="B2633" t="s">
        <v>2651</v>
      </c>
      <c r="C2633" s="1">
        <v>45925</v>
      </c>
      <c r="D2633" t="s">
        <v>4091</v>
      </c>
      <c r="E2633">
        <v>108970.02</v>
      </c>
      <c r="F2633">
        <v>109120</v>
      </c>
      <c r="G2633">
        <v>108954.82</v>
      </c>
      <c r="H2633">
        <v>108968.37</v>
      </c>
      <c r="I2633">
        <v>6.8941507299999998</v>
      </c>
      <c r="J2633">
        <v>108991.73</v>
      </c>
      <c r="K2633">
        <v>483</v>
      </c>
      <c r="L2633" t="s">
        <v>800</v>
      </c>
      <c r="M2633" t="s">
        <v>18</v>
      </c>
      <c r="N2633" t="s">
        <v>801</v>
      </c>
    </row>
    <row r="2634" spans="1:14" x14ac:dyDescent="0.25">
      <c r="A2634">
        <v>173171</v>
      </c>
      <c r="B2634" t="s">
        <v>2652</v>
      </c>
      <c r="C2634" s="1">
        <v>45925</v>
      </c>
      <c r="D2634" t="s">
        <v>4092</v>
      </c>
      <c r="E2634">
        <v>108969.12</v>
      </c>
      <c r="F2634">
        <v>109160</v>
      </c>
      <c r="G2634">
        <v>108965.7</v>
      </c>
      <c r="H2634">
        <v>108995.08</v>
      </c>
      <c r="I2634">
        <v>3.0508833599999998</v>
      </c>
      <c r="J2634">
        <v>109012.62</v>
      </c>
      <c r="K2634">
        <v>338</v>
      </c>
      <c r="L2634" t="s">
        <v>800</v>
      </c>
      <c r="M2634" t="s">
        <v>18</v>
      </c>
      <c r="N2634" t="s">
        <v>801</v>
      </c>
    </row>
    <row r="2635" spans="1:14" x14ac:dyDescent="0.25">
      <c r="A2635">
        <v>173172</v>
      </c>
      <c r="B2635" t="s">
        <v>2653</v>
      </c>
      <c r="C2635" s="1">
        <v>45925</v>
      </c>
      <c r="D2635" t="s">
        <v>4093</v>
      </c>
      <c r="E2635">
        <v>108995.08</v>
      </c>
      <c r="F2635">
        <v>109130</v>
      </c>
      <c r="G2635">
        <v>108965.29</v>
      </c>
      <c r="H2635">
        <v>109120</v>
      </c>
      <c r="I2635">
        <v>3.2873355100000001</v>
      </c>
      <c r="J2635">
        <v>108995.26</v>
      </c>
      <c r="K2635">
        <v>345</v>
      </c>
      <c r="L2635" t="s">
        <v>800</v>
      </c>
      <c r="M2635" t="s">
        <v>18</v>
      </c>
      <c r="N2635" t="s">
        <v>801</v>
      </c>
    </row>
    <row r="2636" spans="1:14" x14ac:dyDescent="0.25">
      <c r="A2636">
        <v>173173</v>
      </c>
      <c r="B2636" t="s">
        <v>2654</v>
      </c>
      <c r="C2636" s="1">
        <v>45925</v>
      </c>
      <c r="D2636" t="s">
        <v>4094</v>
      </c>
      <c r="E2636">
        <v>108964.9</v>
      </c>
      <c r="F2636">
        <v>109120</v>
      </c>
      <c r="G2636">
        <v>108964.9</v>
      </c>
      <c r="H2636">
        <v>108985.29</v>
      </c>
      <c r="I2636">
        <v>4.3614179000000002</v>
      </c>
      <c r="J2636">
        <v>108993.2</v>
      </c>
      <c r="K2636">
        <v>460</v>
      </c>
      <c r="L2636" t="s">
        <v>800</v>
      </c>
      <c r="M2636" t="s">
        <v>18</v>
      </c>
      <c r="N2636" t="s">
        <v>801</v>
      </c>
    </row>
    <row r="2637" spans="1:14" x14ac:dyDescent="0.25">
      <c r="A2637">
        <v>173174</v>
      </c>
      <c r="B2637" t="s">
        <v>2655</v>
      </c>
      <c r="C2637" s="1">
        <v>45925</v>
      </c>
      <c r="D2637" t="s">
        <v>4095</v>
      </c>
      <c r="E2637">
        <v>108984.15</v>
      </c>
      <c r="F2637">
        <v>109110</v>
      </c>
      <c r="G2637">
        <v>108901.01</v>
      </c>
      <c r="H2637">
        <v>108975</v>
      </c>
      <c r="I2637">
        <v>26.962862990000001</v>
      </c>
      <c r="J2637">
        <v>108987.71</v>
      </c>
      <c r="K2637">
        <v>578</v>
      </c>
      <c r="L2637" t="s">
        <v>800</v>
      </c>
      <c r="M2637" t="s">
        <v>18</v>
      </c>
      <c r="N2637" t="s">
        <v>801</v>
      </c>
    </row>
    <row r="2638" spans="1:14" x14ac:dyDescent="0.25">
      <c r="A2638">
        <v>173175</v>
      </c>
      <c r="B2638" t="s">
        <v>2656</v>
      </c>
      <c r="C2638" s="1">
        <v>45925</v>
      </c>
      <c r="D2638" t="s">
        <v>4096</v>
      </c>
      <c r="E2638">
        <v>108962.94</v>
      </c>
      <c r="F2638">
        <v>109180</v>
      </c>
      <c r="G2638">
        <v>108934.1</v>
      </c>
      <c r="H2638">
        <v>109044.05</v>
      </c>
      <c r="I2638">
        <v>2.8050625299999998</v>
      </c>
      <c r="J2638">
        <v>109025.23</v>
      </c>
      <c r="K2638">
        <v>377</v>
      </c>
      <c r="L2638" t="s">
        <v>800</v>
      </c>
      <c r="M2638" t="s">
        <v>18</v>
      </c>
      <c r="N2638" t="s">
        <v>801</v>
      </c>
    </row>
    <row r="2639" spans="1:14" x14ac:dyDescent="0.25">
      <c r="A2639">
        <v>173176</v>
      </c>
      <c r="B2639" t="s">
        <v>2657</v>
      </c>
      <c r="C2639" s="1">
        <v>45925</v>
      </c>
      <c r="D2639" t="s">
        <v>4097</v>
      </c>
      <c r="E2639">
        <v>109044.04</v>
      </c>
      <c r="F2639">
        <v>109190</v>
      </c>
      <c r="G2639">
        <v>109030.28</v>
      </c>
      <c r="H2639">
        <v>109041.25</v>
      </c>
      <c r="I2639">
        <v>5.1924325299999996</v>
      </c>
      <c r="J2639">
        <v>109070.69</v>
      </c>
      <c r="K2639">
        <v>343</v>
      </c>
      <c r="L2639" t="s">
        <v>800</v>
      </c>
      <c r="M2639" t="s">
        <v>18</v>
      </c>
      <c r="N2639" t="s">
        <v>801</v>
      </c>
    </row>
    <row r="2640" spans="1:14" x14ac:dyDescent="0.25">
      <c r="A2640">
        <v>173177</v>
      </c>
      <c r="B2640" t="s">
        <v>2658</v>
      </c>
      <c r="C2640" s="1">
        <v>45925</v>
      </c>
      <c r="D2640" t="s">
        <v>4098</v>
      </c>
      <c r="E2640">
        <v>109180</v>
      </c>
      <c r="F2640">
        <v>109180</v>
      </c>
      <c r="G2640">
        <v>108995.08</v>
      </c>
      <c r="H2640">
        <v>109041.86</v>
      </c>
      <c r="I2640">
        <v>3.6658279899999999</v>
      </c>
      <c r="J2640">
        <v>109048.13</v>
      </c>
      <c r="K2640">
        <v>338</v>
      </c>
      <c r="L2640" t="s">
        <v>800</v>
      </c>
      <c r="M2640" t="s">
        <v>18</v>
      </c>
      <c r="N2640" t="s">
        <v>801</v>
      </c>
    </row>
    <row r="2641" spans="1:14" x14ac:dyDescent="0.25">
      <c r="A2641">
        <v>173178</v>
      </c>
      <c r="B2641" t="s">
        <v>2659</v>
      </c>
      <c r="C2641" s="1">
        <v>45925</v>
      </c>
      <c r="D2641" t="s">
        <v>4099</v>
      </c>
      <c r="E2641">
        <v>109041.86</v>
      </c>
      <c r="F2641">
        <v>109180</v>
      </c>
      <c r="G2641">
        <v>109020</v>
      </c>
      <c r="H2641">
        <v>109035.72</v>
      </c>
      <c r="I2641">
        <v>4.2213475999999996</v>
      </c>
      <c r="J2641">
        <v>109058.03</v>
      </c>
      <c r="K2641">
        <v>397</v>
      </c>
      <c r="L2641" t="s">
        <v>800</v>
      </c>
      <c r="M2641" t="s">
        <v>18</v>
      </c>
      <c r="N2641" t="s">
        <v>801</v>
      </c>
    </row>
    <row r="2642" spans="1:14" x14ac:dyDescent="0.25">
      <c r="A2642">
        <v>173179</v>
      </c>
      <c r="B2642" t="s">
        <v>2660</v>
      </c>
      <c r="C2642" s="1">
        <v>45925</v>
      </c>
      <c r="D2642" t="s">
        <v>4100</v>
      </c>
      <c r="E2642">
        <v>109049.8</v>
      </c>
      <c r="F2642">
        <v>109160</v>
      </c>
      <c r="G2642">
        <v>108995.08</v>
      </c>
      <c r="H2642">
        <v>109012.6</v>
      </c>
      <c r="I2642">
        <v>2.7790449700000002</v>
      </c>
      <c r="J2642">
        <v>109029.64</v>
      </c>
      <c r="K2642">
        <v>371</v>
      </c>
      <c r="L2642" t="s">
        <v>800</v>
      </c>
      <c r="M2642" t="s">
        <v>18</v>
      </c>
      <c r="N2642" t="s">
        <v>801</v>
      </c>
    </row>
    <row r="2643" spans="1:14" x14ac:dyDescent="0.25">
      <c r="A2643">
        <v>173180</v>
      </c>
      <c r="B2643" t="s">
        <v>2661</v>
      </c>
      <c r="C2643" s="1">
        <v>45925</v>
      </c>
      <c r="D2643" t="s">
        <v>4101</v>
      </c>
      <c r="E2643">
        <v>109019.91</v>
      </c>
      <c r="F2643">
        <v>109150</v>
      </c>
      <c r="G2643">
        <v>108995.04</v>
      </c>
      <c r="H2643">
        <v>109037.43</v>
      </c>
      <c r="I2643">
        <v>10.425737760000001</v>
      </c>
      <c r="J2643">
        <v>109051.39</v>
      </c>
      <c r="K2643">
        <v>472</v>
      </c>
      <c r="L2643" t="s">
        <v>800</v>
      </c>
      <c r="M2643" t="s">
        <v>18</v>
      </c>
      <c r="N2643" t="s">
        <v>801</v>
      </c>
    </row>
    <row r="2644" spans="1:14" x14ac:dyDescent="0.25">
      <c r="A2644">
        <v>173181</v>
      </c>
      <c r="B2644" t="s">
        <v>2662</v>
      </c>
      <c r="C2644" s="1">
        <v>45925</v>
      </c>
      <c r="D2644" t="s">
        <v>4102</v>
      </c>
      <c r="E2644">
        <v>109037.44</v>
      </c>
      <c r="F2644">
        <v>109290</v>
      </c>
      <c r="G2644">
        <v>109035.2</v>
      </c>
      <c r="H2644">
        <v>109179.17</v>
      </c>
      <c r="I2644">
        <v>4.4146514699999999</v>
      </c>
      <c r="J2644">
        <v>109121.06</v>
      </c>
      <c r="K2644">
        <v>486</v>
      </c>
      <c r="L2644" t="s">
        <v>800</v>
      </c>
      <c r="M2644" t="s">
        <v>18</v>
      </c>
      <c r="N2644" t="s">
        <v>801</v>
      </c>
    </row>
    <row r="2645" spans="1:14" x14ac:dyDescent="0.25">
      <c r="A2645">
        <v>173182</v>
      </c>
      <c r="B2645" t="s">
        <v>2663</v>
      </c>
      <c r="C2645" s="1">
        <v>45925</v>
      </c>
      <c r="D2645" t="s">
        <v>4103</v>
      </c>
      <c r="E2645">
        <v>109280</v>
      </c>
      <c r="F2645">
        <v>109380</v>
      </c>
      <c r="G2645">
        <v>109175</v>
      </c>
      <c r="H2645">
        <v>109216</v>
      </c>
      <c r="I2645">
        <v>15.162741990000001</v>
      </c>
      <c r="J2645">
        <v>109283.46</v>
      </c>
      <c r="K2645">
        <v>571</v>
      </c>
      <c r="L2645" t="s">
        <v>800</v>
      </c>
      <c r="M2645" t="s">
        <v>18</v>
      </c>
      <c r="N2645" t="s">
        <v>801</v>
      </c>
    </row>
    <row r="2646" spans="1:14" x14ac:dyDescent="0.25">
      <c r="A2646">
        <v>173183</v>
      </c>
      <c r="B2646" t="s">
        <v>2664</v>
      </c>
      <c r="C2646" s="1">
        <v>45925</v>
      </c>
      <c r="D2646" t="s">
        <v>4104</v>
      </c>
      <c r="E2646">
        <v>109213.95</v>
      </c>
      <c r="F2646">
        <v>109310</v>
      </c>
      <c r="G2646">
        <v>109186.21</v>
      </c>
      <c r="H2646">
        <v>109193.26</v>
      </c>
      <c r="I2646">
        <v>2.1329975000000001</v>
      </c>
      <c r="J2646">
        <v>109210.01</v>
      </c>
      <c r="K2646">
        <v>324</v>
      </c>
      <c r="L2646" t="s">
        <v>800</v>
      </c>
      <c r="M2646" t="s">
        <v>18</v>
      </c>
      <c r="N2646" t="s">
        <v>801</v>
      </c>
    </row>
    <row r="2647" spans="1:14" x14ac:dyDescent="0.25">
      <c r="A2647">
        <v>173184</v>
      </c>
      <c r="B2647" t="s">
        <v>2665</v>
      </c>
      <c r="C2647" s="1">
        <v>45925</v>
      </c>
      <c r="D2647" t="s">
        <v>4105</v>
      </c>
      <c r="E2647">
        <v>109193.26</v>
      </c>
      <c r="F2647">
        <v>109340</v>
      </c>
      <c r="G2647">
        <v>109167.75</v>
      </c>
      <c r="H2647">
        <v>109216.78</v>
      </c>
      <c r="I2647">
        <v>16.331430220000001</v>
      </c>
      <c r="J2647">
        <v>109238.62</v>
      </c>
      <c r="K2647">
        <v>413</v>
      </c>
      <c r="L2647" t="s">
        <v>800</v>
      </c>
      <c r="M2647" t="s">
        <v>18</v>
      </c>
      <c r="N2647" t="s">
        <v>801</v>
      </c>
    </row>
    <row r="2648" spans="1:14" x14ac:dyDescent="0.25">
      <c r="A2648">
        <v>173185</v>
      </c>
      <c r="B2648" t="s">
        <v>2666</v>
      </c>
      <c r="C2648" s="1">
        <v>45925</v>
      </c>
      <c r="D2648" t="s">
        <v>4106</v>
      </c>
      <c r="E2648">
        <v>109210</v>
      </c>
      <c r="F2648">
        <v>109420</v>
      </c>
      <c r="G2648">
        <v>109208.06</v>
      </c>
      <c r="H2648">
        <v>109250</v>
      </c>
      <c r="I2648">
        <v>7.3054074599999996</v>
      </c>
      <c r="J2648">
        <v>109255.45</v>
      </c>
      <c r="K2648">
        <v>402</v>
      </c>
      <c r="L2648" t="s">
        <v>800</v>
      </c>
      <c r="M2648" t="s">
        <v>18</v>
      </c>
      <c r="N2648" t="s">
        <v>801</v>
      </c>
    </row>
    <row r="2649" spans="1:14" x14ac:dyDescent="0.25">
      <c r="A2649">
        <v>173186</v>
      </c>
      <c r="B2649" t="s">
        <v>2667</v>
      </c>
      <c r="C2649" s="1">
        <v>45925</v>
      </c>
      <c r="D2649" t="s">
        <v>4107</v>
      </c>
      <c r="E2649">
        <v>109261.97</v>
      </c>
      <c r="F2649">
        <v>109390</v>
      </c>
      <c r="G2649">
        <v>109246.58</v>
      </c>
      <c r="H2649">
        <v>109286.93</v>
      </c>
      <c r="I2649">
        <v>7.7517382499999998</v>
      </c>
      <c r="J2649">
        <v>109297.64</v>
      </c>
      <c r="K2649">
        <v>374</v>
      </c>
      <c r="L2649" t="s">
        <v>800</v>
      </c>
      <c r="M2649" t="s">
        <v>18</v>
      </c>
      <c r="N2649" t="s">
        <v>801</v>
      </c>
    </row>
    <row r="2650" spans="1:14" x14ac:dyDescent="0.25">
      <c r="A2650">
        <v>173187</v>
      </c>
      <c r="B2650" t="s">
        <v>2668</v>
      </c>
      <c r="C2650" s="1">
        <v>45925</v>
      </c>
      <c r="D2650" t="s">
        <v>4108</v>
      </c>
      <c r="E2650">
        <v>109286.94</v>
      </c>
      <c r="F2650">
        <v>109470</v>
      </c>
      <c r="G2650">
        <v>109268.02</v>
      </c>
      <c r="H2650">
        <v>109355</v>
      </c>
      <c r="I2650">
        <v>2.02463646</v>
      </c>
      <c r="J2650">
        <v>109339.34</v>
      </c>
      <c r="K2650">
        <v>312</v>
      </c>
      <c r="L2650" t="s">
        <v>800</v>
      </c>
      <c r="M2650" t="s">
        <v>18</v>
      </c>
      <c r="N2650" t="s">
        <v>801</v>
      </c>
    </row>
    <row r="2651" spans="1:14" x14ac:dyDescent="0.25">
      <c r="A2651">
        <v>173188</v>
      </c>
      <c r="B2651" t="s">
        <v>2669</v>
      </c>
      <c r="C2651" s="1">
        <v>45925</v>
      </c>
      <c r="D2651" t="s">
        <v>4109</v>
      </c>
      <c r="E2651">
        <v>109354.12</v>
      </c>
      <c r="F2651">
        <v>109460</v>
      </c>
      <c r="G2651">
        <v>109236.81</v>
      </c>
      <c r="H2651">
        <v>109267.56</v>
      </c>
      <c r="I2651">
        <v>2.6427972300000002</v>
      </c>
      <c r="J2651">
        <v>109316</v>
      </c>
      <c r="K2651">
        <v>313</v>
      </c>
      <c r="L2651" t="s">
        <v>800</v>
      </c>
      <c r="M2651" t="s">
        <v>18</v>
      </c>
      <c r="N2651" t="s">
        <v>801</v>
      </c>
    </row>
    <row r="2652" spans="1:14" x14ac:dyDescent="0.25">
      <c r="A2652">
        <v>173189</v>
      </c>
      <c r="B2652" t="s">
        <v>2670</v>
      </c>
      <c r="C2652" s="1">
        <v>45925</v>
      </c>
      <c r="D2652" t="s">
        <v>4110</v>
      </c>
      <c r="E2652">
        <v>109263.51</v>
      </c>
      <c r="F2652">
        <v>109440</v>
      </c>
      <c r="G2652">
        <v>109221.43</v>
      </c>
      <c r="H2652">
        <v>109331.54</v>
      </c>
      <c r="I2652">
        <v>17.151053619999999</v>
      </c>
      <c r="J2652">
        <v>109257.37</v>
      </c>
      <c r="K2652">
        <v>543</v>
      </c>
      <c r="L2652" t="s">
        <v>800</v>
      </c>
      <c r="M2652" t="s">
        <v>18</v>
      </c>
      <c r="N2652" t="s">
        <v>801</v>
      </c>
    </row>
    <row r="2653" spans="1:14" x14ac:dyDescent="0.25">
      <c r="A2653">
        <v>173190</v>
      </c>
      <c r="B2653" t="s">
        <v>2671</v>
      </c>
      <c r="C2653" s="1">
        <v>45925</v>
      </c>
      <c r="D2653" t="s">
        <v>4111</v>
      </c>
      <c r="E2653">
        <v>109331.47</v>
      </c>
      <c r="F2653">
        <v>109500</v>
      </c>
      <c r="G2653">
        <v>109287.5</v>
      </c>
      <c r="H2653">
        <v>109342.57</v>
      </c>
      <c r="I2653">
        <v>13.533300349999999</v>
      </c>
      <c r="J2653">
        <v>109393.85</v>
      </c>
      <c r="K2653">
        <v>500</v>
      </c>
      <c r="L2653" t="s">
        <v>800</v>
      </c>
      <c r="M2653" t="s">
        <v>18</v>
      </c>
      <c r="N2653" t="s">
        <v>801</v>
      </c>
    </row>
    <row r="2654" spans="1:14" x14ac:dyDescent="0.25">
      <c r="A2654">
        <v>173191</v>
      </c>
      <c r="B2654" t="s">
        <v>2672</v>
      </c>
      <c r="C2654" s="1">
        <v>45925</v>
      </c>
      <c r="D2654" t="s">
        <v>4112</v>
      </c>
      <c r="E2654">
        <v>109342.56</v>
      </c>
      <c r="F2654">
        <v>109460</v>
      </c>
      <c r="G2654">
        <v>109315.1</v>
      </c>
      <c r="H2654">
        <v>109341.46</v>
      </c>
      <c r="I2654">
        <v>4.0337377800000001</v>
      </c>
      <c r="J2654">
        <v>109352.04</v>
      </c>
      <c r="K2654">
        <v>372</v>
      </c>
      <c r="L2654" t="s">
        <v>800</v>
      </c>
      <c r="M2654" t="s">
        <v>18</v>
      </c>
      <c r="N2654" t="s">
        <v>801</v>
      </c>
    </row>
    <row r="2655" spans="1:14" x14ac:dyDescent="0.25">
      <c r="A2655">
        <v>173192</v>
      </c>
      <c r="B2655" t="s">
        <v>2673</v>
      </c>
      <c r="C2655" s="1">
        <v>45925</v>
      </c>
      <c r="D2655" t="s">
        <v>4113</v>
      </c>
      <c r="E2655">
        <v>109341.46</v>
      </c>
      <c r="F2655">
        <v>109490</v>
      </c>
      <c r="G2655">
        <v>109337.60000000001</v>
      </c>
      <c r="H2655">
        <v>109347.17</v>
      </c>
      <c r="I2655">
        <v>3.2701230300000002</v>
      </c>
      <c r="J2655">
        <v>109378.33</v>
      </c>
      <c r="K2655">
        <v>346</v>
      </c>
      <c r="L2655" t="s">
        <v>800</v>
      </c>
      <c r="M2655" t="s">
        <v>18</v>
      </c>
      <c r="N2655" t="s">
        <v>801</v>
      </c>
    </row>
    <row r="2656" spans="1:14" x14ac:dyDescent="0.25">
      <c r="A2656">
        <v>173193</v>
      </c>
      <c r="B2656" t="s">
        <v>2674</v>
      </c>
      <c r="C2656" s="1">
        <v>45925</v>
      </c>
      <c r="D2656" t="s">
        <v>4114</v>
      </c>
      <c r="E2656">
        <v>109347.18</v>
      </c>
      <c r="F2656">
        <v>109490</v>
      </c>
      <c r="G2656">
        <v>109338.21</v>
      </c>
      <c r="H2656">
        <v>109341.05</v>
      </c>
      <c r="I2656">
        <v>1.78475999</v>
      </c>
      <c r="J2656">
        <v>109369.1</v>
      </c>
      <c r="K2656">
        <v>271</v>
      </c>
      <c r="L2656" t="s">
        <v>800</v>
      </c>
      <c r="M2656" t="s">
        <v>18</v>
      </c>
      <c r="N2656" t="s">
        <v>801</v>
      </c>
    </row>
    <row r="2657" spans="1:14" x14ac:dyDescent="0.25">
      <c r="A2657">
        <v>173194</v>
      </c>
      <c r="B2657" t="s">
        <v>2675</v>
      </c>
      <c r="C2657" s="1">
        <v>45925</v>
      </c>
      <c r="D2657" t="s">
        <v>4115</v>
      </c>
      <c r="E2657">
        <v>109341.05</v>
      </c>
      <c r="F2657">
        <v>109490</v>
      </c>
      <c r="G2657">
        <v>109334.23</v>
      </c>
      <c r="H2657">
        <v>109357.23</v>
      </c>
      <c r="I2657">
        <v>39.980160660000003</v>
      </c>
      <c r="J2657">
        <v>109387.09</v>
      </c>
      <c r="K2657">
        <v>729</v>
      </c>
      <c r="L2657" t="s">
        <v>800</v>
      </c>
      <c r="M2657" t="s">
        <v>18</v>
      </c>
      <c r="N2657" t="s">
        <v>801</v>
      </c>
    </row>
    <row r="2658" spans="1:14" x14ac:dyDescent="0.25">
      <c r="A2658">
        <v>173195</v>
      </c>
      <c r="B2658" t="s">
        <v>2676</v>
      </c>
      <c r="C2658" s="1">
        <v>45925</v>
      </c>
      <c r="D2658" t="s">
        <v>4116</v>
      </c>
      <c r="E2658">
        <v>109357.24</v>
      </c>
      <c r="F2658">
        <v>109430</v>
      </c>
      <c r="G2658">
        <v>109270</v>
      </c>
      <c r="H2658">
        <v>109271.73</v>
      </c>
      <c r="I2658">
        <v>24.12975681</v>
      </c>
      <c r="J2658">
        <v>109323.18</v>
      </c>
      <c r="K2658">
        <v>586</v>
      </c>
      <c r="L2658" t="s">
        <v>800</v>
      </c>
      <c r="M2658" t="s">
        <v>18</v>
      </c>
      <c r="N2658" t="s">
        <v>801</v>
      </c>
    </row>
    <row r="2659" spans="1:14" x14ac:dyDescent="0.25">
      <c r="A2659">
        <v>173196</v>
      </c>
      <c r="B2659" t="s">
        <v>2677</v>
      </c>
      <c r="C2659" s="1">
        <v>45925</v>
      </c>
      <c r="D2659" t="s">
        <v>4117</v>
      </c>
      <c r="E2659">
        <v>109271.73</v>
      </c>
      <c r="F2659">
        <v>109380</v>
      </c>
      <c r="G2659">
        <v>109269.23</v>
      </c>
      <c r="H2659">
        <v>109320.69</v>
      </c>
      <c r="I2659">
        <v>4.9687504699999998</v>
      </c>
      <c r="J2659">
        <v>109296.94</v>
      </c>
      <c r="K2659">
        <v>326</v>
      </c>
      <c r="L2659" t="s">
        <v>800</v>
      </c>
      <c r="M2659" t="s">
        <v>18</v>
      </c>
      <c r="N2659" t="s">
        <v>801</v>
      </c>
    </row>
    <row r="2660" spans="1:14" x14ac:dyDescent="0.25">
      <c r="A2660">
        <v>173197</v>
      </c>
      <c r="B2660" t="s">
        <v>2678</v>
      </c>
      <c r="C2660" s="1">
        <v>45925</v>
      </c>
      <c r="D2660" t="s">
        <v>4118</v>
      </c>
      <c r="E2660">
        <v>109320.69</v>
      </c>
      <c r="F2660">
        <v>109450</v>
      </c>
      <c r="G2660">
        <v>109318.2</v>
      </c>
      <c r="H2660">
        <v>109337.13</v>
      </c>
      <c r="I2660">
        <v>4.0611548099999997</v>
      </c>
      <c r="J2660">
        <v>109352.93</v>
      </c>
      <c r="K2660">
        <v>315</v>
      </c>
      <c r="L2660" t="s">
        <v>800</v>
      </c>
      <c r="M2660" t="s">
        <v>18</v>
      </c>
      <c r="N2660" t="s">
        <v>801</v>
      </c>
    </row>
    <row r="2661" spans="1:14" x14ac:dyDescent="0.25">
      <c r="A2661">
        <v>173198</v>
      </c>
      <c r="B2661" t="s">
        <v>2679</v>
      </c>
      <c r="C2661" s="1">
        <v>45925</v>
      </c>
      <c r="D2661" t="s">
        <v>4119</v>
      </c>
      <c r="E2661">
        <v>109342.11</v>
      </c>
      <c r="F2661">
        <v>109450</v>
      </c>
      <c r="G2661">
        <v>109300</v>
      </c>
      <c r="H2661">
        <v>109305.62</v>
      </c>
      <c r="I2661">
        <v>2.8057730400000001</v>
      </c>
      <c r="J2661">
        <v>109354.39</v>
      </c>
      <c r="K2661">
        <v>286</v>
      </c>
      <c r="L2661" t="s">
        <v>800</v>
      </c>
      <c r="M2661" t="s">
        <v>18</v>
      </c>
      <c r="N2661" t="s">
        <v>801</v>
      </c>
    </row>
    <row r="2662" spans="1:14" x14ac:dyDescent="0.25">
      <c r="A2662">
        <v>173199</v>
      </c>
      <c r="B2662" t="s">
        <v>2680</v>
      </c>
      <c r="C2662" s="1">
        <v>45925</v>
      </c>
      <c r="D2662" t="s">
        <v>4120</v>
      </c>
      <c r="E2662">
        <v>109305.61</v>
      </c>
      <c r="F2662">
        <v>109510</v>
      </c>
      <c r="G2662">
        <v>109305.61</v>
      </c>
      <c r="H2662">
        <v>109430.44</v>
      </c>
      <c r="I2662">
        <v>2.10512334</v>
      </c>
      <c r="J2662">
        <v>109355.88</v>
      </c>
      <c r="K2662">
        <v>381</v>
      </c>
      <c r="L2662" t="s">
        <v>800</v>
      </c>
      <c r="M2662" t="s">
        <v>18</v>
      </c>
      <c r="N2662" t="s">
        <v>801</v>
      </c>
    </row>
    <row r="2663" spans="1:14" x14ac:dyDescent="0.25">
      <c r="A2663">
        <v>173200</v>
      </c>
      <c r="B2663" t="s">
        <v>2681</v>
      </c>
      <c r="C2663" s="1">
        <v>45925</v>
      </c>
      <c r="D2663" t="s">
        <v>4121</v>
      </c>
      <c r="E2663">
        <v>109430.45</v>
      </c>
      <c r="F2663">
        <v>109530</v>
      </c>
      <c r="G2663">
        <v>109327.05</v>
      </c>
      <c r="H2663">
        <v>109338.93</v>
      </c>
      <c r="I2663">
        <v>5.4117266500000003</v>
      </c>
      <c r="J2663">
        <v>109415.55</v>
      </c>
      <c r="K2663">
        <v>416</v>
      </c>
      <c r="L2663" t="s">
        <v>800</v>
      </c>
      <c r="M2663" t="s">
        <v>18</v>
      </c>
      <c r="N2663" t="s">
        <v>801</v>
      </c>
    </row>
    <row r="2664" spans="1:14" x14ac:dyDescent="0.25">
      <c r="A2664">
        <v>173201</v>
      </c>
      <c r="B2664" t="s">
        <v>2682</v>
      </c>
      <c r="C2664" s="1">
        <v>45925</v>
      </c>
      <c r="D2664" t="s">
        <v>4122</v>
      </c>
      <c r="E2664">
        <v>109343.98</v>
      </c>
      <c r="F2664">
        <v>109450</v>
      </c>
      <c r="G2664">
        <v>109284.08</v>
      </c>
      <c r="H2664">
        <v>109302.01</v>
      </c>
      <c r="I2664">
        <v>2.59491746</v>
      </c>
      <c r="J2664">
        <v>109339.11</v>
      </c>
      <c r="K2664">
        <v>270</v>
      </c>
      <c r="L2664" t="s">
        <v>800</v>
      </c>
      <c r="M2664" t="s">
        <v>18</v>
      </c>
      <c r="N2664" t="s">
        <v>801</v>
      </c>
    </row>
    <row r="2665" spans="1:14" x14ac:dyDescent="0.25">
      <c r="A2665">
        <v>173202</v>
      </c>
      <c r="B2665" t="s">
        <v>2683</v>
      </c>
      <c r="C2665" s="1">
        <v>45925</v>
      </c>
      <c r="D2665" t="s">
        <v>4123</v>
      </c>
      <c r="E2665">
        <v>109328.6</v>
      </c>
      <c r="F2665">
        <v>109440</v>
      </c>
      <c r="G2665">
        <v>109272.76</v>
      </c>
      <c r="H2665">
        <v>109337.60000000001</v>
      </c>
      <c r="I2665">
        <v>3.2285987999999999</v>
      </c>
      <c r="J2665">
        <v>109330.46</v>
      </c>
      <c r="K2665">
        <v>347</v>
      </c>
      <c r="L2665" t="s">
        <v>800</v>
      </c>
      <c r="M2665" t="s">
        <v>18</v>
      </c>
      <c r="N2665" t="s">
        <v>801</v>
      </c>
    </row>
    <row r="2666" spans="1:14" x14ac:dyDescent="0.25">
      <c r="A2666">
        <v>173203</v>
      </c>
      <c r="B2666" t="s">
        <v>2684</v>
      </c>
      <c r="C2666" s="1">
        <v>45925</v>
      </c>
      <c r="D2666" t="s">
        <v>4124</v>
      </c>
      <c r="E2666">
        <v>109276.94</v>
      </c>
      <c r="F2666">
        <v>109450</v>
      </c>
      <c r="G2666">
        <v>109276.94</v>
      </c>
      <c r="H2666">
        <v>109325.69</v>
      </c>
      <c r="I2666">
        <v>3.2944864900000002</v>
      </c>
      <c r="J2666">
        <v>109339.87</v>
      </c>
      <c r="K2666">
        <v>294</v>
      </c>
      <c r="L2666" t="s">
        <v>800</v>
      </c>
      <c r="M2666" t="s">
        <v>18</v>
      </c>
      <c r="N2666" t="s">
        <v>801</v>
      </c>
    </row>
    <row r="2667" spans="1:14" x14ac:dyDescent="0.25">
      <c r="A2667">
        <v>173204</v>
      </c>
      <c r="B2667" t="s">
        <v>2685</v>
      </c>
      <c r="C2667" s="1">
        <v>45925</v>
      </c>
      <c r="D2667" t="s">
        <v>4125</v>
      </c>
      <c r="E2667">
        <v>109317</v>
      </c>
      <c r="F2667">
        <v>109430</v>
      </c>
      <c r="G2667">
        <v>109277</v>
      </c>
      <c r="H2667">
        <v>109286.29</v>
      </c>
      <c r="I2667">
        <v>3.0212345300000001</v>
      </c>
      <c r="J2667">
        <v>109352.14</v>
      </c>
      <c r="K2667">
        <v>309</v>
      </c>
      <c r="L2667" t="s">
        <v>800</v>
      </c>
      <c r="M2667" t="s">
        <v>18</v>
      </c>
      <c r="N2667" t="s">
        <v>801</v>
      </c>
    </row>
    <row r="2668" spans="1:14" x14ac:dyDescent="0.25">
      <c r="A2668">
        <v>173205</v>
      </c>
      <c r="B2668" t="s">
        <v>2686</v>
      </c>
      <c r="C2668" s="1">
        <v>45925</v>
      </c>
      <c r="D2668" t="s">
        <v>4126</v>
      </c>
      <c r="E2668">
        <v>109288</v>
      </c>
      <c r="F2668">
        <v>109480</v>
      </c>
      <c r="G2668">
        <v>109288</v>
      </c>
      <c r="H2668">
        <v>109301.93</v>
      </c>
      <c r="I2668">
        <v>1.1940964300000001</v>
      </c>
      <c r="J2668">
        <v>109376.1</v>
      </c>
      <c r="K2668">
        <v>304</v>
      </c>
      <c r="L2668" t="s">
        <v>800</v>
      </c>
      <c r="M2668" t="s">
        <v>18</v>
      </c>
      <c r="N2668" t="s">
        <v>801</v>
      </c>
    </row>
    <row r="2669" spans="1:14" x14ac:dyDescent="0.25">
      <c r="A2669">
        <v>173206</v>
      </c>
      <c r="B2669" t="s">
        <v>2687</v>
      </c>
      <c r="C2669" s="1">
        <v>45925</v>
      </c>
      <c r="D2669" t="s">
        <v>4127</v>
      </c>
      <c r="E2669">
        <v>109301.93</v>
      </c>
      <c r="F2669">
        <v>109470</v>
      </c>
      <c r="G2669">
        <v>109286.01</v>
      </c>
      <c r="H2669">
        <v>109322.03</v>
      </c>
      <c r="I2669">
        <v>2.4390430799999998</v>
      </c>
      <c r="J2669">
        <v>109341.31</v>
      </c>
      <c r="K2669">
        <v>319</v>
      </c>
      <c r="L2669" t="s">
        <v>800</v>
      </c>
      <c r="M2669" t="s">
        <v>18</v>
      </c>
      <c r="N2669" t="s">
        <v>801</v>
      </c>
    </row>
    <row r="2670" spans="1:14" x14ac:dyDescent="0.25">
      <c r="A2670">
        <v>173207</v>
      </c>
      <c r="B2670" t="s">
        <v>2688</v>
      </c>
      <c r="C2670" s="1">
        <v>45925</v>
      </c>
      <c r="D2670" t="s">
        <v>4128</v>
      </c>
      <c r="E2670">
        <v>109322.03</v>
      </c>
      <c r="F2670">
        <v>109550</v>
      </c>
      <c r="G2670">
        <v>109320.01</v>
      </c>
      <c r="H2670">
        <v>109397.99</v>
      </c>
      <c r="I2670">
        <v>6.0524611899999998</v>
      </c>
      <c r="J2670">
        <v>109401.73</v>
      </c>
      <c r="K2670">
        <v>390</v>
      </c>
      <c r="L2670" t="s">
        <v>800</v>
      </c>
      <c r="M2670" t="s">
        <v>18</v>
      </c>
      <c r="N2670" t="s">
        <v>801</v>
      </c>
    </row>
    <row r="2671" spans="1:14" x14ac:dyDescent="0.25">
      <c r="A2671">
        <v>173208</v>
      </c>
      <c r="B2671" t="s">
        <v>2689</v>
      </c>
      <c r="C2671" s="1">
        <v>45925</v>
      </c>
      <c r="D2671" t="s">
        <v>4129</v>
      </c>
      <c r="E2671">
        <v>109398</v>
      </c>
      <c r="F2671">
        <v>109520</v>
      </c>
      <c r="G2671">
        <v>109342.15</v>
      </c>
      <c r="H2671">
        <v>109342.15</v>
      </c>
      <c r="I2671">
        <v>2.1825647799999999</v>
      </c>
      <c r="J2671">
        <v>109392.72</v>
      </c>
      <c r="K2671">
        <v>310</v>
      </c>
      <c r="L2671" t="s">
        <v>800</v>
      </c>
      <c r="M2671" t="s">
        <v>18</v>
      </c>
      <c r="N2671" t="s">
        <v>801</v>
      </c>
    </row>
    <row r="2672" spans="1:14" x14ac:dyDescent="0.25">
      <c r="A2672">
        <v>173209</v>
      </c>
      <c r="B2672" t="s">
        <v>2690</v>
      </c>
      <c r="C2672" s="1">
        <v>45925</v>
      </c>
      <c r="D2672" t="s">
        <v>4130</v>
      </c>
      <c r="E2672">
        <v>109342.15</v>
      </c>
      <c r="F2672">
        <v>109480</v>
      </c>
      <c r="G2672">
        <v>109258.46</v>
      </c>
      <c r="H2672">
        <v>109286.05</v>
      </c>
      <c r="I2672">
        <v>6.0528974199999999</v>
      </c>
      <c r="J2672">
        <v>109291.92</v>
      </c>
      <c r="K2672">
        <v>438</v>
      </c>
      <c r="L2672" t="s">
        <v>800</v>
      </c>
      <c r="M2672" t="s">
        <v>18</v>
      </c>
      <c r="N2672" t="s">
        <v>801</v>
      </c>
    </row>
    <row r="2673" spans="1:14" x14ac:dyDescent="0.25">
      <c r="A2673">
        <v>173210</v>
      </c>
      <c r="B2673" t="s">
        <v>2691</v>
      </c>
      <c r="C2673" s="1">
        <v>45925</v>
      </c>
      <c r="D2673" t="s">
        <v>4131</v>
      </c>
      <c r="E2673">
        <v>109288.72</v>
      </c>
      <c r="F2673">
        <v>109430</v>
      </c>
      <c r="G2673">
        <v>109246.57</v>
      </c>
      <c r="H2673">
        <v>109265.98</v>
      </c>
      <c r="I2673">
        <v>6.1566629900000001</v>
      </c>
      <c r="J2673">
        <v>109295.1</v>
      </c>
      <c r="K2673">
        <v>483</v>
      </c>
      <c r="L2673" t="s">
        <v>800</v>
      </c>
      <c r="M2673" t="s">
        <v>18</v>
      </c>
      <c r="N2673" t="s">
        <v>801</v>
      </c>
    </row>
    <row r="2674" spans="1:14" x14ac:dyDescent="0.25">
      <c r="A2674">
        <v>173211</v>
      </c>
      <c r="B2674" t="s">
        <v>2692</v>
      </c>
      <c r="C2674" s="1">
        <v>45925</v>
      </c>
      <c r="D2674" t="s">
        <v>4132</v>
      </c>
      <c r="E2674">
        <v>109287.8</v>
      </c>
      <c r="F2674">
        <v>109380</v>
      </c>
      <c r="G2674">
        <v>109164.65</v>
      </c>
      <c r="H2674">
        <v>109174.25</v>
      </c>
      <c r="I2674">
        <v>4.80731135</v>
      </c>
      <c r="J2674">
        <v>109241.61</v>
      </c>
      <c r="K2674">
        <v>411</v>
      </c>
      <c r="L2674" t="s">
        <v>800</v>
      </c>
      <c r="M2674" t="s">
        <v>18</v>
      </c>
      <c r="N2674" t="s">
        <v>801</v>
      </c>
    </row>
    <row r="2675" spans="1:14" x14ac:dyDescent="0.25">
      <c r="A2675">
        <v>173212</v>
      </c>
      <c r="B2675" t="s">
        <v>2693</v>
      </c>
      <c r="C2675" s="1">
        <v>45925</v>
      </c>
      <c r="D2675" t="s">
        <v>4133</v>
      </c>
      <c r="E2675">
        <v>109174.24</v>
      </c>
      <c r="F2675">
        <v>109310</v>
      </c>
      <c r="G2675">
        <v>109131.64</v>
      </c>
      <c r="H2675">
        <v>109162.76</v>
      </c>
      <c r="I2675">
        <v>5.6577909200000001</v>
      </c>
      <c r="J2675">
        <v>109191.03</v>
      </c>
      <c r="K2675">
        <v>395</v>
      </c>
      <c r="L2675" t="s">
        <v>800</v>
      </c>
      <c r="M2675" t="s">
        <v>18</v>
      </c>
      <c r="N2675" t="s">
        <v>801</v>
      </c>
    </row>
    <row r="2676" spans="1:14" x14ac:dyDescent="0.25">
      <c r="A2676">
        <v>173213</v>
      </c>
      <c r="B2676" t="s">
        <v>2694</v>
      </c>
      <c r="C2676" s="1">
        <v>45925</v>
      </c>
      <c r="D2676" t="s">
        <v>4134</v>
      </c>
      <c r="E2676">
        <v>109152.01</v>
      </c>
      <c r="F2676">
        <v>109290</v>
      </c>
      <c r="G2676">
        <v>109131.63</v>
      </c>
      <c r="H2676">
        <v>109150</v>
      </c>
      <c r="I2676">
        <v>2.24914331</v>
      </c>
      <c r="J2676">
        <v>109170.86</v>
      </c>
      <c r="K2676">
        <v>232</v>
      </c>
      <c r="L2676" t="s">
        <v>800</v>
      </c>
      <c r="M2676" t="s">
        <v>18</v>
      </c>
      <c r="N2676" t="s">
        <v>801</v>
      </c>
    </row>
    <row r="2677" spans="1:14" x14ac:dyDescent="0.25">
      <c r="A2677">
        <v>173214</v>
      </c>
      <c r="B2677" t="s">
        <v>2695</v>
      </c>
      <c r="C2677" s="1">
        <v>45925</v>
      </c>
      <c r="D2677" t="s">
        <v>4135</v>
      </c>
      <c r="E2677">
        <v>109150</v>
      </c>
      <c r="F2677">
        <v>109270</v>
      </c>
      <c r="G2677">
        <v>109105.97</v>
      </c>
      <c r="H2677">
        <v>109137.98</v>
      </c>
      <c r="I2677">
        <v>3.4464327899999998</v>
      </c>
      <c r="J2677">
        <v>109134</v>
      </c>
      <c r="K2677">
        <v>284</v>
      </c>
      <c r="L2677" t="s">
        <v>800</v>
      </c>
      <c r="M2677" t="s">
        <v>18</v>
      </c>
      <c r="N2677" t="s">
        <v>801</v>
      </c>
    </row>
    <row r="2678" spans="1:14" x14ac:dyDescent="0.25">
      <c r="A2678">
        <v>173215</v>
      </c>
      <c r="B2678" t="s">
        <v>2696</v>
      </c>
      <c r="C2678" s="1">
        <v>45925</v>
      </c>
      <c r="D2678" t="s">
        <v>4136</v>
      </c>
      <c r="E2678">
        <v>109137.81</v>
      </c>
      <c r="F2678">
        <v>109370</v>
      </c>
      <c r="G2678">
        <v>109108.5</v>
      </c>
      <c r="H2678">
        <v>109260</v>
      </c>
      <c r="I2678">
        <v>17.94483438</v>
      </c>
      <c r="J2678">
        <v>109162.9</v>
      </c>
      <c r="K2678">
        <v>546</v>
      </c>
      <c r="L2678" t="s">
        <v>800</v>
      </c>
      <c r="M2678" t="s">
        <v>18</v>
      </c>
      <c r="N2678" t="s">
        <v>801</v>
      </c>
    </row>
    <row r="2679" spans="1:14" x14ac:dyDescent="0.25">
      <c r="A2679">
        <v>173216</v>
      </c>
      <c r="B2679" t="s">
        <v>2697</v>
      </c>
      <c r="C2679" s="1">
        <v>45925</v>
      </c>
      <c r="D2679" t="s">
        <v>4137</v>
      </c>
      <c r="E2679">
        <v>109260</v>
      </c>
      <c r="F2679">
        <v>109380</v>
      </c>
      <c r="G2679">
        <v>109146.08</v>
      </c>
      <c r="H2679">
        <v>109237.5</v>
      </c>
      <c r="I2679">
        <v>4.7247561200000003</v>
      </c>
      <c r="J2679">
        <v>109224.42</v>
      </c>
      <c r="K2679">
        <v>462</v>
      </c>
      <c r="L2679" t="s">
        <v>800</v>
      </c>
      <c r="M2679" t="s">
        <v>18</v>
      </c>
      <c r="N2679" t="s">
        <v>801</v>
      </c>
    </row>
    <row r="2680" spans="1:14" x14ac:dyDescent="0.25">
      <c r="A2680">
        <v>173217</v>
      </c>
      <c r="B2680" t="s">
        <v>2698</v>
      </c>
      <c r="C2680" s="1">
        <v>45925</v>
      </c>
      <c r="D2680" t="s">
        <v>4138</v>
      </c>
      <c r="E2680">
        <v>109140.95</v>
      </c>
      <c r="F2680">
        <v>109270</v>
      </c>
      <c r="G2680">
        <v>109118.95</v>
      </c>
      <c r="H2680">
        <v>109125.97</v>
      </c>
      <c r="I2680">
        <v>5.8125901999999998</v>
      </c>
      <c r="J2680">
        <v>109203.15</v>
      </c>
      <c r="K2680">
        <v>328</v>
      </c>
      <c r="L2680" t="s">
        <v>800</v>
      </c>
      <c r="M2680" t="s">
        <v>18</v>
      </c>
      <c r="N2680" t="s">
        <v>801</v>
      </c>
    </row>
    <row r="2681" spans="1:14" x14ac:dyDescent="0.25">
      <c r="A2681">
        <v>173218</v>
      </c>
      <c r="B2681" t="s">
        <v>2699</v>
      </c>
      <c r="C2681" s="1">
        <v>45925</v>
      </c>
      <c r="D2681" t="s">
        <v>4139</v>
      </c>
      <c r="E2681">
        <v>109125.97</v>
      </c>
      <c r="F2681">
        <v>109310</v>
      </c>
      <c r="G2681">
        <v>109125.97</v>
      </c>
      <c r="H2681">
        <v>109193.93</v>
      </c>
      <c r="I2681">
        <v>3.2119533200000001</v>
      </c>
      <c r="J2681">
        <v>109181.61</v>
      </c>
      <c r="K2681">
        <v>386</v>
      </c>
      <c r="L2681" t="s">
        <v>800</v>
      </c>
      <c r="M2681" t="s">
        <v>18</v>
      </c>
      <c r="N2681" t="s">
        <v>801</v>
      </c>
    </row>
    <row r="2682" spans="1:14" x14ac:dyDescent="0.25">
      <c r="A2682">
        <v>173219</v>
      </c>
      <c r="B2682" t="s">
        <v>2700</v>
      </c>
      <c r="C2682" s="1">
        <v>45925</v>
      </c>
      <c r="D2682" t="s">
        <v>4140</v>
      </c>
      <c r="E2682">
        <v>109200</v>
      </c>
      <c r="F2682">
        <v>109340</v>
      </c>
      <c r="G2682">
        <v>109111.81</v>
      </c>
      <c r="H2682">
        <v>109162.6</v>
      </c>
      <c r="I2682">
        <v>8.1278505400000007</v>
      </c>
      <c r="J2682">
        <v>109172.34</v>
      </c>
      <c r="K2682">
        <v>450</v>
      </c>
      <c r="L2682" t="s">
        <v>800</v>
      </c>
      <c r="M2682" t="s">
        <v>18</v>
      </c>
      <c r="N2682" t="s">
        <v>801</v>
      </c>
    </row>
    <row r="2683" spans="1:14" x14ac:dyDescent="0.25">
      <c r="A2683">
        <v>173220</v>
      </c>
      <c r="B2683" t="s">
        <v>2701</v>
      </c>
      <c r="C2683" s="1">
        <v>45925</v>
      </c>
      <c r="D2683" t="s">
        <v>4141</v>
      </c>
      <c r="E2683">
        <v>109131.45</v>
      </c>
      <c r="F2683">
        <v>109260</v>
      </c>
      <c r="G2683">
        <v>109131.45</v>
      </c>
      <c r="H2683">
        <v>109147.8</v>
      </c>
      <c r="I2683">
        <v>2.73713732</v>
      </c>
      <c r="J2683">
        <v>109149.38</v>
      </c>
      <c r="K2683">
        <v>247</v>
      </c>
      <c r="L2683" t="s">
        <v>800</v>
      </c>
      <c r="M2683" t="s">
        <v>18</v>
      </c>
      <c r="N2683" t="s">
        <v>801</v>
      </c>
    </row>
    <row r="2684" spans="1:14" x14ac:dyDescent="0.25">
      <c r="A2684">
        <v>173221</v>
      </c>
      <c r="B2684" t="s">
        <v>2702</v>
      </c>
      <c r="C2684" s="1">
        <v>45925</v>
      </c>
      <c r="D2684" t="s">
        <v>4142</v>
      </c>
      <c r="E2684">
        <v>109162.7</v>
      </c>
      <c r="F2684">
        <v>109270</v>
      </c>
      <c r="G2684">
        <v>108975.99</v>
      </c>
      <c r="H2684">
        <v>109000.1</v>
      </c>
      <c r="I2684">
        <v>18.711611000000001</v>
      </c>
      <c r="J2684">
        <v>109062.35</v>
      </c>
      <c r="K2684">
        <v>783</v>
      </c>
      <c r="L2684" t="s">
        <v>800</v>
      </c>
      <c r="M2684" t="s">
        <v>18</v>
      </c>
      <c r="N2684" t="s">
        <v>801</v>
      </c>
    </row>
    <row r="2685" spans="1:14" x14ac:dyDescent="0.25">
      <c r="A2685">
        <v>173222</v>
      </c>
      <c r="B2685" t="s">
        <v>2703</v>
      </c>
      <c r="C2685" s="1">
        <v>45925</v>
      </c>
      <c r="D2685" t="s">
        <v>4143</v>
      </c>
      <c r="E2685">
        <v>108989.85</v>
      </c>
      <c r="F2685">
        <v>109120</v>
      </c>
      <c r="G2685">
        <v>108931.93</v>
      </c>
      <c r="H2685">
        <v>108943.99</v>
      </c>
      <c r="I2685">
        <v>9.1558407600000002</v>
      </c>
      <c r="J2685">
        <v>108985.38</v>
      </c>
      <c r="K2685">
        <v>545</v>
      </c>
      <c r="L2685" t="s">
        <v>800</v>
      </c>
      <c r="M2685" t="s">
        <v>18</v>
      </c>
      <c r="N2685" t="s">
        <v>801</v>
      </c>
    </row>
    <row r="2686" spans="1:14" x14ac:dyDescent="0.25">
      <c r="A2686">
        <v>173223</v>
      </c>
      <c r="B2686" t="s">
        <v>2704</v>
      </c>
      <c r="C2686" s="1">
        <v>45925</v>
      </c>
      <c r="D2686" t="s">
        <v>4144</v>
      </c>
      <c r="E2686">
        <v>108943.99</v>
      </c>
      <c r="F2686">
        <v>109070</v>
      </c>
      <c r="G2686">
        <v>108855.91</v>
      </c>
      <c r="H2686">
        <v>108856.61</v>
      </c>
      <c r="I2686">
        <v>3.0739164099999998</v>
      </c>
      <c r="J2686">
        <v>108930.1</v>
      </c>
      <c r="K2686">
        <v>414</v>
      </c>
      <c r="L2686" t="s">
        <v>800</v>
      </c>
      <c r="M2686" t="s">
        <v>18</v>
      </c>
      <c r="N2686" t="s">
        <v>801</v>
      </c>
    </row>
    <row r="2687" spans="1:14" x14ac:dyDescent="0.25">
      <c r="A2687">
        <v>173224</v>
      </c>
      <c r="B2687" t="s">
        <v>2705</v>
      </c>
      <c r="C2687" s="1">
        <v>45925</v>
      </c>
      <c r="D2687" t="s">
        <v>4145</v>
      </c>
      <c r="E2687">
        <v>108855.92</v>
      </c>
      <c r="F2687">
        <v>109080</v>
      </c>
      <c r="G2687">
        <v>108855.92</v>
      </c>
      <c r="H2687">
        <v>108977.91</v>
      </c>
      <c r="I2687">
        <v>5.7659433</v>
      </c>
      <c r="J2687">
        <v>108914.97</v>
      </c>
      <c r="K2687">
        <v>472</v>
      </c>
      <c r="L2687" t="s">
        <v>800</v>
      </c>
      <c r="M2687" t="s">
        <v>18</v>
      </c>
      <c r="N2687" t="s">
        <v>801</v>
      </c>
    </row>
    <row r="2688" spans="1:14" x14ac:dyDescent="0.25">
      <c r="A2688">
        <v>173225</v>
      </c>
      <c r="B2688" t="s">
        <v>2706</v>
      </c>
      <c r="C2688" s="1">
        <v>45925</v>
      </c>
      <c r="D2688" t="s">
        <v>4146</v>
      </c>
      <c r="E2688">
        <v>108950</v>
      </c>
      <c r="F2688">
        <v>109110</v>
      </c>
      <c r="G2688">
        <v>108950</v>
      </c>
      <c r="H2688">
        <v>108984.04</v>
      </c>
      <c r="I2688">
        <v>3.89002918</v>
      </c>
      <c r="J2688">
        <v>108985.71</v>
      </c>
      <c r="K2688">
        <v>383</v>
      </c>
      <c r="L2688" t="s">
        <v>800</v>
      </c>
      <c r="M2688" t="s">
        <v>18</v>
      </c>
      <c r="N2688" t="s">
        <v>801</v>
      </c>
    </row>
    <row r="2689" spans="1:14" x14ac:dyDescent="0.25">
      <c r="A2689">
        <v>173226</v>
      </c>
      <c r="B2689" t="s">
        <v>2707</v>
      </c>
      <c r="C2689" s="1">
        <v>45925</v>
      </c>
      <c r="D2689" t="s">
        <v>4147</v>
      </c>
      <c r="E2689">
        <v>108986.76</v>
      </c>
      <c r="F2689">
        <v>109110</v>
      </c>
      <c r="G2689">
        <v>108875.52</v>
      </c>
      <c r="H2689">
        <v>108911.71</v>
      </c>
      <c r="I2689">
        <v>4.7098736199999998</v>
      </c>
      <c r="J2689">
        <v>108972.6</v>
      </c>
      <c r="K2689">
        <v>563</v>
      </c>
      <c r="L2689" t="s">
        <v>800</v>
      </c>
      <c r="M2689" t="s">
        <v>18</v>
      </c>
      <c r="N2689" t="s">
        <v>801</v>
      </c>
    </row>
    <row r="2690" spans="1:14" x14ac:dyDescent="0.25">
      <c r="A2690">
        <v>173227</v>
      </c>
      <c r="B2690" t="s">
        <v>2708</v>
      </c>
      <c r="C2690" s="1">
        <v>45925</v>
      </c>
      <c r="D2690" t="s">
        <v>4148</v>
      </c>
      <c r="E2690">
        <v>108909.56</v>
      </c>
      <c r="F2690">
        <v>109060</v>
      </c>
      <c r="G2690">
        <v>108885.99</v>
      </c>
      <c r="H2690">
        <v>108987.23</v>
      </c>
      <c r="I2690">
        <v>4.3510702500000003</v>
      </c>
      <c r="J2690">
        <v>108930.25</v>
      </c>
      <c r="K2690">
        <v>408</v>
      </c>
      <c r="L2690" t="s">
        <v>800</v>
      </c>
      <c r="M2690" t="s">
        <v>18</v>
      </c>
      <c r="N2690" t="s">
        <v>801</v>
      </c>
    </row>
    <row r="2691" spans="1:14" x14ac:dyDescent="0.25">
      <c r="A2691">
        <v>173228</v>
      </c>
      <c r="B2691" t="s">
        <v>2709</v>
      </c>
      <c r="C2691" s="1">
        <v>45925</v>
      </c>
      <c r="D2691" t="s">
        <v>4149</v>
      </c>
      <c r="E2691">
        <v>108987.23</v>
      </c>
      <c r="F2691">
        <v>109130</v>
      </c>
      <c r="G2691">
        <v>108934.1</v>
      </c>
      <c r="H2691">
        <v>109020.22</v>
      </c>
      <c r="I2691">
        <v>3.40752269</v>
      </c>
      <c r="J2691">
        <v>108993.38</v>
      </c>
      <c r="K2691">
        <v>423</v>
      </c>
      <c r="L2691" t="s">
        <v>800</v>
      </c>
      <c r="M2691" t="s">
        <v>18</v>
      </c>
      <c r="N2691" t="s">
        <v>801</v>
      </c>
    </row>
    <row r="2692" spans="1:14" x14ac:dyDescent="0.25">
      <c r="A2692">
        <v>173229</v>
      </c>
      <c r="B2692" t="s">
        <v>2710</v>
      </c>
      <c r="C2692" s="1">
        <v>45925</v>
      </c>
      <c r="D2692" t="s">
        <v>4150</v>
      </c>
      <c r="E2692">
        <v>109015.99</v>
      </c>
      <c r="F2692">
        <v>109270</v>
      </c>
      <c r="G2692">
        <v>109015.19</v>
      </c>
      <c r="H2692">
        <v>109110.77</v>
      </c>
      <c r="I2692">
        <v>3.0127036199999999</v>
      </c>
      <c r="J2692">
        <v>109100.89</v>
      </c>
      <c r="K2692">
        <v>500</v>
      </c>
      <c r="L2692" t="s">
        <v>800</v>
      </c>
      <c r="M2692" t="s">
        <v>18</v>
      </c>
      <c r="N2692" t="s">
        <v>801</v>
      </c>
    </row>
    <row r="2693" spans="1:14" x14ac:dyDescent="0.25">
      <c r="A2693">
        <v>173230</v>
      </c>
      <c r="B2693" t="s">
        <v>2711</v>
      </c>
      <c r="C2693" s="1">
        <v>45925</v>
      </c>
      <c r="D2693" t="s">
        <v>4151</v>
      </c>
      <c r="E2693">
        <v>109110.76</v>
      </c>
      <c r="F2693">
        <v>109490</v>
      </c>
      <c r="G2693">
        <v>109099.49</v>
      </c>
      <c r="H2693">
        <v>109413.64</v>
      </c>
      <c r="I2693">
        <v>18.380108629999999</v>
      </c>
      <c r="J2693">
        <v>109306.02</v>
      </c>
      <c r="K2693">
        <v>700</v>
      </c>
      <c r="L2693" t="s">
        <v>800</v>
      </c>
      <c r="M2693" t="s">
        <v>18</v>
      </c>
      <c r="N2693" t="s">
        <v>801</v>
      </c>
    </row>
    <row r="2694" spans="1:14" x14ac:dyDescent="0.25">
      <c r="A2694">
        <v>173231</v>
      </c>
      <c r="B2694" t="s">
        <v>2712</v>
      </c>
      <c r="C2694" s="1">
        <v>45925</v>
      </c>
      <c r="D2694" t="s">
        <v>4152</v>
      </c>
      <c r="E2694">
        <v>109408.34</v>
      </c>
      <c r="F2694">
        <v>109570</v>
      </c>
      <c r="G2694">
        <v>109347.17</v>
      </c>
      <c r="H2694">
        <v>109470.83</v>
      </c>
      <c r="I2694">
        <v>14.79737031</v>
      </c>
      <c r="J2694">
        <v>109440.96000000001</v>
      </c>
      <c r="K2694">
        <v>615</v>
      </c>
      <c r="L2694" t="s">
        <v>800</v>
      </c>
      <c r="M2694" t="s">
        <v>18</v>
      </c>
      <c r="N2694" t="s">
        <v>801</v>
      </c>
    </row>
    <row r="2695" spans="1:14" x14ac:dyDescent="0.25">
      <c r="A2695">
        <v>173232</v>
      </c>
      <c r="B2695" t="s">
        <v>2713</v>
      </c>
      <c r="C2695" s="1">
        <v>45925</v>
      </c>
      <c r="D2695" t="s">
        <v>4153</v>
      </c>
      <c r="E2695">
        <v>109470.83</v>
      </c>
      <c r="F2695">
        <v>109620</v>
      </c>
      <c r="G2695">
        <v>109417.60000000001</v>
      </c>
      <c r="H2695">
        <v>109446.94</v>
      </c>
      <c r="I2695">
        <v>4.52173537</v>
      </c>
      <c r="J2695">
        <v>109493.35</v>
      </c>
      <c r="K2695">
        <v>425</v>
      </c>
      <c r="L2695" t="s">
        <v>800</v>
      </c>
      <c r="M2695" t="s">
        <v>18</v>
      </c>
      <c r="N2695" t="s">
        <v>801</v>
      </c>
    </row>
    <row r="2696" spans="1:14" x14ac:dyDescent="0.25">
      <c r="A2696">
        <v>173233</v>
      </c>
      <c r="B2696" t="s">
        <v>2714</v>
      </c>
      <c r="C2696" s="1">
        <v>45925</v>
      </c>
      <c r="D2696" t="s">
        <v>4154</v>
      </c>
      <c r="E2696">
        <v>109446.94</v>
      </c>
      <c r="F2696">
        <v>109620</v>
      </c>
      <c r="G2696">
        <v>109446.94</v>
      </c>
      <c r="H2696">
        <v>109531.98</v>
      </c>
      <c r="I2696">
        <v>9.0949290900000008</v>
      </c>
      <c r="J2696">
        <v>109478.26</v>
      </c>
      <c r="K2696">
        <v>399</v>
      </c>
      <c r="L2696" t="s">
        <v>800</v>
      </c>
      <c r="M2696" t="s">
        <v>18</v>
      </c>
      <c r="N2696" t="s">
        <v>801</v>
      </c>
    </row>
    <row r="2697" spans="1:14" x14ac:dyDescent="0.25">
      <c r="A2697">
        <v>173234</v>
      </c>
      <c r="B2697" t="s">
        <v>2715</v>
      </c>
      <c r="C2697" s="1">
        <v>45925</v>
      </c>
      <c r="D2697" t="s">
        <v>4155</v>
      </c>
      <c r="E2697">
        <v>109531.99</v>
      </c>
      <c r="F2697">
        <v>109680</v>
      </c>
      <c r="G2697">
        <v>109483.59</v>
      </c>
      <c r="H2697">
        <v>109594</v>
      </c>
      <c r="I2697">
        <v>6.6377419700000004</v>
      </c>
      <c r="J2697">
        <v>109533.32</v>
      </c>
      <c r="K2697">
        <v>478</v>
      </c>
      <c r="L2697" t="s">
        <v>800</v>
      </c>
      <c r="M2697" t="s">
        <v>18</v>
      </c>
      <c r="N2697" t="s">
        <v>801</v>
      </c>
    </row>
    <row r="2698" spans="1:14" x14ac:dyDescent="0.25">
      <c r="A2698">
        <v>173235</v>
      </c>
      <c r="B2698" t="s">
        <v>2716</v>
      </c>
      <c r="C2698" s="1">
        <v>45925</v>
      </c>
      <c r="D2698" t="s">
        <v>4156</v>
      </c>
      <c r="E2698">
        <v>109594</v>
      </c>
      <c r="F2698">
        <v>109690</v>
      </c>
      <c r="G2698">
        <v>109530.66</v>
      </c>
      <c r="H2698">
        <v>109568.5</v>
      </c>
      <c r="I2698">
        <v>3.9260960900000001</v>
      </c>
      <c r="J2698">
        <v>109578.73</v>
      </c>
      <c r="K2698">
        <v>453</v>
      </c>
      <c r="L2698" t="s">
        <v>800</v>
      </c>
      <c r="M2698" t="s">
        <v>18</v>
      </c>
      <c r="N2698" t="s">
        <v>801</v>
      </c>
    </row>
    <row r="2699" spans="1:14" x14ac:dyDescent="0.25">
      <c r="A2699">
        <v>173236</v>
      </c>
      <c r="B2699" t="s">
        <v>2717</v>
      </c>
      <c r="C2699" s="1">
        <v>45925</v>
      </c>
      <c r="D2699" t="s">
        <v>4157</v>
      </c>
      <c r="E2699">
        <v>109568.5</v>
      </c>
      <c r="F2699">
        <v>109740</v>
      </c>
      <c r="G2699">
        <v>109548.37</v>
      </c>
      <c r="H2699">
        <v>109563.52</v>
      </c>
      <c r="I2699">
        <v>3.1990355500000001</v>
      </c>
      <c r="J2699">
        <v>109604.48</v>
      </c>
      <c r="K2699">
        <v>403</v>
      </c>
      <c r="L2699" t="s">
        <v>800</v>
      </c>
      <c r="M2699" t="s">
        <v>18</v>
      </c>
      <c r="N2699" t="s">
        <v>801</v>
      </c>
    </row>
    <row r="2700" spans="1:14" x14ac:dyDescent="0.25">
      <c r="A2700">
        <v>173237</v>
      </c>
      <c r="B2700" t="s">
        <v>2718</v>
      </c>
      <c r="C2700" s="1">
        <v>45925</v>
      </c>
      <c r="D2700" t="s">
        <v>4158</v>
      </c>
      <c r="E2700">
        <v>109563.46</v>
      </c>
      <c r="F2700">
        <v>109720</v>
      </c>
      <c r="G2700">
        <v>109483.54</v>
      </c>
      <c r="H2700">
        <v>109483.54</v>
      </c>
      <c r="I2700">
        <v>1.96279655</v>
      </c>
      <c r="J2700">
        <v>109567.64</v>
      </c>
      <c r="K2700">
        <v>372</v>
      </c>
      <c r="L2700" t="s">
        <v>800</v>
      </c>
      <c r="M2700" t="s">
        <v>18</v>
      </c>
      <c r="N2700" t="s">
        <v>801</v>
      </c>
    </row>
    <row r="2701" spans="1:14" x14ac:dyDescent="0.25">
      <c r="A2701">
        <v>173238</v>
      </c>
      <c r="B2701" t="s">
        <v>2719</v>
      </c>
      <c r="C2701" s="1">
        <v>45925</v>
      </c>
      <c r="D2701" t="s">
        <v>4159</v>
      </c>
      <c r="E2701">
        <v>109483.53</v>
      </c>
      <c r="F2701">
        <v>109660</v>
      </c>
      <c r="G2701">
        <v>109479.6</v>
      </c>
      <c r="H2701">
        <v>109518</v>
      </c>
      <c r="I2701">
        <v>1.4405053299999999</v>
      </c>
      <c r="J2701">
        <v>109575.11</v>
      </c>
      <c r="K2701">
        <v>284</v>
      </c>
      <c r="L2701" t="s">
        <v>800</v>
      </c>
      <c r="M2701" t="s">
        <v>18</v>
      </c>
      <c r="N2701" t="s">
        <v>801</v>
      </c>
    </row>
    <row r="2702" spans="1:14" x14ac:dyDescent="0.25">
      <c r="A2702">
        <v>173239</v>
      </c>
      <c r="B2702" t="s">
        <v>2720</v>
      </c>
      <c r="C2702" s="1">
        <v>45925</v>
      </c>
      <c r="D2702" t="s">
        <v>4160</v>
      </c>
      <c r="E2702">
        <v>109550</v>
      </c>
      <c r="F2702">
        <v>109710</v>
      </c>
      <c r="G2702">
        <v>109515.03</v>
      </c>
      <c r="H2702">
        <v>109580</v>
      </c>
      <c r="I2702">
        <v>1.56499867</v>
      </c>
      <c r="J2702">
        <v>109568.34</v>
      </c>
      <c r="K2702">
        <v>350</v>
      </c>
      <c r="L2702" t="s">
        <v>800</v>
      </c>
      <c r="M2702" t="s">
        <v>18</v>
      </c>
      <c r="N2702" t="s">
        <v>801</v>
      </c>
    </row>
    <row r="2703" spans="1:14" x14ac:dyDescent="0.25">
      <c r="A2703">
        <v>173240</v>
      </c>
      <c r="B2703" t="s">
        <v>2721</v>
      </c>
      <c r="C2703" s="1">
        <v>45925</v>
      </c>
      <c r="D2703" t="s">
        <v>4161</v>
      </c>
      <c r="E2703">
        <v>109578.56</v>
      </c>
      <c r="F2703">
        <v>109730</v>
      </c>
      <c r="G2703">
        <v>109548.65</v>
      </c>
      <c r="H2703">
        <v>109569.95</v>
      </c>
      <c r="I2703">
        <v>12.22362006</v>
      </c>
      <c r="J2703">
        <v>109590.5</v>
      </c>
      <c r="K2703">
        <v>506</v>
      </c>
      <c r="L2703" t="s">
        <v>800</v>
      </c>
      <c r="M2703" t="s">
        <v>18</v>
      </c>
      <c r="N2703" t="s">
        <v>801</v>
      </c>
    </row>
    <row r="2704" spans="1:14" x14ac:dyDescent="0.25">
      <c r="A2704">
        <v>173241</v>
      </c>
      <c r="B2704" t="s">
        <v>2722</v>
      </c>
      <c r="C2704" s="1">
        <v>45925</v>
      </c>
      <c r="D2704" t="s">
        <v>4162</v>
      </c>
      <c r="E2704">
        <v>109550</v>
      </c>
      <c r="F2704">
        <v>109700</v>
      </c>
      <c r="G2704">
        <v>109442.75</v>
      </c>
      <c r="H2704">
        <v>109467.88</v>
      </c>
      <c r="I2704">
        <v>5.4771031199999998</v>
      </c>
      <c r="J2704">
        <v>109519.84</v>
      </c>
      <c r="K2704">
        <v>443</v>
      </c>
      <c r="L2704" t="s">
        <v>800</v>
      </c>
      <c r="M2704" t="s">
        <v>18</v>
      </c>
      <c r="N2704" t="s">
        <v>801</v>
      </c>
    </row>
    <row r="2705" spans="1:14" x14ac:dyDescent="0.25">
      <c r="A2705">
        <v>173242</v>
      </c>
      <c r="B2705" t="s">
        <v>2723</v>
      </c>
      <c r="C2705" s="1">
        <v>45925</v>
      </c>
      <c r="D2705" t="s">
        <v>4163</v>
      </c>
      <c r="E2705">
        <v>109467.89</v>
      </c>
      <c r="F2705">
        <v>109640</v>
      </c>
      <c r="G2705">
        <v>109466.91</v>
      </c>
      <c r="H2705">
        <v>109510.02</v>
      </c>
      <c r="I2705">
        <v>4.8568658899999999</v>
      </c>
      <c r="J2705">
        <v>109502.64</v>
      </c>
      <c r="K2705">
        <v>376</v>
      </c>
      <c r="L2705" t="s">
        <v>800</v>
      </c>
      <c r="M2705" t="s">
        <v>18</v>
      </c>
      <c r="N2705" t="s">
        <v>801</v>
      </c>
    </row>
    <row r="2706" spans="1:14" x14ac:dyDescent="0.25">
      <c r="A2706">
        <v>173243</v>
      </c>
      <c r="B2706" t="s">
        <v>2724</v>
      </c>
      <c r="C2706" s="1">
        <v>45925</v>
      </c>
      <c r="D2706" t="s">
        <v>4164</v>
      </c>
      <c r="E2706">
        <v>109510.01</v>
      </c>
      <c r="F2706">
        <v>109640</v>
      </c>
      <c r="G2706">
        <v>109459.7</v>
      </c>
      <c r="H2706">
        <v>109498.81</v>
      </c>
      <c r="I2706">
        <v>3.2846402000000001</v>
      </c>
      <c r="J2706">
        <v>109492.74</v>
      </c>
      <c r="K2706">
        <v>321</v>
      </c>
      <c r="L2706" t="s">
        <v>800</v>
      </c>
      <c r="M2706" t="s">
        <v>18</v>
      </c>
      <c r="N2706" t="s">
        <v>801</v>
      </c>
    </row>
    <row r="2707" spans="1:14" x14ac:dyDescent="0.25">
      <c r="A2707">
        <v>173244</v>
      </c>
      <c r="B2707" t="s">
        <v>2725</v>
      </c>
      <c r="C2707" s="1">
        <v>45925</v>
      </c>
      <c r="D2707" t="s">
        <v>4165</v>
      </c>
      <c r="E2707">
        <v>109498.81</v>
      </c>
      <c r="F2707">
        <v>109710</v>
      </c>
      <c r="G2707">
        <v>109486.1</v>
      </c>
      <c r="H2707">
        <v>109563.46</v>
      </c>
      <c r="I2707">
        <v>4.4071363300000002</v>
      </c>
      <c r="J2707">
        <v>109569.3</v>
      </c>
      <c r="K2707">
        <v>444</v>
      </c>
      <c r="L2707" t="s">
        <v>800</v>
      </c>
      <c r="M2707" t="s">
        <v>18</v>
      </c>
      <c r="N2707" t="s">
        <v>801</v>
      </c>
    </row>
    <row r="2708" spans="1:14" x14ac:dyDescent="0.25">
      <c r="A2708">
        <v>173245</v>
      </c>
      <c r="B2708" t="s">
        <v>2726</v>
      </c>
      <c r="C2708" s="1">
        <v>45925</v>
      </c>
      <c r="D2708" t="s">
        <v>4166</v>
      </c>
      <c r="E2708">
        <v>109555.44</v>
      </c>
      <c r="F2708">
        <v>109690</v>
      </c>
      <c r="G2708">
        <v>109483.99</v>
      </c>
      <c r="H2708">
        <v>109486.14</v>
      </c>
      <c r="I2708">
        <v>6.43056904</v>
      </c>
      <c r="J2708">
        <v>109527.53</v>
      </c>
      <c r="K2708">
        <v>418</v>
      </c>
      <c r="L2708" t="s">
        <v>800</v>
      </c>
      <c r="M2708" t="s">
        <v>18</v>
      </c>
      <c r="N2708" t="s">
        <v>801</v>
      </c>
    </row>
    <row r="2709" spans="1:14" x14ac:dyDescent="0.25">
      <c r="A2709">
        <v>173246</v>
      </c>
      <c r="B2709" t="s">
        <v>2727</v>
      </c>
      <c r="C2709" s="1">
        <v>45925</v>
      </c>
      <c r="D2709" t="s">
        <v>4167</v>
      </c>
      <c r="E2709">
        <v>109486.14</v>
      </c>
      <c r="F2709">
        <v>109630</v>
      </c>
      <c r="G2709">
        <v>109397.48</v>
      </c>
      <c r="H2709">
        <v>109580</v>
      </c>
      <c r="I2709">
        <v>9.8284320699999999</v>
      </c>
      <c r="J2709">
        <v>109475.17</v>
      </c>
      <c r="K2709">
        <v>511</v>
      </c>
      <c r="L2709" t="s">
        <v>800</v>
      </c>
      <c r="M2709" t="s">
        <v>18</v>
      </c>
      <c r="N2709" t="s">
        <v>801</v>
      </c>
    </row>
    <row r="2710" spans="1:14" x14ac:dyDescent="0.25">
      <c r="A2710">
        <v>173247</v>
      </c>
      <c r="B2710" t="s">
        <v>2728</v>
      </c>
      <c r="C2710" s="1">
        <v>45925</v>
      </c>
      <c r="D2710" t="s">
        <v>4168</v>
      </c>
      <c r="E2710">
        <v>109397.48</v>
      </c>
      <c r="F2710">
        <v>109590</v>
      </c>
      <c r="G2710">
        <v>109384.49</v>
      </c>
      <c r="H2710">
        <v>109409.97</v>
      </c>
      <c r="I2710">
        <v>4.3726393400000001</v>
      </c>
      <c r="J2710">
        <v>109438.25</v>
      </c>
      <c r="K2710">
        <v>247</v>
      </c>
      <c r="L2710" t="s">
        <v>800</v>
      </c>
      <c r="M2710" t="s">
        <v>18</v>
      </c>
      <c r="N2710" t="s">
        <v>801</v>
      </c>
    </row>
    <row r="2711" spans="1:14" x14ac:dyDescent="0.25">
      <c r="A2711">
        <v>173248</v>
      </c>
      <c r="B2711" t="s">
        <v>2729</v>
      </c>
      <c r="C2711" s="1">
        <v>45925</v>
      </c>
      <c r="D2711" t="s">
        <v>4169</v>
      </c>
      <c r="E2711">
        <v>109409.96</v>
      </c>
      <c r="F2711">
        <v>109590</v>
      </c>
      <c r="G2711">
        <v>109353.72</v>
      </c>
      <c r="H2711">
        <v>109408</v>
      </c>
      <c r="I2711">
        <v>24.896415399999999</v>
      </c>
      <c r="J2711">
        <v>109516.4</v>
      </c>
      <c r="K2711">
        <v>396</v>
      </c>
      <c r="L2711" t="s">
        <v>800</v>
      </c>
      <c r="M2711" t="s">
        <v>18</v>
      </c>
      <c r="N2711" t="s">
        <v>801</v>
      </c>
    </row>
    <row r="2712" spans="1:14" x14ac:dyDescent="0.25">
      <c r="A2712">
        <v>173249</v>
      </c>
      <c r="B2712" t="s">
        <v>2730</v>
      </c>
      <c r="C2712" s="1">
        <v>45925</v>
      </c>
      <c r="D2712" t="s">
        <v>4170</v>
      </c>
      <c r="E2712">
        <v>109407.77</v>
      </c>
      <c r="F2712">
        <v>109590</v>
      </c>
      <c r="G2712">
        <v>109344.73</v>
      </c>
      <c r="H2712">
        <v>109445.94</v>
      </c>
      <c r="I2712">
        <v>8.3964426499999991</v>
      </c>
      <c r="J2712">
        <v>109479.08</v>
      </c>
      <c r="K2712">
        <v>367</v>
      </c>
      <c r="L2712" t="s">
        <v>800</v>
      </c>
      <c r="M2712" t="s">
        <v>18</v>
      </c>
      <c r="N2712" t="s">
        <v>801</v>
      </c>
    </row>
    <row r="2713" spans="1:14" x14ac:dyDescent="0.25">
      <c r="A2713">
        <v>173250</v>
      </c>
      <c r="B2713" t="s">
        <v>2731</v>
      </c>
      <c r="C2713" s="1">
        <v>45925</v>
      </c>
      <c r="D2713" t="s">
        <v>4171</v>
      </c>
      <c r="E2713">
        <v>109445.93</v>
      </c>
      <c r="F2713">
        <v>109590</v>
      </c>
      <c r="G2713">
        <v>109373.33</v>
      </c>
      <c r="H2713">
        <v>109580</v>
      </c>
      <c r="I2713">
        <v>4.0387304100000003</v>
      </c>
      <c r="J2713">
        <v>109447.3</v>
      </c>
      <c r="K2713">
        <v>349</v>
      </c>
      <c r="L2713" t="s">
        <v>800</v>
      </c>
      <c r="M2713" t="s">
        <v>18</v>
      </c>
      <c r="N2713" t="s">
        <v>801</v>
      </c>
    </row>
    <row r="2714" spans="1:14" x14ac:dyDescent="0.25">
      <c r="A2714">
        <v>173251</v>
      </c>
      <c r="B2714" t="s">
        <v>2732</v>
      </c>
      <c r="C2714" s="1">
        <v>45925</v>
      </c>
      <c r="D2714" t="s">
        <v>4172</v>
      </c>
      <c r="E2714">
        <v>109404.3</v>
      </c>
      <c r="F2714">
        <v>109660</v>
      </c>
      <c r="G2714">
        <v>109375</v>
      </c>
      <c r="H2714">
        <v>109497.96</v>
      </c>
      <c r="I2714">
        <v>2.68429663</v>
      </c>
      <c r="J2714">
        <v>109476.02</v>
      </c>
      <c r="K2714">
        <v>313</v>
      </c>
      <c r="L2714" t="s">
        <v>800</v>
      </c>
      <c r="M2714" t="s">
        <v>18</v>
      </c>
      <c r="N2714" t="s">
        <v>801</v>
      </c>
    </row>
    <row r="2715" spans="1:14" x14ac:dyDescent="0.25">
      <c r="A2715">
        <v>173252</v>
      </c>
      <c r="B2715" t="s">
        <v>2733</v>
      </c>
      <c r="C2715" s="1">
        <v>45925</v>
      </c>
      <c r="D2715" t="s">
        <v>4173</v>
      </c>
      <c r="E2715">
        <v>109497.96</v>
      </c>
      <c r="F2715">
        <v>109780</v>
      </c>
      <c r="G2715">
        <v>109437.4</v>
      </c>
      <c r="H2715">
        <v>109615.15</v>
      </c>
      <c r="I2715">
        <v>5.2931109999999997</v>
      </c>
      <c r="J2715">
        <v>109585.01</v>
      </c>
      <c r="K2715">
        <v>458</v>
      </c>
      <c r="L2715" t="s">
        <v>800</v>
      </c>
      <c r="M2715" t="s">
        <v>18</v>
      </c>
      <c r="N2715" t="s">
        <v>801</v>
      </c>
    </row>
    <row r="2716" spans="1:14" x14ac:dyDescent="0.25">
      <c r="A2716">
        <v>173253</v>
      </c>
      <c r="B2716" t="s">
        <v>2734</v>
      </c>
      <c r="C2716" s="1">
        <v>45925</v>
      </c>
      <c r="D2716" t="s">
        <v>4174</v>
      </c>
      <c r="E2716">
        <v>109615.17</v>
      </c>
      <c r="F2716">
        <v>109820</v>
      </c>
      <c r="G2716">
        <v>109549.9</v>
      </c>
      <c r="H2716">
        <v>109689.08</v>
      </c>
      <c r="I2716">
        <v>31.57672848</v>
      </c>
      <c r="J2716">
        <v>109635.21</v>
      </c>
      <c r="K2716">
        <v>501</v>
      </c>
      <c r="L2716" t="s">
        <v>800</v>
      </c>
      <c r="M2716" t="s">
        <v>18</v>
      </c>
      <c r="N2716" t="s">
        <v>801</v>
      </c>
    </row>
    <row r="2717" spans="1:14" x14ac:dyDescent="0.25">
      <c r="A2717">
        <v>173254</v>
      </c>
      <c r="B2717" t="s">
        <v>2735</v>
      </c>
      <c r="C2717" s="1">
        <v>45925</v>
      </c>
      <c r="D2717" t="s">
        <v>4175</v>
      </c>
      <c r="E2717">
        <v>109689.07</v>
      </c>
      <c r="F2717">
        <v>109890</v>
      </c>
      <c r="G2717">
        <v>109624.9</v>
      </c>
      <c r="H2717">
        <v>109709.34</v>
      </c>
      <c r="I2717">
        <v>7.3151514500000001</v>
      </c>
      <c r="J2717">
        <v>109733.46</v>
      </c>
      <c r="K2717">
        <v>410</v>
      </c>
      <c r="L2717" t="s">
        <v>800</v>
      </c>
      <c r="M2717" t="s">
        <v>18</v>
      </c>
      <c r="N2717" t="s">
        <v>801</v>
      </c>
    </row>
    <row r="2718" spans="1:14" x14ac:dyDescent="0.25">
      <c r="A2718">
        <v>173255</v>
      </c>
      <c r="B2718" t="s">
        <v>2736</v>
      </c>
      <c r="C2718" s="1">
        <v>45925</v>
      </c>
      <c r="D2718" t="s">
        <v>4176</v>
      </c>
      <c r="E2718">
        <v>109709.34</v>
      </c>
      <c r="F2718">
        <v>109890</v>
      </c>
      <c r="G2718">
        <v>109675</v>
      </c>
      <c r="H2718">
        <v>109714.37</v>
      </c>
      <c r="I2718">
        <v>7.1039808300000002</v>
      </c>
      <c r="J2718">
        <v>109718.66</v>
      </c>
      <c r="K2718">
        <v>331</v>
      </c>
      <c r="L2718" t="s">
        <v>800</v>
      </c>
      <c r="M2718" t="s">
        <v>18</v>
      </c>
      <c r="N2718" t="s">
        <v>801</v>
      </c>
    </row>
    <row r="2719" spans="1:14" x14ac:dyDescent="0.25">
      <c r="A2719">
        <v>173256</v>
      </c>
      <c r="B2719" t="s">
        <v>2737</v>
      </c>
      <c r="C2719" s="1">
        <v>45925</v>
      </c>
      <c r="D2719" t="s">
        <v>4177</v>
      </c>
      <c r="E2719">
        <v>109681.60000000001</v>
      </c>
      <c r="F2719">
        <v>109950</v>
      </c>
      <c r="G2719">
        <v>109681.5</v>
      </c>
      <c r="H2719">
        <v>109771.56</v>
      </c>
      <c r="I2719">
        <v>27.416788180000001</v>
      </c>
      <c r="J2719">
        <v>109721.77</v>
      </c>
      <c r="K2719">
        <v>516</v>
      </c>
      <c r="L2719" t="s">
        <v>800</v>
      </c>
      <c r="M2719" t="s">
        <v>18</v>
      </c>
      <c r="N2719" t="s">
        <v>801</v>
      </c>
    </row>
    <row r="2720" spans="1:14" x14ac:dyDescent="0.25">
      <c r="A2720">
        <v>173257</v>
      </c>
      <c r="B2720" t="s">
        <v>2738</v>
      </c>
      <c r="C2720" s="1">
        <v>45925</v>
      </c>
      <c r="D2720" t="s">
        <v>4178</v>
      </c>
      <c r="E2720">
        <v>109769.69</v>
      </c>
      <c r="F2720">
        <v>109950</v>
      </c>
      <c r="G2720">
        <v>109720.9</v>
      </c>
      <c r="H2720">
        <v>109761.9</v>
      </c>
      <c r="I2720">
        <v>3.8394309099999999</v>
      </c>
      <c r="J2720">
        <v>109774.81</v>
      </c>
      <c r="K2720">
        <v>394</v>
      </c>
      <c r="L2720" t="s">
        <v>800</v>
      </c>
      <c r="M2720" t="s">
        <v>18</v>
      </c>
      <c r="N2720" t="s">
        <v>801</v>
      </c>
    </row>
    <row r="2721" spans="1:14" x14ac:dyDescent="0.25">
      <c r="A2721">
        <v>173258</v>
      </c>
      <c r="B2721" t="s">
        <v>2739</v>
      </c>
      <c r="C2721" s="1">
        <v>45925</v>
      </c>
      <c r="D2721" t="s">
        <v>4179</v>
      </c>
      <c r="E2721">
        <v>109761.9</v>
      </c>
      <c r="F2721">
        <v>109930</v>
      </c>
      <c r="G2721">
        <v>109744.7</v>
      </c>
      <c r="H2721">
        <v>109920</v>
      </c>
      <c r="I2721">
        <v>2.52571222</v>
      </c>
      <c r="J2721">
        <v>109781</v>
      </c>
      <c r="K2721">
        <v>310</v>
      </c>
      <c r="L2721" t="s">
        <v>800</v>
      </c>
      <c r="M2721" t="s">
        <v>18</v>
      </c>
      <c r="N2721" t="s">
        <v>801</v>
      </c>
    </row>
    <row r="2722" spans="1:14" x14ac:dyDescent="0.25">
      <c r="A2722">
        <v>173259</v>
      </c>
      <c r="B2722" t="s">
        <v>2740</v>
      </c>
      <c r="C2722" s="1">
        <v>45925</v>
      </c>
      <c r="D2722" t="s">
        <v>4180</v>
      </c>
      <c r="E2722">
        <v>109779.75</v>
      </c>
      <c r="F2722">
        <v>109920</v>
      </c>
      <c r="G2722">
        <v>109713.49</v>
      </c>
      <c r="H2722">
        <v>109761.4</v>
      </c>
      <c r="I2722">
        <v>3.55677303</v>
      </c>
      <c r="J2722">
        <v>109765.38</v>
      </c>
      <c r="K2722">
        <v>383</v>
      </c>
      <c r="L2722" t="s">
        <v>800</v>
      </c>
      <c r="M2722" t="s">
        <v>18</v>
      </c>
      <c r="N2722" t="s">
        <v>801</v>
      </c>
    </row>
    <row r="2723" spans="1:14" x14ac:dyDescent="0.25">
      <c r="A2723">
        <v>173260</v>
      </c>
      <c r="B2723" t="s">
        <v>2741</v>
      </c>
      <c r="C2723" s="1">
        <v>45925</v>
      </c>
      <c r="D2723" t="s">
        <v>4181</v>
      </c>
      <c r="E2723">
        <v>109760</v>
      </c>
      <c r="F2723">
        <v>109920</v>
      </c>
      <c r="G2723">
        <v>109731.05</v>
      </c>
      <c r="H2723">
        <v>109754</v>
      </c>
      <c r="I2723">
        <v>3.87753353</v>
      </c>
      <c r="J2723">
        <v>109775.8</v>
      </c>
      <c r="K2723">
        <v>318</v>
      </c>
      <c r="L2723" t="s">
        <v>800</v>
      </c>
      <c r="M2723" t="s">
        <v>18</v>
      </c>
      <c r="N2723" t="s">
        <v>801</v>
      </c>
    </row>
    <row r="2724" spans="1:14" x14ac:dyDescent="0.25">
      <c r="A2724">
        <v>173261</v>
      </c>
      <c r="B2724" t="s">
        <v>2742</v>
      </c>
      <c r="C2724" s="1">
        <v>45925</v>
      </c>
      <c r="D2724" t="s">
        <v>4182</v>
      </c>
      <c r="E2724">
        <v>109754.6</v>
      </c>
      <c r="F2724">
        <v>109890</v>
      </c>
      <c r="G2724">
        <v>109704.07</v>
      </c>
      <c r="H2724">
        <v>109712.17</v>
      </c>
      <c r="I2724">
        <v>3.0198097100000001</v>
      </c>
      <c r="J2724">
        <v>109749.52</v>
      </c>
      <c r="K2724">
        <v>248</v>
      </c>
      <c r="L2724" t="s">
        <v>800</v>
      </c>
      <c r="M2724" t="s">
        <v>18</v>
      </c>
      <c r="N2724" t="s">
        <v>801</v>
      </c>
    </row>
    <row r="2725" spans="1:14" x14ac:dyDescent="0.25">
      <c r="A2725">
        <v>173262</v>
      </c>
      <c r="B2725" t="s">
        <v>2743</v>
      </c>
      <c r="C2725" s="1">
        <v>45925</v>
      </c>
      <c r="D2725" t="s">
        <v>4183</v>
      </c>
      <c r="E2725">
        <v>109712.17</v>
      </c>
      <c r="F2725">
        <v>109880</v>
      </c>
      <c r="G2725">
        <v>109659.03</v>
      </c>
      <c r="H2725">
        <v>109659.04</v>
      </c>
      <c r="I2725">
        <v>15.99001955</v>
      </c>
      <c r="J2725">
        <v>109691.89</v>
      </c>
      <c r="K2725">
        <v>368</v>
      </c>
      <c r="L2725" t="s">
        <v>800</v>
      </c>
      <c r="M2725" t="s">
        <v>18</v>
      </c>
      <c r="N2725" t="s">
        <v>801</v>
      </c>
    </row>
    <row r="2726" spans="1:14" x14ac:dyDescent="0.25">
      <c r="A2726">
        <v>173263</v>
      </c>
      <c r="B2726" t="s">
        <v>2744</v>
      </c>
      <c r="C2726" s="1">
        <v>45925</v>
      </c>
      <c r="D2726" t="s">
        <v>4184</v>
      </c>
      <c r="E2726">
        <v>109659.04</v>
      </c>
      <c r="F2726">
        <v>109860</v>
      </c>
      <c r="G2726">
        <v>109644.11</v>
      </c>
      <c r="H2726">
        <v>109679.16</v>
      </c>
      <c r="I2726">
        <v>4.6116550099999998</v>
      </c>
      <c r="J2726">
        <v>109684.94</v>
      </c>
      <c r="K2726">
        <v>326</v>
      </c>
      <c r="L2726" t="s">
        <v>800</v>
      </c>
      <c r="M2726" t="s">
        <v>18</v>
      </c>
      <c r="N2726" t="s">
        <v>801</v>
      </c>
    </row>
    <row r="2727" spans="1:14" x14ac:dyDescent="0.25">
      <c r="A2727">
        <v>173264</v>
      </c>
      <c r="B2727" t="s">
        <v>2745</v>
      </c>
      <c r="C2727" s="1">
        <v>45925</v>
      </c>
      <c r="D2727" t="s">
        <v>4185</v>
      </c>
      <c r="E2727">
        <v>109679.15</v>
      </c>
      <c r="F2727">
        <v>109840</v>
      </c>
      <c r="G2727">
        <v>109649.4</v>
      </c>
      <c r="H2727">
        <v>109649.4</v>
      </c>
      <c r="I2727">
        <v>3.4100987200000001</v>
      </c>
      <c r="J2727">
        <v>109701.08</v>
      </c>
      <c r="K2727">
        <v>284</v>
      </c>
      <c r="L2727" t="s">
        <v>800</v>
      </c>
      <c r="M2727" t="s">
        <v>18</v>
      </c>
      <c r="N2727" t="s">
        <v>801</v>
      </c>
    </row>
    <row r="2728" spans="1:14" x14ac:dyDescent="0.25">
      <c r="A2728">
        <v>173265</v>
      </c>
      <c r="B2728" t="s">
        <v>2746</v>
      </c>
      <c r="C2728" s="1">
        <v>45925</v>
      </c>
      <c r="D2728" t="s">
        <v>4186</v>
      </c>
      <c r="E2728">
        <v>109648.97</v>
      </c>
      <c r="F2728">
        <v>109840</v>
      </c>
      <c r="G2728">
        <v>109641.9</v>
      </c>
      <c r="H2728">
        <v>109650.82</v>
      </c>
      <c r="I2728">
        <v>5.7965648099999996</v>
      </c>
      <c r="J2728">
        <v>109679.51</v>
      </c>
      <c r="K2728">
        <v>342</v>
      </c>
      <c r="L2728" t="s">
        <v>800</v>
      </c>
      <c r="M2728" t="s">
        <v>18</v>
      </c>
      <c r="N2728" t="s">
        <v>801</v>
      </c>
    </row>
    <row r="2729" spans="1:14" x14ac:dyDescent="0.25">
      <c r="A2729">
        <v>173266</v>
      </c>
      <c r="B2729" t="s">
        <v>2747</v>
      </c>
      <c r="C2729" s="1">
        <v>45925</v>
      </c>
      <c r="D2729" t="s">
        <v>4187</v>
      </c>
      <c r="E2729">
        <v>109650.81</v>
      </c>
      <c r="F2729">
        <v>109840</v>
      </c>
      <c r="G2729">
        <v>109635.59</v>
      </c>
      <c r="H2729">
        <v>109635.6</v>
      </c>
      <c r="I2729">
        <v>2.6637243100000001</v>
      </c>
      <c r="J2729">
        <v>109656.18</v>
      </c>
      <c r="K2729">
        <v>259</v>
      </c>
      <c r="L2729" t="s">
        <v>800</v>
      </c>
      <c r="M2729" t="s">
        <v>18</v>
      </c>
      <c r="N2729" t="s">
        <v>801</v>
      </c>
    </row>
    <row r="2730" spans="1:14" x14ac:dyDescent="0.25">
      <c r="A2730">
        <v>173267</v>
      </c>
      <c r="B2730" t="s">
        <v>2748</v>
      </c>
      <c r="C2730" s="1">
        <v>45925</v>
      </c>
      <c r="D2730" t="s">
        <v>4188</v>
      </c>
      <c r="E2730">
        <v>109635.6</v>
      </c>
      <c r="F2730">
        <v>109699.26</v>
      </c>
      <c r="G2730">
        <v>109635.59</v>
      </c>
      <c r="H2730">
        <v>109674.13</v>
      </c>
      <c r="I2730">
        <v>4.0365903599999999</v>
      </c>
      <c r="J2730">
        <v>109667.18</v>
      </c>
      <c r="K2730">
        <v>271</v>
      </c>
      <c r="L2730" t="s">
        <v>800</v>
      </c>
      <c r="M2730" t="s">
        <v>18</v>
      </c>
      <c r="N2730" t="s">
        <v>801</v>
      </c>
    </row>
    <row r="2731" spans="1:14" x14ac:dyDescent="0.25">
      <c r="A2731">
        <v>173268</v>
      </c>
      <c r="B2731" t="s">
        <v>2749</v>
      </c>
      <c r="C2731" s="1">
        <v>45925</v>
      </c>
      <c r="D2731" t="s">
        <v>4189</v>
      </c>
      <c r="E2731">
        <v>109674.13</v>
      </c>
      <c r="F2731">
        <v>109820</v>
      </c>
      <c r="G2731">
        <v>109599.9</v>
      </c>
      <c r="H2731">
        <v>109603.7</v>
      </c>
      <c r="I2731">
        <v>42.039978249999997</v>
      </c>
      <c r="J2731">
        <v>109638.69</v>
      </c>
      <c r="K2731">
        <v>348</v>
      </c>
      <c r="L2731" t="s">
        <v>800</v>
      </c>
      <c r="M2731" t="s">
        <v>18</v>
      </c>
      <c r="N2731" t="s">
        <v>801</v>
      </c>
    </row>
    <row r="2732" spans="1:14" x14ac:dyDescent="0.25">
      <c r="A2732">
        <v>173269</v>
      </c>
      <c r="B2732" t="s">
        <v>2750</v>
      </c>
      <c r="C2732" s="1">
        <v>45925</v>
      </c>
      <c r="D2732" t="s">
        <v>4190</v>
      </c>
      <c r="E2732">
        <v>109603.7</v>
      </c>
      <c r="F2732">
        <v>109800</v>
      </c>
      <c r="G2732">
        <v>109599.9</v>
      </c>
      <c r="H2732">
        <v>109641.68</v>
      </c>
      <c r="I2732">
        <v>3.3753106399999999</v>
      </c>
      <c r="J2732">
        <v>109660.5</v>
      </c>
      <c r="K2732">
        <v>274</v>
      </c>
      <c r="L2732" t="s">
        <v>800</v>
      </c>
      <c r="M2732" t="s">
        <v>18</v>
      </c>
      <c r="N2732" t="s">
        <v>801</v>
      </c>
    </row>
    <row r="2733" spans="1:14" x14ac:dyDescent="0.25">
      <c r="A2733">
        <v>173270</v>
      </c>
      <c r="B2733" t="s">
        <v>2751</v>
      </c>
      <c r="C2733" s="1">
        <v>45925</v>
      </c>
      <c r="D2733" t="s">
        <v>4191</v>
      </c>
      <c r="E2733">
        <v>109641.68</v>
      </c>
      <c r="F2733">
        <v>109800</v>
      </c>
      <c r="G2733">
        <v>109599.9</v>
      </c>
      <c r="H2733">
        <v>109685</v>
      </c>
      <c r="I2733">
        <v>3.53648366</v>
      </c>
      <c r="J2733">
        <v>109656.08</v>
      </c>
      <c r="K2733">
        <v>255</v>
      </c>
      <c r="L2733" t="s">
        <v>800</v>
      </c>
      <c r="M2733" t="s">
        <v>18</v>
      </c>
      <c r="N2733" t="s">
        <v>801</v>
      </c>
    </row>
    <row r="2734" spans="1:14" x14ac:dyDescent="0.25">
      <c r="A2734">
        <v>173271</v>
      </c>
      <c r="B2734" t="s">
        <v>2752</v>
      </c>
      <c r="C2734" s="1">
        <v>45925</v>
      </c>
      <c r="D2734" t="s">
        <v>4192</v>
      </c>
      <c r="E2734">
        <v>109685.01</v>
      </c>
      <c r="F2734">
        <v>109850</v>
      </c>
      <c r="G2734">
        <v>109657.1</v>
      </c>
      <c r="H2734">
        <v>109705.99</v>
      </c>
      <c r="I2734">
        <v>3.0925871699999998</v>
      </c>
      <c r="J2734">
        <v>109725.38</v>
      </c>
      <c r="K2734">
        <v>221</v>
      </c>
      <c r="L2734" t="s">
        <v>800</v>
      </c>
      <c r="M2734" t="s">
        <v>18</v>
      </c>
      <c r="N2734" t="s">
        <v>801</v>
      </c>
    </row>
    <row r="2735" spans="1:14" x14ac:dyDescent="0.25">
      <c r="A2735">
        <v>173272</v>
      </c>
      <c r="B2735" t="s">
        <v>2753</v>
      </c>
      <c r="C2735" s="1">
        <v>45925</v>
      </c>
      <c r="D2735" t="s">
        <v>4193</v>
      </c>
      <c r="E2735">
        <v>109704.31</v>
      </c>
      <c r="F2735">
        <v>109850</v>
      </c>
      <c r="G2735">
        <v>109662.39999999999</v>
      </c>
      <c r="H2735">
        <v>109690.56</v>
      </c>
      <c r="I2735">
        <v>3.1178985899999998</v>
      </c>
      <c r="J2735">
        <v>109719.15</v>
      </c>
      <c r="K2735">
        <v>250</v>
      </c>
      <c r="L2735" t="s">
        <v>800</v>
      </c>
      <c r="M2735" t="s">
        <v>18</v>
      </c>
      <c r="N2735" t="s">
        <v>801</v>
      </c>
    </row>
    <row r="2736" spans="1:14" x14ac:dyDescent="0.25">
      <c r="A2736">
        <v>173273</v>
      </c>
      <c r="B2736" t="s">
        <v>2754</v>
      </c>
      <c r="C2736" s="1">
        <v>45925</v>
      </c>
      <c r="D2736" t="s">
        <v>4194</v>
      </c>
      <c r="E2736">
        <v>109690.55</v>
      </c>
      <c r="F2736">
        <v>109820</v>
      </c>
      <c r="G2736">
        <v>109640.43</v>
      </c>
      <c r="H2736">
        <v>109655.48</v>
      </c>
      <c r="I2736">
        <v>4.2951864200000003</v>
      </c>
      <c r="J2736">
        <v>109676.14</v>
      </c>
      <c r="K2736">
        <v>263</v>
      </c>
      <c r="L2736" t="s">
        <v>800</v>
      </c>
      <c r="M2736" t="s">
        <v>18</v>
      </c>
      <c r="N2736" t="s">
        <v>801</v>
      </c>
    </row>
    <row r="2737" spans="1:14" x14ac:dyDescent="0.25">
      <c r="A2737">
        <v>173274</v>
      </c>
      <c r="B2737" t="s">
        <v>2755</v>
      </c>
      <c r="C2737" s="1">
        <v>45925</v>
      </c>
      <c r="D2737" t="s">
        <v>4195</v>
      </c>
      <c r="E2737">
        <v>109655.48</v>
      </c>
      <c r="F2737">
        <v>109880</v>
      </c>
      <c r="G2737">
        <v>109655.47</v>
      </c>
      <c r="H2737">
        <v>109719.38</v>
      </c>
      <c r="I2737">
        <v>11.730072270000001</v>
      </c>
      <c r="J2737">
        <v>109670.64</v>
      </c>
      <c r="K2737">
        <v>336</v>
      </c>
      <c r="L2737" t="s">
        <v>800</v>
      </c>
      <c r="M2737" t="s">
        <v>18</v>
      </c>
      <c r="N2737" t="s">
        <v>801</v>
      </c>
    </row>
    <row r="2738" spans="1:14" x14ac:dyDescent="0.25">
      <c r="A2738">
        <v>173275</v>
      </c>
      <c r="B2738" t="s">
        <v>2756</v>
      </c>
      <c r="C2738" s="1">
        <v>45925</v>
      </c>
      <c r="D2738" t="s">
        <v>4196</v>
      </c>
      <c r="E2738">
        <v>109719.38</v>
      </c>
      <c r="F2738">
        <v>109890</v>
      </c>
      <c r="G2738">
        <v>109697.9</v>
      </c>
      <c r="H2738">
        <v>109723.98</v>
      </c>
      <c r="I2738">
        <v>17.890741009999999</v>
      </c>
      <c r="J2738">
        <v>109716.57</v>
      </c>
      <c r="K2738">
        <v>419</v>
      </c>
      <c r="L2738" t="s">
        <v>800</v>
      </c>
      <c r="M2738" t="s">
        <v>18</v>
      </c>
      <c r="N2738" t="s">
        <v>801</v>
      </c>
    </row>
    <row r="2739" spans="1:14" x14ac:dyDescent="0.25">
      <c r="A2739">
        <v>173276</v>
      </c>
      <c r="B2739" t="s">
        <v>2757</v>
      </c>
      <c r="C2739" s="1">
        <v>45925</v>
      </c>
      <c r="D2739" t="s">
        <v>4197</v>
      </c>
      <c r="E2739">
        <v>109716.63</v>
      </c>
      <c r="F2739">
        <v>109880</v>
      </c>
      <c r="G2739">
        <v>109667.32</v>
      </c>
      <c r="H2739">
        <v>109691.41</v>
      </c>
      <c r="I2739">
        <v>11.15828952</v>
      </c>
      <c r="J2739">
        <v>109704.28</v>
      </c>
      <c r="K2739">
        <v>464</v>
      </c>
      <c r="L2739" t="s">
        <v>800</v>
      </c>
      <c r="M2739" t="s">
        <v>18</v>
      </c>
      <c r="N2739" t="s">
        <v>801</v>
      </c>
    </row>
    <row r="2740" spans="1:14" x14ac:dyDescent="0.25">
      <c r="A2740">
        <v>173277</v>
      </c>
      <c r="B2740" t="s">
        <v>2758</v>
      </c>
      <c r="C2740" s="1">
        <v>45925</v>
      </c>
      <c r="D2740" t="s">
        <v>4198</v>
      </c>
      <c r="E2740">
        <v>109693.86</v>
      </c>
      <c r="F2740">
        <v>109840</v>
      </c>
      <c r="G2740">
        <v>109614.84</v>
      </c>
      <c r="H2740">
        <v>109619.06</v>
      </c>
      <c r="I2740">
        <v>16.828868140000001</v>
      </c>
      <c r="J2740">
        <v>109643.94</v>
      </c>
      <c r="K2740">
        <v>765</v>
      </c>
      <c r="L2740" t="s">
        <v>800</v>
      </c>
      <c r="M2740" t="s">
        <v>18</v>
      </c>
      <c r="N2740" t="s">
        <v>801</v>
      </c>
    </row>
    <row r="2741" spans="1:14" x14ac:dyDescent="0.25">
      <c r="A2741">
        <v>173278</v>
      </c>
      <c r="B2741" t="s">
        <v>2759</v>
      </c>
      <c r="C2741" s="1">
        <v>45925</v>
      </c>
      <c r="D2741" t="s">
        <v>4199</v>
      </c>
      <c r="E2741">
        <v>109617.99</v>
      </c>
      <c r="F2741">
        <v>109810</v>
      </c>
      <c r="G2741">
        <v>109577.49</v>
      </c>
      <c r="H2741">
        <v>109624.66</v>
      </c>
      <c r="I2741">
        <v>11.058223480000001</v>
      </c>
      <c r="J2741">
        <v>109603.44</v>
      </c>
      <c r="K2741">
        <v>534</v>
      </c>
      <c r="L2741" t="s">
        <v>800</v>
      </c>
      <c r="M2741" t="s">
        <v>18</v>
      </c>
      <c r="N2741" t="s">
        <v>801</v>
      </c>
    </row>
    <row r="2742" spans="1:14" x14ac:dyDescent="0.25">
      <c r="A2742">
        <v>173279</v>
      </c>
      <c r="B2742" t="s">
        <v>2760</v>
      </c>
      <c r="C2742" s="1">
        <v>45925</v>
      </c>
      <c r="D2742" t="s">
        <v>4200</v>
      </c>
      <c r="E2742">
        <v>109628.46</v>
      </c>
      <c r="F2742">
        <v>109790</v>
      </c>
      <c r="G2742">
        <v>109610.01</v>
      </c>
      <c r="H2742">
        <v>109636.88</v>
      </c>
      <c r="I2742">
        <v>3.5032729100000002</v>
      </c>
      <c r="J2742">
        <v>109656</v>
      </c>
      <c r="K2742">
        <v>320</v>
      </c>
      <c r="L2742" t="s">
        <v>800</v>
      </c>
      <c r="M2742" t="s">
        <v>18</v>
      </c>
      <c r="N2742" t="s">
        <v>801</v>
      </c>
    </row>
    <row r="2743" spans="1:14" x14ac:dyDescent="0.25">
      <c r="A2743">
        <v>173280</v>
      </c>
      <c r="B2743" t="s">
        <v>2761</v>
      </c>
      <c r="C2743" s="1">
        <v>45925</v>
      </c>
      <c r="D2743" t="s">
        <v>4201</v>
      </c>
      <c r="E2743">
        <v>109650.1</v>
      </c>
      <c r="F2743">
        <v>109790</v>
      </c>
      <c r="G2743">
        <v>109615.97</v>
      </c>
      <c r="H2743">
        <v>109790</v>
      </c>
      <c r="I2743">
        <v>1.6558758600000001</v>
      </c>
      <c r="J2743">
        <v>109652.57</v>
      </c>
      <c r="K2743">
        <v>238</v>
      </c>
      <c r="L2743" t="s">
        <v>800</v>
      </c>
      <c r="M2743" t="s">
        <v>18</v>
      </c>
      <c r="N2743" t="s">
        <v>801</v>
      </c>
    </row>
    <row r="2744" spans="1:14" x14ac:dyDescent="0.25">
      <c r="A2744">
        <v>173281</v>
      </c>
      <c r="B2744" t="s">
        <v>2762</v>
      </c>
      <c r="C2744" s="1">
        <v>45925</v>
      </c>
      <c r="D2744" t="s">
        <v>4202</v>
      </c>
      <c r="E2744">
        <v>109631.31</v>
      </c>
      <c r="F2744">
        <v>109820</v>
      </c>
      <c r="G2744">
        <v>109623.82</v>
      </c>
      <c r="H2744">
        <v>109623.99</v>
      </c>
      <c r="I2744">
        <v>2.6902098300000001</v>
      </c>
      <c r="J2744">
        <v>109708.75</v>
      </c>
      <c r="K2744">
        <v>290</v>
      </c>
      <c r="L2744" t="s">
        <v>800</v>
      </c>
      <c r="M2744" t="s">
        <v>18</v>
      </c>
      <c r="N2744" t="s">
        <v>801</v>
      </c>
    </row>
    <row r="2745" spans="1:14" x14ac:dyDescent="0.25">
      <c r="A2745">
        <v>173282</v>
      </c>
      <c r="B2745" t="s">
        <v>2763</v>
      </c>
      <c r="C2745" s="1">
        <v>45925</v>
      </c>
      <c r="D2745" t="s">
        <v>4203</v>
      </c>
      <c r="E2745">
        <v>109623.98</v>
      </c>
      <c r="F2745">
        <v>109840</v>
      </c>
      <c r="G2745">
        <v>109618.05</v>
      </c>
      <c r="H2745">
        <v>109644.3</v>
      </c>
      <c r="I2745">
        <v>2.37089163</v>
      </c>
      <c r="J2745">
        <v>109671.42</v>
      </c>
      <c r="K2745">
        <v>234</v>
      </c>
      <c r="L2745" t="s">
        <v>800</v>
      </c>
      <c r="M2745" t="s">
        <v>18</v>
      </c>
      <c r="N2745" t="s">
        <v>801</v>
      </c>
    </row>
    <row r="2746" spans="1:14" x14ac:dyDescent="0.25">
      <c r="A2746">
        <v>173283</v>
      </c>
      <c r="B2746" t="s">
        <v>2764</v>
      </c>
      <c r="C2746" s="1">
        <v>45925</v>
      </c>
      <c r="D2746" t="s">
        <v>4204</v>
      </c>
      <c r="E2746">
        <v>109680.31</v>
      </c>
      <c r="F2746">
        <v>109830</v>
      </c>
      <c r="G2746">
        <v>109634.58</v>
      </c>
      <c r="H2746">
        <v>109694.25</v>
      </c>
      <c r="I2746">
        <v>13.70728617</v>
      </c>
      <c r="J2746">
        <v>109652.63</v>
      </c>
      <c r="K2746">
        <v>383</v>
      </c>
      <c r="L2746" t="s">
        <v>800</v>
      </c>
      <c r="M2746" t="s">
        <v>18</v>
      </c>
      <c r="N2746" t="s">
        <v>801</v>
      </c>
    </row>
    <row r="2747" spans="1:14" x14ac:dyDescent="0.25">
      <c r="A2747">
        <v>173284</v>
      </c>
      <c r="B2747" t="s">
        <v>2765</v>
      </c>
      <c r="C2747" s="1">
        <v>45925</v>
      </c>
      <c r="D2747" t="s">
        <v>4205</v>
      </c>
      <c r="E2747">
        <v>109694.25</v>
      </c>
      <c r="F2747">
        <v>109860</v>
      </c>
      <c r="G2747">
        <v>109662.3</v>
      </c>
      <c r="H2747">
        <v>109710</v>
      </c>
      <c r="I2747">
        <v>2.3361288199999999</v>
      </c>
      <c r="J2747">
        <v>109698.76</v>
      </c>
      <c r="K2747">
        <v>263</v>
      </c>
      <c r="L2747" t="s">
        <v>800</v>
      </c>
      <c r="M2747" t="s">
        <v>18</v>
      </c>
      <c r="N2747" t="s">
        <v>801</v>
      </c>
    </row>
    <row r="2748" spans="1:14" x14ac:dyDescent="0.25">
      <c r="A2748">
        <v>173285</v>
      </c>
      <c r="B2748" t="s">
        <v>2766</v>
      </c>
      <c r="C2748" s="1">
        <v>45925</v>
      </c>
      <c r="D2748" t="s">
        <v>4206</v>
      </c>
      <c r="E2748">
        <v>109706.66</v>
      </c>
      <c r="F2748">
        <v>109950</v>
      </c>
      <c r="G2748">
        <v>109682</v>
      </c>
      <c r="H2748">
        <v>109765.45</v>
      </c>
      <c r="I2748">
        <v>25.825369720000001</v>
      </c>
      <c r="J2748">
        <v>109735.83</v>
      </c>
      <c r="K2748">
        <v>522</v>
      </c>
      <c r="L2748" t="s">
        <v>800</v>
      </c>
      <c r="M2748" t="s">
        <v>18</v>
      </c>
      <c r="N2748" t="s">
        <v>801</v>
      </c>
    </row>
    <row r="2749" spans="1:14" x14ac:dyDescent="0.25">
      <c r="A2749">
        <v>173286</v>
      </c>
      <c r="B2749" t="s">
        <v>2767</v>
      </c>
      <c r="C2749" s="1">
        <v>45925</v>
      </c>
      <c r="D2749" t="s">
        <v>4207</v>
      </c>
      <c r="E2749">
        <v>109765.44</v>
      </c>
      <c r="F2749">
        <v>109940</v>
      </c>
      <c r="G2749">
        <v>109721</v>
      </c>
      <c r="H2749">
        <v>109799.99</v>
      </c>
      <c r="I2749">
        <v>2.12114731</v>
      </c>
      <c r="J2749">
        <v>109759.59</v>
      </c>
      <c r="K2749">
        <v>259</v>
      </c>
      <c r="L2749" t="s">
        <v>800</v>
      </c>
      <c r="M2749" t="s">
        <v>18</v>
      </c>
      <c r="N2749" t="s">
        <v>801</v>
      </c>
    </row>
    <row r="2750" spans="1:14" x14ac:dyDescent="0.25">
      <c r="A2750">
        <v>173287</v>
      </c>
      <c r="B2750" t="s">
        <v>2768</v>
      </c>
      <c r="C2750" s="1">
        <v>45925</v>
      </c>
      <c r="D2750" t="s">
        <v>4208</v>
      </c>
      <c r="E2750">
        <v>109721.1</v>
      </c>
      <c r="F2750">
        <v>109950</v>
      </c>
      <c r="G2750">
        <v>109721</v>
      </c>
      <c r="H2750">
        <v>109786.95</v>
      </c>
      <c r="I2750">
        <v>2.74531766</v>
      </c>
      <c r="J2750">
        <v>109831.12</v>
      </c>
      <c r="K2750">
        <v>239</v>
      </c>
      <c r="L2750" t="s">
        <v>800</v>
      </c>
      <c r="M2750" t="s">
        <v>18</v>
      </c>
      <c r="N2750" t="s">
        <v>801</v>
      </c>
    </row>
    <row r="2751" spans="1:14" x14ac:dyDescent="0.25">
      <c r="A2751">
        <v>173288</v>
      </c>
      <c r="B2751" t="s">
        <v>2769</v>
      </c>
      <c r="C2751" s="1">
        <v>45925</v>
      </c>
      <c r="D2751" t="s">
        <v>4209</v>
      </c>
      <c r="E2751">
        <v>109721.1</v>
      </c>
      <c r="F2751">
        <v>109940</v>
      </c>
      <c r="G2751">
        <v>109676.72</v>
      </c>
      <c r="H2751">
        <v>109702</v>
      </c>
      <c r="I2751">
        <v>3.8266364799999999</v>
      </c>
      <c r="J2751">
        <v>109752.85</v>
      </c>
      <c r="K2751">
        <v>286</v>
      </c>
      <c r="L2751" t="s">
        <v>800</v>
      </c>
      <c r="M2751" t="s">
        <v>18</v>
      </c>
      <c r="N2751" t="s">
        <v>801</v>
      </c>
    </row>
    <row r="2752" spans="1:14" x14ac:dyDescent="0.25">
      <c r="A2752">
        <v>173289</v>
      </c>
      <c r="B2752" t="s">
        <v>2770</v>
      </c>
      <c r="C2752" s="1">
        <v>45925</v>
      </c>
      <c r="D2752" t="s">
        <v>4210</v>
      </c>
      <c r="E2752">
        <v>109700.47</v>
      </c>
      <c r="F2752">
        <v>109725.96</v>
      </c>
      <c r="G2752">
        <v>109648.47</v>
      </c>
      <c r="H2752">
        <v>109689.52</v>
      </c>
      <c r="I2752">
        <v>7.0142129600000001</v>
      </c>
      <c r="J2752">
        <v>109672.5</v>
      </c>
      <c r="K2752">
        <v>274</v>
      </c>
      <c r="L2752" t="s">
        <v>800</v>
      </c>
      <c r="M2752" t="s">
        <v>18</v>
      </c>
      <c r="N2752" t="s">
        <v>801</v>
      </c>
    </row>
    <row r="2753" spans="1:14" x14ac:dyDescent="0.25">
      <c r="A2753">
        <v>173290</v>
      </c>
      <c r="B2753" t="s">
        <v>2771</v>
      </c>
      <c r="C2753" s="1">
        <v>45925</v>
      </c>
      <c r="D2753" t="s">
        <v>4211</v>
      </c>
      <c r="E2753">
        <v>109880</v>
      </c>
      <c r="F2753">
        <v>109890</v>
      </c>
      <c r="G2753">
        <v>109682.68</v>
      </c>
      <c r="H2753">
        <v>109690.71</v>
      </c>
      <c r="I2753">
        <v>8.3841602799999997</v>
      </c>
      <c r="J2753">
        <v>109741.14</v>
      </c>
      <c r="K2753">
        <v>368</v>
      </c>
      <c r="L2753" t="s">
        <v>800</v>
      </c>
      <c r="M2753" t="s">
        <v>18</v>
      </c>
      <c r="N2753" t="s">
        <v>801</v>
      </c>
    </row>
    <row r="2754" spans="1:14" x14ac:dyDescent="0.25">
      <c r="A2754">
        <v>173291</v>
      </c>
      <c r="B2754" t="s">
        <v>2772</v>
      </c>
      <c r="C2754" s="1">
        <v>45925</v>
      </c>
      <c r="D2754" t="s">
        <v>4212</v>
      </c>
      <c r="E2754">
        <v>109690.7</v>
      </c>
      <c r="F2754">
        <v>109860</v>
      </c>
      <c r="G2754">
        <v>109682.68</v>
      </c>
      <c r="H2754">
        <v>109689.22</v>
      </c>
      <c r="I2754">
        <v>1.39398917</v>
      </c>
      <c r="J2754">
        <v>109737.92</v>
      </c>
      <c r="K2754">
        <v>200</v>
      </c>
      <c r="L2754" t="s">
        <v>800</v>
      </c>
      <c r="M2754" t="s">
        <v>18</v>
      </c>
      <c r="N2754" t="s">
        <v>801</v>
      </c>
    </row>
    <row r="2755" spans="1:14" x14ac:dyDescent="0.25">
      <c r="A2755">
        <v>173292</v>
      </c>
      <c r="B2755" t="s">
        <v>2773</v>
      </c>
      <c r="C2755" s="1">
        <v>45925</v>
      </c>
      <c r="D2755" t="s">
        <v>4213</v>
      </c>
      <c r="E2755">
        <v>109725</v>
      </c>
      <c r="F2755">
        <v>109880</v>
      </c>
      <c r="G2755">
        <v>109666</v>
      </c>
      <c r="H2755">
        <v>109708.92</v>
      </c>
      <c r="I2755">
        <v>5.2214633099999999</v>
      </c>
      <c r="J2755">
        <v>109691.84</v>
      </c>
      <c r="K2755">
        <v>286</v>
      </c>
      <c r="L2755" t="s">
        <v>800</v>
      </c>
      <c r="M2755" t="s">
        <v>18</v>
      </c>
      <c r="N2755" t="s">
        <v>801</v>
      </c>
    </row>
    <row r="2756" spans="1:14" x14ac:dyDescent="0.25">
      <c r="A2756">
        <v>173293</v>
      </c>
      <c r="B2756" t="s">
        <v>2774</v>
      </c>
      <c r="C2756" s="1">
        <v>45925</v>
      </c>
      <c r="D2756" t="s">
        <v>4214</v>
      </c>
      <c r="E2756">
        <v>109708.92</v>
      </c>
      <c r="F2756">
        <v>109880</v>
      </c>
      <c r="G2756">
        <v>109697.11</v>
      </c>
      <c r="H2756">
        <v>109697.12</v>
      </c>
      <c r="I2756">
        <v>1.5676565600000001</v>
      </c>
      <c r="J2756">
        <v>109745.99</v>
      </c>
      <c r="K2756">
        <v>181</v>
      </c>
      <c r="L2756" t="s">
        <v>800</v>
      </c>
      <c r="M2756" t="s">
        <v>18</v>
      </c>
      <c r="N2756" t="s">
        <v>801</v>
      </c>
    </row>
    <row r="2757" spans="1:14" x14ac:dyDescent="0.25">
      <c r="A2757">
        <v>173294</v>
      </c>
      <c r="B2757" t="s">
        <v>2775</v>
      </c>
      <c r="C2757" s="1">
        <v>45925</v>
      </c>
      <c r="D2757" t="s">
        <v>4215</v>
      </c>
      <c r="E2757">
        <v>109697.12</v>
      </c>
      <c r="F2757">
        <v>109860</v>
      </c>
      <c r="G2757">
        <v>109628.86</v>
      </c>
      <c r="H2757">
        <v>109701.2</v>
      </c>
      <c r="I2757">
        <v>7.11555684</v>
      </c>
      <c r="J2757">
        <v>109678.06</v>
      </c>
      <c r="K2757">
        <v>396</v>
      </c>
      <c r="L2757" t="s">
        <v>800</v>
      </c>
      <c r="M2757" t="s">
        <v>18</v>
      </c>
      <c r="N2757" t="s">
        <v>801</v>
      </c>
    </row>
    <row r="2758" spans="1:14" x14ac:dyDescent="0.25">
      <c r="A2758">
        <v>173295</v>
      </c>
      <c r="B2758" t="s">
        <v>2776</v>
      </c>
      <c r="C2758" s="1">
        <v>45925</v>
      </c>
      <c r="D2758" t="s">
        <v>4216</v>
      </c>
      <c r="E2758">
        <v>109641.99</v>
      </c>
      <c r="F2758">
        <v>109830</v>
      </c>
      <c r="G2758">
        <v>109633.89</v>
      </c>
      <c r="H2758">
        <v>109669.1</v>
      </c>
      <c r="I2758">
        <v>2.81988803</v>
      </c>
      <c r="J2758">
        <v>109660.73</v>
      </c>
      <c r="K2758">
        <v>206</v>
      </c>
      <c r="L2758" t="s">
        <v>800</v>
      </c>
      <c r="M2758" t="s">
        <v>18</v>
      </c>
      <c r="N2758" t="s">
        <v>801</v>
      </c>
    </row>
    <row r="2759" spans="1:14" x14ac:dyDescent="0.25">
      <c r="A2759">
        <v>173296</v>
      </c>
      <c r="B2759" t="s">
        <v>2777</v>
      </c>
      <c r="C2759" s="1">
        <v>45925</v>
      </c>
      <c r="D2759" t="s">
        <v>4217</v>
      </c>
      <c r="E2759">
        <v>109669.1</v>
      </c>
      <c r="F2759">
        <v>109840</v>
      </c>
      <c r="G2759">
        <v>109669.1</v>
      </c>
      <c r="H2759">
        <v>109721.65</v>
      </c>
      <c r="I2759">
        <v>1.65628642</v>
      </c>
      <c r="J2759">
        <v>109728.97</v>
      </c>
      <c r="K2759">
        <v>287</v>
      </c>
      <c r="L2759" t="s">
        <v>800</v>
      </c>
      <c r="M2759" t="s">
        <v>18</v>
      </c>
      <c r="N2759" t="s">
        <v>801</v>
      </c>
    </row>
    <row r="2760" spans="1:14" x14ac:dyDescent="0.25">
      <c r="A2760">
        <v>173297</v>
      </c>
      <c r="B2760" t="s">
        <v>2778</v>
      </c>
      <c r="C2760" s="1">
        <v>45925</v>
      </c>
      <c r="D2760" t="s">
        <v>4218</v>
      </c>
      <c r="E2760">
        <v>109721.64</v>
      </c>
      <c r="F2760">
        <v>109910</v>
      </c>
      <c r="G2760">
        <v>109694.6</v>
      </c>
      <c r="H2760">
        <v>109707.24</v>
      </c>
      <c r="I2760">
        <v>2.4578750600000001</v>
      </c>
      <c r="J2760">
        <v>109755.18</v>
      </c>
      <c r="K2760">
        <v>268</v>
      </c>
      <c r="L2760" t="s">
        <v>800</v>
      </c>
      <c r="M2760" t="s">
        <v>18</v>
      </c>
      <c r="N2760" t="s">
        <v>801</v>
      </c>
    </row>
    <row r="2761" spans="1:14" x14ac:dyDescent="0.25">
      <c r="A2761">
        <v>173298</v>
      </c>
      <c r="B2761" t="s">
        <v>2779</v>
      </c>
      <c r="C2761" s="1">
        <v>45925</v>
      </c>
      <c r="D2761" t="s">
        <v>4219</v>
      </c>
      <c r="E2761">
        <v>109701.2</v>
      </c>
      <c r="F2761">
        <v>109910</v>
      </c>
      <c r="G2761">
        <v>109701.2</v>
      </c>
      <c r="H2761">
        <v>109729.99</v>
      </c>
      <c r="I2761">
        <v>2.58226624</v>
      </c>
      <c r="J2761">
        <v>109772.42</v>
      </c>
      <c r="K2761">
        <v>280</v>
      </c>
      <c r="L2761" t="s">
        <v>800</v>
      </c>
      <c r="M2761" t="s">
        <v>18</v>
      </c>
      <c r="N2761" t="s">
        <v>801</v>
      </c>
    </row>
    <row r="2762" spans="1:14" x14ac:dyDescent="0.25">
      <c r="A2762">
        <v>173299</v>
      </c>
      <c r="B2762" t="s">
        <v>2780</v>
      </c>
      <c r="C2762" s="1">
        <v>45925</v>
      </c>
      <c r="D2762" t="s">
        <v>4220</v>
      </c>
      <c r="E2762">
        <v>109731.97</v>
      </c>
      <c r="F2762">
        <v>109910</v>
      </c>
      <c r="G2762">
        <v>109724.43</v>
      </c>
      <c r="H2762">
        <v>109728.21</v>
      </c>
      <c r="I2762">
        <v>2.5018257099999999</v>
      </c>
      <c r="J2762">
        <v>109735.09</v>
      </c>
      <c r="K2762">
        <v>235</v>
      </c>
      <c r="L2762" t="s">
        <v>800</v>
      </c>
      <c r="M2762" t="s">
        <v>18</v>
      </c>
      <c r="N2762" t="s">
        <v>801</v>
      </c>
    </row>
    <row r="2763" spans="1:14" x14ac:dyDescent="0.25">
      <c r="A2763">
        <v>173300</v>
      </c>
      <c r="B2763" t="s">
        <v>2781</v>
      </c>
      <c r="C2763" s="1">
        <v>45925</v>
      </c>
      <c r="D2763" t="s">
        <v>4221</v>
      </c>
      <c r="E2763">
        <v>109728.21</v>
      </c>
      <c r="F2763">
        <v>109910</v>
      </c>
      <c r="G2763">
        <v>109708.05</v>
      </c>
      <c r="H2763">
        <v>109741.8</v>
      </c>
      <c r="I2763">
        <v>2.0780952500000001</v>
      </c>
      <c r="J2763">
        <v>109781.02</v>
      </c>
      <c r="K2763">
        <v>302</v>
      </c>
      <c r="L2763" t="s">
        <v>800</v>
      </c>
      <c r="M2763" t="s">
        <v>18</v>
      </c>
      <c r="N2763" t="s">
        <v>801</v>
      </c>
    </row>
    <row r="2764" spans="1:14" x14ac:dyDescent="0.25">
      <c r="A2764">
        <v>173301</v>
      </c>
      <c r="B2764" t="s">
        <v>2782</v>
      </c>
      <c r="C2764" s="1">
        <v>45925</v>
      </c>
      <c r="D2764" t="s">
        <v>4222</v>
      </c>
      <c r="E2764">
        <v>109752</v>
      </c>
      <c r="F2764">
        <v>109960</v>
      </c>
      <c r="G2764">
        <v>109741.8</v>
      </c>
      <c r="H2764">
        <v>109811.16</v>
      </c>
      <c r="I2764">
        <v>2.8411704699999998</v>
      </c>
      <c r="J2764">
        <v>109807.03</v>
      </c>
      <c r="K2764">
        <v>314</v>
      </c>
      <c r="L2764" t="s">
        <v>800</v>
      </c>
      <c r="M2764" t="s">
        <v>18</v>
      </c>
      <c r="N2764" t="s">
        <v>801</v>
      </c>
    </row>
    <row r="2765" spans="1:14" x14ac:dyDescent="0.25">
      <c r="A2765">
        <v>173302</v>
      </c>
      <c r="B2765" t="s">
        <v>2783</v>
      </c>
      <c r="C2765" s="1">
        <v>45925</v>
      </c>
      <c r="D2765" t="s">
        <v>4223</v>
      </c>
      <c r="E2765">
        <v>109811.16</v>
      </c>
      <c r="F2765">
        <v>109960</v>
      </c>
      <c r="G2765">
        <v>109745.1</v>
      </c>
      <c r="H2765">
        <v>109809.94</v>
      </c>
      <c r="I2765">
        <v>3.2768469499999999</v>
      </c>
      <c r="J2765">
        <v>109823.71</v>
      </c>
      <c r="K2765">
        <v>375</v>
      </c>
      <c r="L2765" t="s">
        <v>800</v>
      </c>
      <c r="M2765" t="s">
        <v>18</v>
      </c>
      <c r="N2765" t="s">
        <v>801</v>
      </c>
    </row>
    <row r="2766" spans="1:14" x14ac:dyDescent="0.25">
      <c r="A2766">
        <v>173303</v>
      </c>
      <c r="B2766" t="s">
        <v>2784</v>
      </c>
      <c r="C2766" s="1">
        <v>45925</v>
      </c>
      <c r="D2766" t="s">
        <v>4224</v>
      </c>
      <c r="E2766">
        <v>109809.94</v>
      </c>
      <c r="F2766">
        <v>109980</v>
      </c>
      <c r="G2766">
        <v>109745.2</v>
      </c>
      <c r="H2766">
        <v>109800.1</v>
      </c>
      <c r="I2766">
        <v>3.3923515499999999</v>
      </c>
      <c r="J2766">
        <v>109838.68</v>
      </c>
      <c r="K2766">
        <v>352</v>
      </c>
      <c r="L2766" t="s">
        <v>800</v>
      </c>
      <c r="M2766" t="s">
        <v>18</v>
      </c>
      <c r="N2766" t="s">
        <v>801</v>
      </c>
    </row>
    <row r="2767" spans="1:14" x14ac:dyDescent="0.25">
      <c r="A2767">
        <v>173304</v>
      </c>
      <c r="B2767" t="s">
        <v>2785</v>
      </c>
      <c r="C2767" s="1">
        <v>45925</v>
      </c>
      <c r="D2767" t="s">
        <v>4225</v>
      </c>
      <c r="E2767">
        <v>109843.99</v>
      </c>
      <c r="F2767">
        <v>110020</v>
      </c>
      <c r="G2767">
        <v>109800</v>
      </c>
      <c r="H2767">
        <v>109832</v>
      </c>
      <c r="I2767">
        <v>2.1757137200000001</v>
      </c>
      <c r="J2767">
        <v>109853.71</v>
      </c>
      <c r="K2767">
        <v>279</v>
      </c>
      <c r="L2767" t="s">
        <v>800</v>
      </c>
      <c r="M2767" t="s">
        <v>18</v>
      </c>
      <c r="N2767" t="s">
        <v>801</v>
      </c>
    </row>
    <row r="2768" spans="1:14" x14ac:dyDescent="0.25">
      <c r="A2768">
        <v>173305</v>
      </c>
      <c r="B2768" t="s">
        <v>2786</v>
      </c>
      <c r="C2768" s="1">
        <v>45925</v>
      </c>
      <c r="D2768" t="s">
        <v>4226</v>
      </c>
      <c r="E2768">
        <v>109832</v>
      </c>
      <c r="F2768">
        <v>109990</v>
      </c>
      <c r="G2768">
        <v>109779.02</v>
      </c>
      <c r="H2768">
        <v>109798</v>
      </c>
      <c r="I2768">
        <v>8.5207927300000001</v>
      </c>
      <c r="J2768">
        <v>109817.54</v>
      </c>
      <c r="K2768">
        <v>374</v>
      </c>
      <c r="L2768" t="s">
        <v>800</v>
      </c>
      <c r="M2768" t="s">
        <v>18</v>
      </c>
      <c r="N2768" t="s">
        <v>801</v>
      </c>
    </row>
    <row r="2769" spans="1:14" x14ac:dyDescent="0.25">
      <c r="A2769">
        <v>173306</v>
      </c>
      <c r="B2769" t="s">
        <v>2787</v>
      </c>
      <c r="C2769" s="1">
        <v>45925</v>
      </c>
      <c r="D2769" t="s">
        <v>4227</v>
      </c>
      <c r="E2769">
        <v>109797.99</v>
      </c>
      <c r="F2769">
        <v>109980</v>
      </c>
      <c r="G2769">
        <v>109762.53</v>
      </c>
      <c r="H2769">
        <v>109762.53</v>
      </c>
      <c r="I2769">
        <v>6.05554624</v>
      </c>
      <c r="J2769">
        <v>109831.33</v>
      </c>
      <c r="K2769">
        <v>338</v>
      </c>
      <c r="L2769" t="s">
        <v>800</v>
      </c>
      <c r="M2769" t="s">
        <v>18</v>
      </c>
      <c r="N2769" t="s">
        <v>801</v>
      </c>
    </row>
    <row r="2770" spans="1:14" x14ac:dyDescent="0.25">
      <c r="A2770">
        <v>173307</v>
      </c>
      <c r="B2770" t="s">
        <v>2788</v>
      </c>
      <c r="C2770" s="1">
        <v>45925</v>
      </c>
      <c r="D2770" t="s">
        <v>4228</v>
      </c>
      <c r="E2770">
        <v>109762.53</v>
      </c>
      <c r="F2770">
        <v>109950</v>
      </c>
      <c r="G2770">
        <v>109679.15</v>
      </c>
      <c r="H2770">
        <v>109691.79</v>
      </c>
      <c r="I2770">
        <v>5.0056468299999999</v>
      </c>
      <c r="J2770">
        <v>109724.26</v>
      </c>
      <c r="K2770">
        <v>480</v>
      </c>
      <c r="L2770" t="s">
        <v>800</v>
      </c>
      <c r="M2770" t="s">
        <v>18</v>
      </c>
      <c r="N2770" t="s">
        <v>801</v>
      </c>
    </row>
    <row r="2771" spans="1:14" x14ac:dyDescent="0.25">
      <c r="A2771">
        <v>173308</v>
      </c>
      <c r="B2771" t="s">
        <v>2789</v>
      </c>
      <c r="C2771" s="1">
        <v>45925</v>
      </c>
      <c r="D2771" t="s">
        <v>4229</v>
      </c>
      <c r="E2771">
        <v>109691.8</v>
      </c>
      <c r="F2771">
        <v>109880</v>
      </c>
      <c r="G2771">
        <v>109684.54</v>
      </c>
      <c r="H2771">
        <v>109722.96</v>
      </c>
      <c r="I2771">
        <v>2.2267685300000002</v>
      </c>
      <c r="J2771">
        <v>109717.56</v>
      </c>
      <c r="K2771">
        <v>320</v>
      </c>
      <c r="L2771" t="s">
        <v>800</v>
      </c>
      <c r="M2771" t="s">
        <v>18</v>
      </c>
      <c r="N2771" t="s">
        <v>801</v>
      </c>
    </row>
    <row r="2772" spans="1:14" x14ac:dyDescent="0.25">
      <c r="A2772">
        <v>173309</v>
      </c>
      <c r="B2772" t="s">
        <v>2790</v>
      </c>
      <c r="C2772" s="1">
        <v>45925</v>
      </c>
      <c r="D2772" t="s">
        <v>4230</v>
      </c>
      <c r="E2772">
        <v>109745.2</v>
      </c>
      <c r="F2772">
        <v>109890</v>
      </c>
      <c r="G2772">
        <v>109623.71</v>
      </c>
      <c r="H2772">
        <v>109630.88</v>
      </c>
      <c r="I2772">
        <v>4.4986192100000002</v>
      </c>
      <c r="J2772">
        <v>109692.77</v>
      </c>
      <c r="K2772">
        <v>423</v>
      </c>
      <c r="L2772" t="s">
        <v>800</v>
      </c>
      <c r="M2772" t="s">
        <v>18</v>
      </c>
      <c r="N2772" t="s">
        <v>801</v>
      </c>
    </row>
    <row r="2773" spans="1:14" x14ac:dyDescent="0.25">
      <c r="A2773">
        <v>173310</v>
      </c>
      <c r="B2773" t="s">
        <v>2791</v>
      </c>
      <c r="C2773" s="1">
        <v>45925</v>
      </c>
      <c r="D2773" t="s">
        <v>4231</v>
      </c>
      <c r="E2773">
        <v>109630.87</v>
      </c>
      <c r="F2773">
        <v>109810</v>
      </c>
      <c r="G2773">
        <v>109602.36</v>
      </c>
      <c r="H2773">
        <v>109633.98</v>
      </c>
      <c r="I2773">
        <v>11.29004252</v>
      </c>
      <c r="J2773">
        <v>109648.49</v>
      </c>
      <c r="K2773">
        <v>452</v>
      </c>
      <c r="L2773" t="s">
        <v>800</v>
      </c>
      <c r="M2773" t="s">
        <v>18</v>
      </c>
      <c r="N2773" t="s">
        <v>801</v>
      </c>
    </row>
    <row r="2774" spans="1:14" x14ac:dyDescent="0.25">
      <c r="A2774">
        <v>173311</v>
      </c>
      <c r="B2774" t="s">
        <v>2792</v>
      </c>
      <c r="C2774" s="1">
        <v>45925</v>
      </c>
      <c r="D2774" t="s">
        <v>4232</v>
      </c>
      <c r="E2774">
        <v>109645.3</v>
      </c>
      <c r="F2774">
        <v>109820</v>
      </c>
      <c r="G2774">
        <v>109621.24</v>
      </c>
      <c r="H2774">
        <v>109645.2</v>
      </c>
      <c r="I2774">
        <v>4.0200108200000004</v>
      </c>
      <c r="J2774">
        <v>109643.85</v>
      </c>
      <c r="K2774">
        <v>301</v>
      </c>
      <c r="L2774" t="s">
        <v>800</v>
      </c>
      <c r="M2774" t="s">
        <v>18</v>
      </c>
      <c r="N2774" t="s">
        <v>801</v>
      </c>
    </row>
    <row r="2775" spans="1:14" x14ac:dyDescent="0.25">
      <c r="A2775">
        <v>173312</v>
      </c>
      <c r="B2775" t="s">
        <v>2793</v>
      </c>
      <c r="C2775" s="1">
        <v>45925</v>
      </c>
      <c r="D2775" t="s">
        <v>4233</v>
      </c>
      <c r="E2775">
        <v>109659.02</v>
      </c>
      <c r="F2775">
        <v>109850</v>
      </c>
      <c r="G2775">
        <v>109645.2</v>
      </c>
      <c r="H2775">
        <v>109724.32</v>
      </c>
      <c r="I2775">
        <v>3.4179311399999999</v>
      </c>
      <c r="J2775">
        <v>109704.1</v>
      </c>
      <c r="K2775">
        <v>313</v>
      </c>
      <c r="L2775" t="s">
        <v>800</v>
      </c>
      <c r="M2775" t="s">
        <v>18</v>
      </c>
      <c r="N2775" t="s">
        <v>801</v>
      </c>
    </row>
    <row r="2776" spans="1:14" x14ac:dyDescent="0.25">
      <c r="A2776">
        <v>173313</v>
      </c>
      <c r="B2776" t="s">
        <v>2794</v>
      </c>
      <c r="C2776" s="1">
        <v>45925</v>
      </c>
      <c r="D2776" t="s">
        <v>4234</v>
      </c>
      <c r="E2776">
        <v>109724.32</v>
      </c>
      <c r="F2776">
        <v>109870</v>
      </c>
      <c r="G2776">
        <v>109650</v>
      </c>
      <c r="H2776">
        <v>109700.05</v>
      </c>
      <c r="I2776">
        <v>1.8069021599999999</v>
      </c>
      <c r="J2776">
        <v>109754.6</v>
      </c>
      <c r="K2776">
        <v>281</v>
      </c>
      <c r="L2776" t="s">
        <v>800</v>
      </c>
      <c r="M2776" t="s">
        <v>18</v>
      </c>
      <c r="N2776" t="s">
        <v>801</v>
      </c>
    </row>
    <row r="2777" spans="1:14" x14ac:dyDescent="0.25">
      <c r="A2777">
        <v>173314</v>
      </c>
      <c r="B2777" t="s">
        <v>2795</v>
      </c>
      <c r="C2777" s="1">
        <v>45925</v>
      </c>
      <c r="D2777" t="s">
        <v>4235</v>
      </c>
      <c r="E2777">
        <v>109700.05</v>
      </c>
      <c r="F2777">
        <v>109930</v>
      </c>
      <c r="G2777">
        <v>109664.07</v>
      </c>
      <c r="H2777">
        <v>109754</v>
      </c>
      <c r="I2777">
        <v>2.8910642000000002</v>
      </c>
      <c r="J2777">
        <v>109755.9</v>
      </c>
      <c r="K2777">
        <v>372</v>
      </c>
      <c r="L2777" t="s">
        <v>800</v>
      </c>
      <c r="M2777" t="s">
        <v>18</v>
      </c>
      <c r="N2777" t="s">
        <v>801</v>
      </c>
    </row>
    <row r="2778" spans="1:14" x14ac:dyDescent="0.25">
      <c r="A2778">
        <v>173315</v>
      </c>
      <c r="B2778" t="s">
        <v>2796</v>
      </c>
      <c r="C2778" s="1">
        <v>45925</v>
      </c>
      <c r="D2778" t="s">
        <v>4236</v>
      </c>
      <c r="E2778">
        <v>109754</v>
      </c>
      <c r="F2778">
        <v>109950</v>
      </c>
      <c r="G2778">
        <v>109694.6</v>
      </c>
      <c r="H2778">
        <v>109769.7</v>
      </c>
      <c r="I2778">
        <v>4.5736171299999997</v>
      </c>
      <c r="J2778">
        <v>109788.63</v>
      </c>
      <c r="K2778">
        <v>397</v>
      </c>
      <c r="L2778" t="s">
        <v>800</v>
      </c>
      <c r="M2778" t="s">
        <v>18</v>
      </c>
      <c r="N2778" t="s">
        <v>801</v>
      </c>
    </row>
    <row r="2779" spans="1:14" x14ac:dyDescent="0.25">
      <c r="A2779">
        <v>173316</v>
      </c>
      <c r="B2779" t="s">
        <v>2797</v>
      </c>
      <c r="C2779" s="1">
        <v>45925</v>
      </c>
      <c r="D2779" t="s">
        <v>4237</v>
      </c>
      <c r="E2779">
        <v>109769.7</v>
      </c>
      <c r="F2779">
        <v>109970</v>
      </c>
      <c r="G2779">
        <v>109732.6</v>
      </c>
      <c r="H2779">
        <v>109797.7</v>
      </c>
      <c r="I2779">
        <v>4.4838398000000002</v>
      </c>
      <c r="J2779">
        <v>109785.78</v>
      </c>
      <c r="K2779">
        <v>485</v>
      </c>
      <c r="L2779" t="s">
        <v>800</v>
      </c>
      <c r="M2779" t="s">
        <v>18</v>
      </c>
      <c r="N2779" t="s">
        <v>801</v>
      </c>
    </row>
    <row r="2780" spans="1:14" x14ac:dyDescent="0.25">
      <c r="A2780">
        <v>173317</v>
      </c>
      <c r="B2780" t="s">
        <v>2798</v>
      </c>
      <c r="C2780" s="1">
        <v>45925</v>
      </c>
      <c r="D2780" t="s">
        <v>4238</v>
      </c>
      <c r="E2780">
        <v>109794.85</v>
      </c>
      <c r="F2780">
        <v>109950</v>
      </c>
      <c r="G2780">
        <v>109769.7</v>
      </c>
      <c r="H2780">
        <v>109803.69</v>
      </c>
      <c r="I2780">
        <v>3.0301171500000001</v>
      </c>
      <c r="J2780">
        <v>109818.02</v>
      </c>
      <c r="K2780">
        <v>395</v>
      </c>
      <c r="L2780" t="s">
        <v>800</v>
      </c>
      <c r="M2780" t="s">
        <v>18</v>
      </c>
      <c r="N2780" t="s">
        <v>801</v>
      </c>
    </row>
    <row r="2781" spans="1:14" x14ac:dyDescent="0.25">
      <c r="A2781">
        <v>173318</v>
      </c>
      <c r="B2781" t="s">
        <v>2799</v>
      </c>
      <c r="C2781" s="1">
        <v>45925</v>
      </c>
      <c r="D2781" t="s">
        <v>4239</v>
      </c>
      <c r="E2781">
        <v>109799.33</v>
      </c>
      <c r="F2781">
        <v>109950</v>
      </c>
      <c r="G2781">
        <v>109751.7</v>
      </c>
      <c r="H2781">
        <v>109751.7</v>
      </c>
      <c r="I2781">
        <v>1.5534744899999999</v>
      </c>
      <c r="J2781">
        <v>109803.83</v>
      </c>
      <c r="K2781">
        <v>292</v>
      </c>
      <c r="L2781" t="s">
        <v>800</v>
      </c>
      <c r="M2781" t="s">
        <v>18</v>
      </c>
      <c r="N2781" t="s">
        <v>801</v>
      </c>
    </row>
    <row r="2782" spans="1:14" x14ac:dyDescent="0.25">
      <c r="A2782">
        <v>173319</v>
      </c>
      <c r="B2782" t="s">
        <v>2800</v>
      </c>
      <c r="C2782" s="1">
        <v>45925</v>
      </c>
      <c r="D2782" t="s">
        <v>4240</v>
      </c>
      <c r="E2782">
        <v>109751.69</v>
      </c>
      <c r="F2782">
        <v>109950</v>
      </c>
      <c r="G2782">
        <v>109729.7</v>
      </c>
      <c r="H2782">
        <v>109730</v>
      </c>
      <c r="I2782">
        <v>1.79538299</v>
      </c>
      <c r="J2782">
        <v>109794.44</v>
      </c>
      <c r="K2782">
        <v>242</v>
      </c>
      <c r="L2782" t="s">
        <v>800</v>
      </c>
      <c r="M2782" t="s">
        <v>18</v>
      </c>
      <c r="N2782" t="s">
        <v>801</v>
      </c>
    </row>
    <row r="2783" spans="1:14" x14ac:dyDescent="0.25">
      <c r="A2783">
        <v>173320</v>
      </c>
      <c r="B2783" t="s">
        <v>2801</v>
      </c>
      <c r="C2783" s="1">
        <v>45925</v>
      </c>
      <c r="D2783" t="s">
        <v>4241</v>
      </c>
      <c r="E2783">
        <v>109730</v>
      </c>
      <c r="F2783">
        <v>109950</v>
      </c>
      <c r="G2783">
        <v>109730</v>
      </c>
      <c r="H2783">
        <v>109810.58</v>
      </c>
      <c r="I2783">
        <v>5.2564196000000001</v>
      </c>
      <c r="J2783">
        <v>109772.26</v>
      </c>
      <c r="K2783">
        <v>367</v>
      </c>
      <c r="L2783" t="s">
        <v>800</v>
      </c>
      <c r="M2783" t="s">
        <v>18</v>
      </c>
      <c r="N2783" t="s">
        <v>801</v>
      </c>
    </row>
    <row r="2784" spans="1:14" x14ac:dyDescent="0.25">
      <c r="A2784">
        <v>173321</v>
      </c>
      <c r="B2784" t="s">
        <v>2802</v>
      </c>
      <c r="C2784" s="1">
        <v>45925</v>
      </c>
      <c r="D2784" t="s">
        <v>4242</v>
      </c>
      <c r="E2784">
        <v>109804.75</v>
      </c>
      <c r="F2784">
        <v>109930</v>
      </c>
      <c r="G2784">
        <v>109704.31</v>
      </c>
      <c r="H2784">
        <v>109756</v>
      </c>
      <c r="I2784">
        <v>2.4925961600000002</v>
      </c>
      <c r="J2784">
        <v>109754.74</v>
      </c>
      <c r="K2784">
        <v>315</v>
      </c>
      <c r="L2784" t="s">
        <v>800</v>
      </c>
      <c r="M2784" t="s">
        <v>18</v>
      </c>
      <c r="N2784" t="s">
        <v>801</v>
      </c>
    </row>
    <row r="2785" spans="1:14" x14ac:dyDescent="0.25">
      <c r="A2785">
        <v>173322</v>
      </c>
      <c r="B2785" t="s">
        <v>2803</v>
      </c>
      <c r="C2785" s="1">
        <v>45925</v>
      </c>
      <c r="D2785" t="s">
        <v>4243</v>
      </c>
      <c r="E2785">
        <v>109714.62</v>
      </c>
      <c r="F2785">
        <v>109900</v>
      </c>
      <c r="G2785">
        <v>109670.72</v>
      </c>
      <c r="H2785">
        <v>109725</v>
      </c>
      <c r="I2785">
        <v>6.5113929199999996</v>
      </c>
      <c r="J2785">
        <v>109706.06</v>
      </c>
      <c r="K2785">
        <v>378</v>
      </c>
      <c r="L2785" t="s">
        <v>800</v>
      </c>
      <c r="M2785" t="s">
        <v>18</v>
      </c>
      <c r="N2785" t="s">
        <v>801</v>
      </c>
    </row>
    <row r="2786" spans="1:14" x14ac:dyDescent="0.25">
      <c r="A2786">
        <v>173323</v>
      </c>
      <c r="B2786" t="s">
        <v>2804</v>
      </c>
      <c r="C2786" s="1">
        <v>45925</v>
      </c>
      <c r="D2786" t="s">
        <v>4244</v>
      </c>
      <c r="E2786">
        <v>109724.9</v>
      </c>
      <c r="F2786">
        <v>109860</v>
      </c>
      <c r="G2786">
        <v>109630.88</v>
      </c>
      <c r="H2786">
        <v>109630.88</v>
      </c>
      <c r="I2786">
        <v>2.9529649299999998</v>
      </c>
      <c r="J2786">
        <v>109661.25</v>
      </c>
      <c r="K2786">
        <v>323</v>
      </c>
      <c r="L2786" t="s">
        <v>800</v>
      </c>
      <c r="M2786" t="s">
        <v>18</v>
      </c>
      <c r="N2786" t="s">
        <v>801</v>
      </c>
    </row>
    <row r="2787" spans="1:14" x14ac:dyDescent="0.25">
      <c r="A2787">
        <v>173324</v>
      </c>
      <c r="B2787" t="s">
        <v>2805</v>
      </c>
      <c r="C2787" s="1">
        <v>45925</v>
      </c>
      <c r="D2787" t="s">
        <v>4245</v>
      </c>
      <c r="E2787">
        <v>109630.89</v>
      </c>
      <c r="F2787">
        <v>109830</v>
      </c>
      <c r="G2787">
        <v>109604.33</v>
      </c>
      <c r="H2787">
        <v>109616.51</v>
      </c>
      <c r="I2787">
        <v>3.23583694</v>
      </c>
      <c r="J2787">
        <v>109669.56</v>
      </c>
      <c r="K2787">
        <v>273</v>
      </c>
      <c r="L2787" t="s">
        <v>800</v>
      </c>
      <c r="M2787" t="s">
        <v>18</v>
      </c>
      <c r="N2787" t="s">
        <v>801</v>
      </c>
    </row>
    <row r="2788" spans="1:14" x14ac:dyDescent="0.25">
      <c r="A2788">
        <v>173325</v>
      </c>
      <c r="B2788" t="s">
        <v>2806</v>
      </c>
      <c r="C2788" s="1">
        <v>45925</v>
      </c>
      <c r="D2788" t="s">
        <v>4246</v>
      </c>
      <c r="E2788">
        <v>109616.5</v>
      </c>
      <c r="F2788">
        <v>109810</v>
      </c>
      <c r="G2788">
        <v>109597.5</v>
      </c>
      <c r="H2788">
        <v>109607</v>
      </c>
      <c r="I2788">
        <v>11.72702005</v>
      </c>
      <c r="J2788">
        <v>109624.6</v>
      </c>
      <c r="K2788">
        <v>293</v>
      </c>
      <c r="L2788" t="s">
        <v>800</v>
      </c>
      <c r="M2788" t="s">
        <v>18</v>
      </c>
      <c r="N2788" t="s">
        <v>801</v>
      </c>
    </row>
    <row r="2789" spans="1:14" x14ac:dyDescent="0.25">
      <c r="A2789">
        <v>173326</v>
      </c>
      <c r="B2789" t="s">
        <v>2807</v>
      </c>
      <c r="C2789" s="1">
        <v>45925</v>
      </c>
      <c r="D2789" t="s">
        <v>4247</v>
      </c>
      <c r="E2789">
        <v>109810</v>
      </c>
      <c r="F2789">
        <v>109810</v>
      </c>
      <c r="G2789">
        <v>109598.5</v>
      </c>
      <c r="H2789">
        <v>109641.99</v>
      </c>
      <c r="I2789">
        <v>2.3401569900000001</v>
      </c>
      <c r="J2789">
        <v>109669.75999999999</v>
      </c>
      <c r="K2789">
        <v>329</v>
      </c>
      <c r="L2789" t="s">
        <v>800</v>
      </c>
      <c r="M2789" t="s">
        <v>18</v>
      </c>
      <c r="N2789" t="s">
        <v>801</v>
      </c>
    </row>
    <row r="2790" spans="1:14" x14ac:dyDescent="0.25">
      <c r="A2790">
        <v>173327</v>
      </c>
      <c r="B2790" t="s">
        <v>2808</v>
      </c>
      <c r="C2790" s="1">
        <v>45925</v>
      </c>
      <c r="D2790" t="s">
        <v>4248</v>
      </c>
      <c r="E2790">
        <v>109641.98</v>
      </c>
      <c r="F2790">
        <v>109641.99</v>
      </c>
      <c r="G2790">
        <v>109598.5</v>
      </c>
      <c r="H2790">
        <v>109620</v>
      </c>
      <c r="I2790">
        <v>12.31457763</v>
      </c>
      <c r="J2790">
        <v>109603.97</v>
      </c>
      <c r="K2790">
        <v>322</v>
      </c>
      <c r="L2790" t="s">
        <v>800</v>
      </c>
      <c r="M2790" t="s">
        <v>18</v>
      </c>
      <c r="N2790" t="s">
        <v>801</v>
      </c>
    </row>
    <row r="2791" spans="1:14" x14ac:dyDescent="0.25">
      <c r="A2791">
        <v>173328</v>
      </c>
      <c r="B2791" t="s">
        <v>2809</v>
      </c>
      <c r="C2791" s="1">
        <v>45925</v>
      </c>
      <c r="D2791" t="s">
        <v>4249</v>
      </c>
      <c r="E2791">
        <v>109620</v>
      </c>
      <c r="F2791">
        <v>109810</v>
      </c>
      <c r="G2791">
        <v>109598.5</v>
      </c>
      <c r="H2791">
        <v>109620</v>
      </c>
      <c r="I2791">
        <v>2.57212657</v>
      </c>
      <c r="J2791">
        <v>109643.68</v>
      </c>
      <c r="K2791">
        <v>252</v>
      </c>
      <c r="L2791" t="s">
        <v>800</v>
      </c>
      <c r="M2791" t="s">
        <v>18</v>
      </c>
      <c r="N2791" t="s">
        <v>801</v>
      </c>
    </row>
    <row r="2792" spans="1:14" x14ac:dyDescent="0.25">
      <c r="A2792">
        <v>173329</v>
      </c>
      <c r="B2792" t="s">
        <v>2810</v>
      </c>
      <c r="C2792" s="1">
        <v>45925</v>
      </c>
      <c r="D2792" t="s">
        <v>4250</v>
      </c>
      <c r="E2792">
        <v>109620</v>
      </c>
      <c r="F2792">
        <v>109800</v>
      </c>
      <c r="G2792">
        <v>109523.22</v>
      </c>
      <c r="H2792">
        <v>109525.94</v>
      </c>
      <c r="I2792">
        <v>4.0673082999999997</v>
      </c>
      <c r="J2792">
        <v>109590.64</v>
      </c>
      <c r="K2792">
        <v>457</v>
      </c>
      <c r="L2792" t="s">
        <v>800</v>
      </c>
      <c r="M2792" t="s">
        <v>18</v>
      </c>
      <c r="N2792" t="s">
        <v>801</v>
      </c>
    </row>
    <row r="2793" spans="1:14" x14ac:dyDescent="0.25">
      <c r="A2793">
        <v>173330</v>
      </c>
      <c r="B2793" t="s">
        <v>2811</v>
      </c>
      <c r="C2793" s="1">
        <v>45925</v>
      </c>
      <c r="D2793" t="s">
        <v>4251</v>
      </c>
      <c r="E2793">
        <v>109525.94</v>
      </c>
      <c r="F2793">
        <v>109750</v>
      </c>
      <c r="G2793">
        <v>109525.94</v>
      </c>
      <c r="H2793">
        <v>109580.69</v>
      </c>
      <c r="I2793">
        <v>1.5289346800000001</v>
      </c>
      <c r="J2793">
        <v>109615.72</v>
      </c>
      <c r="K2793">
        <v>284</v>
      </c>
      <c r="L2793" t="s">
        <v>800</v>
      </c>
      <c r="M2793" t="s">
        <v>18</v>
      </c>
      <c r="N2793" t="s">
        <v>801</v>
      </c>
    </row>
    <row r="2794" spans="1:14" x14ac:dyDescent="0.25">
      <c r="A2794">
        <v>173331</v>
      </c>
      <c r="B2794" t="s">
        <v>2812</v>
      </c>
      <c r="C2794" s="1">
        <v>45925</v>
      </c>
      <c r="D2794" t="s">
        <v>4252</v>
      </c>
      <c r="E2794">
        <v>109580.69</v>
      </c>
      <c r="F2794">
        <v>109780</v>
      </c>
      <c r="G2794">
        <v>109573.51</v>
      </c>
      <c r="H2794">
        <v>109610.55</v>
      </c>
      <c r="I2794">
        <v>1.05561671</v>
      </c>
      <c r="J2794">
        <v>109693.79</v>
      </c>
      <c r="K2794">
        <v>242</v>
      </c>
      <c r="L2794" t="s">
        <v>800</v>
      </c>
      <c r="M2794" t="s">
        <v>18</v>
      </c>
      <c r="N2794" t="s">
        <v>801</v>
      </c>
    </row>
    <row r="2795" spans="1:14" x14ac:dyDescent="0.25">
      <c r="A2795">
        <v>173332</v>
      </c>
      <c r="B2795" t="s">
        <v>2813</v>
      </c>
      <c r="C2795" s="1">
        <v>45925</v>
      </c>
      <c r="D2795" t="s">
        <v>4253</v>
      </c>
      <c r="E2795">
        <v>109590.1</v>
      </c>
      <c r="F2795">
        <v>109840</v>
      </c>
      <c r="G2795">
        <v>109589.2</v>
      </c>
      <c r="H2795">
        <v>109679.98</v>
      </c>
      <c r="I2795">
        <v>23.881196299999999</v>
      </c>
      <c r="J2795">
        <v>109603.57</v>
      </c>
      <c r="K2795">
        <v>457</v>
      </c>
      <c r="L2795" t="s">
        <v>800</v>
      </c>
      <c r="M2795" t="s">
        <v>18</v>
      </c>
      <c r="N2795" t="s">
        <v>801</v>
      </c>
    </row>
    <row r="2796" spans="1:14" x14ac:dyDescent="0.25">
      <c r="A2796">
        <v>173333</v>
      </c>
      <c r="B2796" t="s">
        <v>2814</v>
      </c>
      <c r="C2796" s="1">
        <v>45925</v>
      </c>
      <c r="D2796" t="s">
        <v>4254</v>
      </c>
      <c r="E2796">
        <v>109684.39</v>
      </c>
      <c r="F2796">
        <v>109820</v>
      </c>
      <c r="G2796">
        <v>109590</v>
      </c>
      <c r="H2796">
        <v>109645.34</v>
      </c>
      <c r="I2796">
        <v>4.3930467599999998</v>
      </c>
      <c r="J2796">
        <v>109671.19</v>
      </c>
      <c r="K2796">
        <v>310</v>
      </c>
      <c r="L2796" t="s">
        <v>800</v>
      </c>
      <c r="M2796" t="s">
        <v>18</v>
      </c>
      <c r="N2796" t="s">
        <v>801</v>
      </c>
    </row>
    <row r="2797" spans="1:14" x14ac:dyDescent="0.25">
      <c r="A2797">
        <v>173334</v>
      </c>
      <c r="B2797" t="s">
        <v>2815</v>
      </c>
      <c r="C2797" s="1">
        <v>45925</v>
      </c>
      <c r="D2797" t="s">
        <v>4255</v>
      </c>
      <c r="E2797">
        <v>109651.78</v>
      </c>
      <c r="F2797">
        <v>109830</v>
      </c>
      <c r="G2797">
        <v>109590</v>
      </c>
      <c r="H2797">
        <v>109668</v>
      </c>
      <c r="I2797">
        <v>5.0334406200000004</v>
      </c>
      <c r="J2797">
        <v>109675.7</v>
      </c>
      <c r="K2797">
        <v>338</v>
      </c>
      <c r="L2797" t="s">
        <v>800</v>
      </c>
      <c r="M2797" t="s">
        <v>18</v>
      </c>
      <c r="N2797" t="s">
        <v>801</v>
      </c>
    </row>
    <row r="2798" spans="1:14" x14ac:dyDescent="0.25">
      <c r="A2798">
        <v>173335</v>
      </c>
      <c r="B2798" t="s">
        <v>2816</v>
      </c>
      <c r="C2798" s="1">
        <v>45925</v>
      </c>
      <c r="D2798" t="s">
        <v>4256</v>
      </c>
      <c r="E2798">
        <v>109667.99</v>
      </c>
      <c r="F2798">
        <v>109870</v>
      </c>
      <c r="G2798">
        <v>109590</v>
      </c>
      <c r="H2798">
        <v>109696</v>
      </c>
      <c r="I2798">
        <v>2.8784658099999998</v>
      </c>
      <c r="J2798">
        <v>109695.45</v>
      </c>
      <c r="K2798">
        <v>300</v>
      </c>
      <c r="L2798" t="s">
        <v>800</v>
      </c>
      <c r="M2798" t="s">
        <v>18</v>
      </c>
      <c r="N2798" t="s">
        <v>801</v>
      </c>
    </row>
    <row r="2799" spans="1:14" x14ac:dyDescent="0.25">
      <c r="A2799">
        <v>173336</v>
      </c>
      <c r="B2799" t="s">
        <v>2817</v>
      </c>
      <c r="C2799" s="1">
        <v>45925</v>
      </c>
      <c r="D2799" t="s">
        <v>4257</v>
      </c>
      <c r="E2799">
        <v>109695.99</v>
      </c>
      <c r="F2799">
        <v>109880</v>
      </c>
      <c r="G2799">
        <v>109600.8</v>
      </c>
      <c r="H2799">
        <v>109682.52</v>
      </c>
      <c r="I2799">
        <v>1.30395039</v>
      </c>
      <c r="J2799">
        <v>109712.93</v>
      </c>
      <c r="K2799">
        <v>206</v>
      </c>
      <c r="L2799" t="s">
        <v>800</v>
      </c>
      <c r="M2799" t="s">
        <v>18</v>
      </c>
      <c r="N2799" t="s">
        <v>801</v>
      </c>
    </row>
    <row r="2800" spans="1:14" x14ac:dyDescent="0.25">
      <c r="A2800">
        <v>173337</v>
      </c>
      <c r="B2800" t="s">
        <v>2818</v>
      </c>
      <c r="C2800" s="1">
        <v>45925</v>
      </c>
      <c r="D2800" t="s">
        <v>4258</v>
      </c>
      <c r="E2800">
        <v>109680.32000000001</v>
      </c>
      <c r="F2800">
        <v>109850</v>
      </c>
      <c r="G2800">
        <v>109658</v>
      </c>
      <c r="H2800">
        <v>109664.07</v>
      </c>
      <c r="I2800">
        <v>1.9695798200000001</v>
      </c>
      <c r="J2800">
        <v>109700.31</v>
      </c>
      <c r="K2800">
        <v>221</v>
      </c>
      <c r="L2800" t="s">
        <v>800</v>
      </c>
      <c r="M2800" t="s">
        <v>18</v>
      </c>
      <c r="N2800" t="s">
        <v>801</v>
      </c>
    </row>
    <row r="2801" spans="1:14" x14ac:dyDescent="0.25">
      <c r="A2801">
        <v>173338</v>
      </c>
      <c r="B2801" t="s">
        <v>2819</v>
      </c>
      <c r="C2801" s="1">
        <v>45925</v>
      </c>
      <c r="D2801" t="s">
        <v>4259</v>
      </c>
      <c r="E2801">
        <v>109664.07</v>
      </c>
      <c r="F2801">
        <v>109830</v>
      </c>
      <c r="G2801">
        <v>109638.91</v>
      </c>
      <c r="H2801">
        <v>109638.92</v>
      </c>
      <c r="I2801">
        <v>1.56588405</v>
      </c>
      <c r="J2801">
        <v>109715.68</v>
      </c>
      <c r="K2801">
        <v>219</v>
      </c>
      <c r="L2801" t="s">
        <v>800</v>
      </c>
      <c r="M2801" t="s">
        <v>18</v>
      </c>
      <c r="N2801" t="s">
        <v>801</v>
      </c>
    </row>
    <row r="2802" spans="1:14" x14ac:dyDescent="0.25">
      <c r="A2802">
        <v>173339</v>
      </c>
      <c r="B2802" t="s">
        <v>2820</v>
      </c>
      <c r="C2802" s="1">
        <v>45925</v>
      </c>
      <c r="D2802" t="s">
        <v>4260</v>
      </c>
      <c r="E2802">
        <v>109638.92</v>
      </c>
      <c r="F2802">
        <v>109830</v>
      </c>
      <c r="G2802">
        <v>109606.01</v>
      </c>
      <c r="H2802">
        <v>109614.13</v>
      </c>
      <c r="I2802">
        <v>1.79869693</v>
      </c>
      <c r="J2802">
        <v>109677.7</v>
      </c>
      <c r="K2802">
        <v>265</v>
      </c>
      <c r="L2802" t="s">
        <v>800</v>
      </c>
      <c r="M2802" t="s">
        <v>18</v>
      </c>
      <c r="N2802" t="s">
        <v>801</v>
      </c>
    </row>
    <row r="2803" spans="1:14" x14ac:dyDescent="0.25">
      <c r="A2803">
        <v>173340</v>
      </c>
      <c r="B2803" t="s">
        <v>2821</v>
      </c>
      <c r="C2803" s="1">
        <v>45925</v>
      </c>
      <c r="D2803" t="s">
        <v>4261</v>
      </c>
      <c r="E2803">
        <v>109614.12</v>
      </c>
      <c r="F2803">
        <v>109780</v>
      </c>
      <c r="G2803">
        <v>109591.56</v>
      </c>
      <c r="H2803">
        <v>109611.54</v>
      </c>
      <c r="I2803">
        <v>3.3933772000000002</v>
      </c>
      <c r="J2803">
        <v>109622.53</v>
      </c>
      <c r="K2803">
        <v>241</v>
      </c>
      <c r="L2803" t="s">
        <v>800</v>
      </c>
      <c r="M2803" t="s">
        <v>18</v>
      </c>
      <c r="N2803" t="s">
        <v>801</v>
      </c>
    </row>
    <row r="2804" spans="1:14" x14ac:dyDescent="0.25">
      <c r="A2804">
        <v>173341</v>
      </c>
      <c r="B2804" t="s">
        <v>2822</v>
      </c>
      <c r="C2804" s="1">
        <v>45925</v>
      </c>
      <c r="D2804" t="s">
        <v>4262</v>
      </c>
      <c r="E2804">
        <v>109611.54</v>
      </c>
      <c r="F2804">
        <v>109790</v>
      </c>
      <c r="G2804">
        <v>109611.53</v>
      </c>
      <c r="H2804">
        <v>109612.86</v>
      </c>
      <c r="I2804">
        <v>1.33741545</v>
      </c>
      <c r="J2804">
        <v>109741.83</v>
      </c>
      <c r="K2804">
        <v>159</v>
      </c>
      <c r="L2804" t="s">
        <v>800</v>
      </c>
      <c r="M2804" t="s">
        <v>18</v>
      </c>
      <c r="N2804" t="s">
        <v>801</v>
      </c>
    </row>
    <row r="2805" spans="1:14" x14ac:dyDescent="0.25">
      <c r="A2805">
        <v>173342</v>
      </c>
      <c r="B2805" t="s">
        <v>2823</v>
      </c>
      <c r="C2805" s="1">
        <v>45925</v>
      </c>
      <c r="D2805" t="s">
        <v>4263</v>
      </c>
      <c r="E2805">
        <v>109612.87</v>
      </c>
      <c r="F2805">
        <v>109830</v>
      </c>
      <c r="G2805">
        <v>109612.87</v>
      </c>
      <c r="H2805">
        <v>109659.71</v>
      </c>
      <c r="I2805">
        <v>3.5208168500000001</v>
      </c>
      <c r="J2805">
        <v>109672.01</v>
      </c>
      <c r="K2805">
        <v>417</v>
      </c>
      <c r="L2805" t="s">
        <v>800</v>
      </c>
      <c r="M2805" t="s">
        <v>18</v>
      </c>
      <c r="N2805" t="s">
        <v>801</v>
      </c>
    </row>
    <row r="2806" spans="1:14" x14ac:dyDescent="0.25">
      <c r="A2806">
        <v>173343</v>
      </c>
      <c r="B2806" t="s">
        <v>2824</v>
      </c>
      <c r="C2806" s="1">
        <v>45925</v>
      </c>
      <c r="D2806" t="s">
        <v>4264</v>
      </c>
      <c r="E2806">
        <v>109659.04</v>
      </c>
      <c r="F2806">
        <v>109840</v>
      </c>
      <c r="G2806">
        <v>109645.9</v>
      </c>
      <c r="H2806">
        <v>109668.75</v>
      </c>
      <c r="I2806">
        <v>3.3325191599999999</v>
      </c>
      <c r="J2806">
        <v>109676.55</v>
      </c>
      <c r="K2806">
        <v>282</v>
      </c>
      <c r="L2806" t="s">
        <v>800</v>
      </c>
      <c r="M2806" t="s">
        <v>18</v>
      </c>
      <c r="N2806" t="s">
        <v>801</v>
      </c>
    </row>
    <row r="2807" spans="1:14" x14ac:dyDescent="0.25">
      <c r="A2807">
        <v>173344</v>
      </c>
      <c r="B2807" t="s">
        <v>2825</v>
      </c>
      <c r="C2807" s="1">
        <v>45925</v>
      </c>
      <c r="D2807" t="s">
        <v>4265</v>
      </c>
      <c r="E2807">
        <v>109668.74</v>
      </c>
      <c r="F2807">
        <v>109840</v>
      </c>
      <c r="G2807">
        <v>109662.39999999999</v>
      </c>
      <c r="H2807">
        <v>109685.99</v>
      </c>
      <c r="I2807">
        <v>1.5506082800000001</v>
      </c>
      <c r="J2807">
        <v>109718.66</v>
      </c>
      <c r="K2807">
        <v>305</v>
      </c>
      <c r="L2807" t="s">
        <v>800</v>
      </c>
      <c r="M2807" t="s">
        <v>18</v>
      </c>
      <c r="N2807" t="s">
        <v>801</v>
      </c>
    </row>
    <row r="2808" spans="1:14" x14ac:dyDescent="0.25">
      <c r="A2808">
        <v>173345</v>
      </c>
      <c r="B2808" t="s">
        <v>2826</v>
      </c>
      <c r="C2808" s="1">
        <v>45925</v>
      </c>
      <c r="D2808" t="s">
        <v>4266</v>
      </c>
      <c r="E2808">
        <v>109682.66</v>
      </c>
      <c r="F2808">
        <v>109840</v>
      </c>
      <c r="G2808">
        <v>109646.6</v>
      </c>
      <c r="H2808">
        <v>109664.28</v>
      </c>
      <c r="I2808">
        <v>2.3865977200000001</v>
      </c>
      <c r="J2808">
        <v>109693.53</v>
      </c>
      <c r="K2808">
        <v>211</v>
      </c>
      <c r="L2808" t="s">
        <v>800</v>
      </c>
      <c r="M2808" t="s">
        <v>18</v>
      </c>
      <c r="N2808" t="s">
        <v>801</v>
      </c>
    </row>
    <row r="2809" spans="1:14" x14ac:dyDescent="0.25">
      <c r="A2809">
        <v>173346</v>
      </c>
      <c r="B2809" t="s">
        <v>2827</v>
      </c>
      <c r="C2809" s="1">
        <v>45925</v>
      </c>
      <c r="D2809" t="s">
        <v>4267</v>
      </c>
      <c r="E2809">
        <v>109665.71</v>
      </c>
      <c r="F2809">
        <v>109900</v>
      </c>
      <c r="G2809">
        <v>109646.7</v>
      </c>
      <c r="H2809">
        <v>109731.88</v>
      </c>
      <c r="I2809">
        <v>3.4279754599999999</v>
      </c>
      <c r="J2809">
        <v>109756.54</v>
      </c>
      <c r="K2809">
        <v>306</v>
      </c>
      <c r="L2809" t="s">
        <v>800</v>
      </c>
      <c r="M2809" t="s">
        <v>18</v>
      </c>
      <c r="N2809" t="s">
        <v>801</v>
      </c>
    </row>
    <row r="2810" spans="1:14" x14ac:dyDescent="0.25">
      <c r="A2810">
        <v>173347</v>
      </c>
      <c r="B2810" t="s">
        <v>2828</v>
      </c>
      <c r="C2810" s="1">
        <v>45925</v>
      </c>
      <c r="D2810" t="s">
        <v>4268</v>
      </c>
      <c r="E2810">
        <v>109731.88</v>
      </c>
      <c r="F2810">
        <v>109920</v>
      </c>
      <c r="G2810">
        <v>109725.4</v>
      </c>
      <c r="H2810">
        <v>109738</v>
      </c>
      <c r="I2810">
        <v>2.5150873800000002</v>
      </c>
      <c r="J2810">
        <v>109789.21</v>
      </c>
      <c r="K2810">
        <v>259</v>
      </c>
      <c r="L2810" t="s">
        <v>800</v>
      </c>
      <c r="M2810" t="s">
        <v>18</v>
      </c>
      <c r="N2810" t="s">
        <v>801</v>
      </c>
    </row>
    <row r="2811" spans="1:14" x14ac:dyDescent="0.25">
      <c r="A2811">
        <v>173348</v>
      </c>
      <c r="B2811" t="s">
        <v>2829</v>
      </c>
      <c r="C2811" s="1">
        <v>45925</v>
      </c>
      <c r="D2811" t="s">
        <v>4269</v>
      </c>
      <c r="E2811">
        <v>109738</v>
      </c>
      <c r="F2811">
        <v>109920</v>
      </c>
      <c r="G2811">
        <v>109732.8</v>
      </c>
      <c r="H2811">
        <v>109768</v>
      </c>
      <c r="I2811">
        <v>0.97579464999999999</v>
      </c>
      <c r="J2811">
        <v>109764.21</v>
      </c>
      <c r="K2811">
        <v>295</v>
      </c>
      <c r="L2811" t="s">
        <v>800</v>
      </c>
      <c r="M2811" t="s">
        <v>18</v>
      </c>
      <c r="N2811" t="s">
        <v>801</v>
      </c>
    </row>
    <row r="2812" spans="1:14" x14ac:dyDescent="0.25">
      <c r="A2812">
        <v>173349</v>
      </c>
      <c r="B2812" t="s">
        <v>2830</v>
      </c>
      <c r="C2812" s="1">
        <v>45925</v>
      </c>
      <c r="D2812" t="s">
        <v>4270</v>
      </c>
      <c r="E2812">
        <v>109764.2</v>
      </c>
      <c r="F2812">
        <v>109950</v>
      </c>
      <c r="G2812">
        <v>109764.2</v>
      </c>
      <c r="H2812">
        <v>109793.07</v>
      </c>
      <c r="I2812">
        <v>1.4699811899999999</v>
      </c>
      <c r="J2812">
        <v>109828.61</v>
      </c>
      <c r="K2812">
        <v>212</v>
      </c>
      <c r="L2812" t="s">
        <v>800</v>
      </c>
      <c r="M2812" t="s">
        <v>18</v>
      </c>
      <c r="N2812" t="s">
        <v>801</v>
      </c>
    </row>
    <row r="2813" spans="1:14" x14ac:dyDescent="0.25">
      <c r="A2813">
        <v>173350</v>
      </c>
      <c r="B2813" t="s">
        <v>2831</v>
      </c>
      <c r="C2813" s="1">
        <v>45925</v>
      </c>
      <c r="D2813" t="s">
        <v>4271</v>
      </c>
      <c r="E2813">
        <v>109793.07</v>
      </c>
      <c r="F2813">
        <v>109950</v>
      </c>
      <c r="G2813">
        <v>109709.22</v>
      </c>
      <c r="H2813">
        <v>109727.8</v>
      </c>
      <c r="I2813">
        <v>2.5547458999999999</v>
      </c>
      <c r="J2813">
        <v>109789.92</v>
      </c>
      <c r="K2813">
        <v>349</v>
      </c>
      <c r="L2813" t="s">
        <v>800</v>
      </c>
      <c r="M2813" t="s">
        <v>18</v>
      </c>
      <c r="N2813" t="s">
        <v>801</v>
      </c>
    </row>
    <row r="2814" spans="1:14" x14ac:dyDescent="0.25">
      <c r="A2814">
        <v>173351</v>
      </c>
      <c r="B2814" t="s">
        <v>2832</v>
      </c>
      <c r="C2814" s="1">
        <v>45925</v>
      </c>
      <c r="D2814" t="s">
        <v>4272</v>
      </c>
      <c r="E2814">
        <v>109773.2</v>
      </c>
      <c r="F2814">
        <v>109900</v>
      </c>
      <c r="G2814">
        <v>109644.73</v>
      </c>
      <c r="H2814">
        <v>109656</v>
      </c>
      <c r="I2814">
        <v>3.1505649299999998</v>
      </c>
      <c r="J2814">
        <v>109698.87</v>
      </c>
      <c r="K2814">
        <v>358</v>
      </c>
      <c r="L2814" t="s">
        <v>800</v>
      </c>
      <c r="M2814" t="s">
        <v>18</v>
      </c>
      <c r="N2814" t="s">
        <v>801</v>
      </c>
    </row>
    <row r="2815" spans="1:14" x14ac:dyDescent="0.25">
      <c r="A2815">
        <v>173352</v>
      </c>
      <c r="B2815" t="s">
        <v>2833</v>
      </c>
      <c r="C2815" s="1">
        <v>45925</v>
      </c>
      <c r="D2815" t="s">
        <v>4273</v>
      </c>
      <c r="E2815">
        <v>109656</v>
      </c>
      <c r="F2815">
        <v>109840</v>
      </c>
      <c r="G2815">
        <v>109615.36</v>
      </c>
      <c r="H2815">
        <v>109673.83</v>
      </c>
      <c r="I2815">
        <v>3.2343187000000002</v>
      </c>
      <c r="J2815">
        <v>109660.52</v>
      </c>
      <c r="K2815">
        <v>354</v>
      </c>
      <c r="L2815" t="s">
        <v>800</v>
      </c>
      <c r="M2815" t="s">
        <v>18</v>
      </c>
      <c r="N2815" t="s">
        <v>801</v>
      </c>
    </row>
    <row r="2816" spans="1:14" x14ac:dyDescent="0.25">
      <c r="A2816">
        <v>173353</v>
      </c>
      <c r="B2816" t="s">
        <v>2834</v>
      </c>
      <c r="C2816" s="1">
        <v>45925</v>
      </c>
      <c r="D2816" t="s">
        <v>4274</v>
      </c>
      <c r="E2816">
        <v>109674.11</v>
      </c>
      <c r="F2816">
        <v>109830</v>
      </c>
      <c r="G2816">
        <v>109629.49</v>
      </c>
      <c r="H2816">
        <v>109656</v>
      </c>
      <c r="I2816">
        <v>12.31983235</v>
      </c>
      <c r="J2816">
        <v>109650.01</v>
      </c>
      <c r="K2816">
        <v>374</v>
      </c>
      <c r="L2816" t="s">
        <v>800</v>
      </c>
      <c r="M2816" t="s">
        <v>18</v>
      </c>
      <c r="N2816" t="s">
        <v>801</v>
      </c>
    </row>
    <row r="2817" spans="1:14" x14ac:dyDescent="0.25">
      <c r="A2817">
        <v>173354</v>
      </c>
      <c r="B2817" t="s">
        <v>2835</v>
      </c>
      <c r="C2817" s="1">
        <v>45925</v>
      </c>
      <c r="D2817" t="s">
        <v>4275</v>
      </c>
      <c r="E2817">
        <v>109656</v>
      </c>
      <c r="F2817">
        <v>109830</v>
      </c>
      <c r="G2817">
        <v>109625.82</v>
      </c>
      <c r="H2817">
        <v>109660.94</v>
      </c>
      <c r="I2817">
        <v>1.8979930899999999</v>
      </c>
      <c r="J2817">
        <v>109691.34</v>
      </c>
      <c r="K2817">
        <v>271</v>
      </c>
      <c r="L2817" t="s">
        <v>800</v>
      </c>
      <c r="M2817" t="s">
        <v>18</v>
      </c>
      <c r="N2817" t="s">
        <v>801</v>
      </c>
    </row>
    <row r="2818" spans="1:14" x14ac:dyDescent="0.25">
      <c r="A2818">
        <v>173355</v>
      </c>
      <c r="B2818" t="s">
        <v>2836</v>
      </c>
      <c r="C2818" s="1">
        <v>45925</v>
      </c>
      <c r="D2818" t="s">
        <v>4276</v>
      </c>
      <c r="E2818">
        <v>109660.95</v>
      </c>
      <c r="F2818">
        <v>109840</v>
      </c>
      <c r="G2818">
        <v>109628.5</v>
      </c>
      <c r="H2818">
        <v>109640.02</v>
      </c>
      <c r="I2818">
        <v>3.0122751299999999</v>
      </c>
      <c r="J2818">
        <v>109681.15</v>
      </c>
      <c r="K2818">
        <v>277</v>
      </c>
      <c r="L2818" t="s">
        <v>800</v>
      </c>
      <c r="M2818" t="s">
        <v>18</v>
      </c>
      <c r="N2818" t="s">
        <v>801</v>
      </c>
    </row>
    <row r="2819" spans="1:14" x14ac:dyDescent="0.25">
      <c r="A2819">
        <v>173356</v>
      </c>
      <c r="B2819" t="s">
        <v>2837</v>
      </c>
      <c r="C2819" s="1">
        <v>45925</v>
      </c>
      <c r="D2819" t="s">
        <v>4277</v>
      </c>
      <c r="E2819">
        <v>109640.03</v>
      </c>
      <c r="F2819">
        <v>109662</v>
      </c>
      <c r="G2819">
        <v>109628.5</v>
      </c>
      <c r="H2819">
        <v>109643.98</v>
      </c>
      <c r="I2819">
        <v>1.4770893199999999</v>
      </c>
      <c r="J2819">
        <v>109645.59</v>
      </c>
      <c r="K2819">
        <v>184</v>
      </c>
      <c r="L2819" t="s">
        <v>800</v>
      </c>
      <c r="M2819" t="s">
        <v>18</v>
      </c>
      <c r="N2819" t="s">
        <v>801</v>
      </c>
    </row>
    <row r="2820" spans="1:14" x14ac:dyDescent="0.25">
      <c r="A2820">
        <v>173357</v>
      </c>
      <c r="B2820" t="s">
        <v>2838</v>
      </c>
      <c r="C2820" s="1">
        <v>45925</v>
      </c>
      <c r="D2820" t="s">
        <v>4278</v>
      </c>
      <c r="E2820">
        <v>109643.98</v>
      </c>
      <c r="F2820">
        <v>109830</v>
      </c>
      <c r="G2820">
        <v>109628.5</v>
      </c>
      <c r="H2820">
        <v>109659.97</v>
      </c>
      <c r="I2820">
        <v>1.82261926</v>
      </c>
      <c r="J2820">
        <v>109686.28</v>
      </c>
      <c r="K2820">
        <v>180</v>
      </c>
      <c r="L2820" t="s">
        <v>800</v>
      </c>
      <c r="M2820" t="s">
        <v>18</v>
      </c>
      <c r="N2820" t="s">
        <v>801</v>
      </c>
    </row>
    <row r="2821" spans="1:14" x14ac:dyDescent="0.25">
      <c r="A2821">
        <v>173358</v>
      </c>
      <c r="B2821" t="s">
        <v>2839</v>
      </c>
      <c r="C2821" s="1">
        <v>45925</v>
      </c>
      <c r="D2821" t="s">
        <v>4279</v>
      </c>
      <c r="E2821">
        <v>109659.52</v>
      </c>
      <c r="F2821">
        <v>109840</v>
      </c>
      <c r="G2821">
        <v>109650</v>
      </c>
      <c r="H2821">
        <v>109671.45</v>
      </c>
      <c r="I2821">
        <v>2.1540509399999999</v>
      </c>
      <c r="J2821">
        <v>109688.3</v>
      </c>
      <c r="K2821">
        <v>307</v>
      </c>
      <c r="L2821" t="s">
        <v>800</v>
      </c>
      <c r="M2821" t="s">
        <v>18</v>
      </c>
      <c r="N2821" t="s">
        <v>801</v>
      </c>
    </row>
    <row r="2822" spans="1:14" x14ac:dyDescent="0.25">
      <c r="A2822">
        <v>173359</v>
      </c>
      <c r="B2822" t="s">
        <v>2840</v>
      </c>
      <c r="C2822" s="1">
        <v>45925</v>
      </c>
      <c r="D2822" t="s">
        <v>4280</v>
      </c>
      <c r="E2822">
        <v>109659.4</v>
      </c>
      <c r="F2822">
        <v>109840</v>
      </c>
      <c r="G2822">
        <v>109643.98</v>
      </c>
      <c r="H2822">
        <v>109654.04</v>
      </c>
      <c r="I2822">
        <v>1.8225802600000001</v>
      </c>
      <c r="J2822">
        <v>109692.35</v>
      </c>
      <c r="K2822">
        <v>269</v>
      </c>
      <c r="L2822" t="s">
        <v>800</v>
      </c>
      <c r="M2822" t="s">
        <v>18</v>
      </c>
      <c r="N2822" t="s">
        <v>801</v>
      </c>
    </row>
    <row r="2823" spans="1:14" x14ac:dyDescent="0.25">
      <c r="A2823">
        <v>173360</v>
      </c>
      <c r="B2823" t="s">
        <v>2841</v>
      </c>
      <c r="C2823" s="1">
        <v>45925</v>
      </c>
      <c r="D2823" t="s">
        <v>4281</v>
      </c>
      <c r="E2823">
        <v>109653.39</v>
      </c>
      <c r="F2823">
        <v>109810</v>
      </c>
      <c r="G2823">
        <v>109591.57</v>
      </c>
      <c r="H2823">
        <v>109594.32</v>
      </c>
      <c r="I2823">
        <v>2.1331092300000001</v>
      </c>
      <c r="J2823">
        <v>109634.34</v>
      </c>
      <c r="K2823">
        <v>364</v>
      </c>
      <c r="L2823" t="s">
        <v>800</v>
      </c>
      <c r="M2823" t="s">
        <v>18</v>
      </c>
      <c r="N2823" t="s">
        <v>801</v>
      </c>
    </row>
    <row r="2824" spans="1:14" x14ac:dyDescent="0.25">
      <c r="A2824">
        <v>173361</v>
      </c>
      <c r="B2824" t="s">
        <v>2842</v>
      </c>
      <c r="C2824" s="1">
        <v>45925</v>
      </c>
      <c r="D2824" t="s">
        <v>4282</v>
      </c>
      <c r="E2824">
        <v>109594.32</v>
      </c>
      <c r="F2824">
        <v>109800</v>
      </c>
      <c r="G2824">
        <v>109568.49</v>
      </c>
      <c r="H2824">
        <v>109568.5</v>
      </c>
      <c r="I2824">
        <v>1.9752955699999999</v>
      </c>
      <c r="J2824">
        <v>109631.07</v>
      </c>
      <c r="K2824">
        <v>235</v>
      </c>
      <c r="L2824" t="s">
        <v>800</v>
      </c>
      <c r="M2824" t="s">
        <v>18</v>
      </c>
      <c r="N2824" t="s">
        <v>801</v>
      </c>
    </row>
    <row r="2825" spans="1:14" x14ac:dyDescent="0.25">
      <c r="A2825">
        <v>173362</v>
      </c>
      <c r="B2825" t="s">
        <v>2843</v>
      </c>
      <c r="C2825" s="1">
        <v>45925</v>
      </c>
      <c r="D2825" t="s">
        <v>4283</v>
      </c>
      <c r="E2825">
        <v>109568.5</v>
      </c>
      <c r="F2825">
        <v>109750</v>
      </c>
      <c r="G2825">
        <v>109512.22</v>
      </c>
      <c r="H2825">
        <v>109561.4</v>
      </c>
      <c r="I2825">
        <v>3.97763928</v>
      </c>
      <c r="J2825">
        <v>109569.74</v>
      </c>
      <c r="K2825">
        <v>421</v>
      </c>
      <c r="L2825" t="s">
        <v>800</v>
      </c>
      <c r="M2825" t="s">
        <v>18</v>
      </c>
      <c r="N2825" t="s">
        <v>801</v>
      </c>
    </row>
    <row r="2826" spans="1:14" x14ac:dyDescent="0.25">
      <c r="A2826">
        <v>173363</v>
      </c>
      <c r="B2826" t="s">
        <v>2844</v>
      </c>
      <c r="C2826" s="1">
        <v>45925</v>
      </c>
      <c r="D2826" t="s">
        <v>4284</v>
      </c>
      <c r="E2826">
        <v>109561.4</v>
      </c>
      <c r="F2826">
        <v>109760</v>
      </c>
      <c r="G2826">
        <v>109561.4</v>
      </c>
      <c r="H2826">
        <v>109586.9</v>
      </c>
      <c r="I2826">
        <v>1.91442259</v>
      </c>
      <c r="J2826">
        <v>109618.12</v>
      </c>
      <c r="K2826">
        <v>326</v>
      </c>
      <c r="L2826" t="s">
        <v>800</v>
      </c>
      <c r="M2826" t="s">
        <v>18</v>
      </c>
      <c r="N2826" t="s">
        <v>801</v>
      </c>
    </row>
    <row r="2827" spans="1:14" x14ac:dyDescent="0.25">
      <c r="A2827">
        <v>173364</v>
      </c>
      <c r="B2827" t="s">
        <v>2845</v>
      </c>
      <c r="C2827" s="1">
        <v>45925</v>
      </c>
      <c r="D2827" t="s">
        <v>4285</v>
      </c>
      <c r="E2827">
        <v>109599.35</v>
      </c>
      <c r="F2827">
        <v>109770</v>
      </c>
      <c r="G2827">
        <v>109571.64</v>
      </c>
      <c r="H2827">
        <v>109593.48</v>
      </c>
      <c r="I2827">
        <v>2.9090966200000001</v>
      </c>
      <c r="J2827">
        <v>109627.25</v>
      </c>
      <c r="K2827">
        <v>303</v>
      </c>
      <c r="L2827" t="s">
        <v>800</v>
      </c>
      <c r="M2827" t="s">
        <v>18</v>
      </c>
      <c r="N2827" t="s">
        <v>801</v>
      </c>
    </row>
    <row r="2828" spans="1:14" x14ac:dyDescent="0.25">
      <c r="A2828">
        <v>173365</v>
      </c>
      <c r="B2828" t="s">
        <v>2846</v>
      </c>
      <c r="C2828" s="1">
        <v>45925</v>
      </c>
      <c r="D2828" t="s">
        <v>4286</v>
      </c>
      <c r="E2828">
        <v>109593.49</v>
      </c>
      <c r="F2828">
        <v>109750</v>
      </c>
      <c r="G2828">
        <v>109503.98</v>
      </c>
      <c r="H2828">
        <v>109710</v>
      </c>
      <c r="I2828">
        <v>4.3041093300000002</v>
      </c>
      <c r="J2828">
        <v>109571.41</v>
      </c>
      <c r="K2828">
        <v>325</v>
      </c>
      <c r="L2828" t="s">
        <v>800</v>
      </c>
      <c r="M2828" t="s">
        <v>18</v>
      </c>
      <c r="N2828" t="s">
        <v>801</v>
      </c>
    </row>
    <row r="2829" spans="1:14" x14ac:dyDescent="0.25">
      <c r="A2829">
        <v>173366</v>
      </c>
      <c r="B2829" t="s">
        <v>2847</v>
      </c>
      <c r="C2829" s="1">
        <v>45925</v>
      </c>
      <c r="D2829" t="s">
        <v>4287</v>
      </c>
      <c r="E2829">
        <v>109523.22</v>
      </c>
      <c r="F2829">
        <v>109710</v>
      </c>
      <c r="G2829">
        <v>109401.68</v>
      </c>
      <c r="H2829">
        <v>109431.89</v>
      </c>
      <c r="I2829">
        <v>15.18122739</v>
      </c>
      <c r="J2829">
        <v>109502.65</v>
      </c>
      <c r="K2829">
        <v>510</v>
      </c>
      <c r="L2829" t="s">
        <v>800</v>
      </c>
      <c r="M2829" t="s">
        <v>18</v>
      </c>
      <c r="N2829" t="s">
        <v>801</v>
      </c>
    </row>
    <row r="2830" spans="1:14" x14ac:dyDescent="0.25">
      <c r="A2830">
        <v>173367</v>
      </c>
      <c r="B2830" t="s">
        <v>2848</v>
      </c>
      <c r="C2830" s="1">
        <v>45925</v>
      </c>
      <c r="D2830" t="s">
        <v>4288</v>
      </c>
      <c r="E2830">
        <v>109431.89</v>
      </c>
      <c r="F2830">
        <v>109600</v>
      </c>
      <c r="G2830">
        <v>109427.99</v>
      </c>
      <c r="H2830">
        <v>109452.64</v>
      </c>
      <c r="I2830">
        <v>1.7669226899999999</v>
      </c>
      <c r="J2830">
        <v>109458.28</v>
      </c>
      <c r="K2830">
        <v>293</v>
      </c>
      <c r="L2830" t="s">
        <v>800</v>
      </c>
      <c r="M2830" t="s">
        <v>18</v>
      </c>
      <c r="N2830" t="s">
        <v>801</v>
      </c>
    </row>
    <row r="2831" spans="1:14" x14ac:dyDescent="0.25">
      <c r="A2831">
        <v>173368</v>
      </c>
      <c r="B2831" t="s">
        <v>2849</v>
      </c>
      <c r="C2831" s="1">
        <v>45925</v>
      </c>
      <c r="D2831" t="s">
        <v>4289</v>
      </c>
      <c r="E2831">
        <v>109452.64</v>
      </c>
      <c r="F2831">
        <v>109620</v>
      </c>
      <c r="G2831">
        <v>109433.3</v>
      </c>
      <c r="H2831">
        <v>109451.73</v>
      </c>
      <c r="I2831">
        <v>1.2418825600000001</v>
      </c>
      <c r="J2831">
        <v>109503.94</v>
      </c>
      <c r="K2831">
        <v>197</v>
      </c>
      <c r="L2831" t="s">
        <v>800</v>
      </c>
      <c r="M2831" t="s">
        <v>18</v>
      </c>
      <c r="N2831" t="s">
        <v>801</v>
      </c>
    </row>
    <row r="2832" spans="1:14" x14ac:dyDescent="0.25">
      <c r="A2832">
        <v>173369</v>
      </c>
      <c r="B2832" t="s">
        <v>2850</v>
      </c>
      <c r="C2832" s="1">
        <v>45925</v>
      </c>
      <c r="D2832" t="s">
        <v>4290</v>
      </c>
      <c r="E2832">
        <v>109451.73</v>
      </c>
      <c r="F2832">
        <v>109680</v>
      </c>
      <c r="G2832">
        <v>109433.4</v>
      </c>
      <c r="H2832">
        <v>109513.17</v>
      </c>
      <c r="I2832">
        <v>4.2489971500000001</v>
      </c>
      <c r="J2832">
        <v>109496.71</v>
      </c>
      <c r="K2832">
        <v>428</v>
      </c>
      <c r="L2832" t="s">
        <v>800</v>
      </c>
      <c r="M2832" t="s">
        <v>18</v>
      </c>
      <c r="N2832" t="s">
        <v>801</v>
      </c>
    </row>
    <row r="2833" spans="1:14" x14ac:dyDescent="0.25">
      <c r="A2833">
        <v>173370</v>
      </c>
      <c r="B2833" t="s">
        <v>2851</v>
      </c>
      <c r="C2833" s="1">
        <v>45925</v>
      </c>
      <c r="D2833" t="s">
        <v>4291</v>
      </c>
      <c r="E2833">
        <v>109445</v>
      </c>
      <c r="F2833">
        <v>109690</v>
      </c>
      <c r="G2833">
        <v>109444.9</v>
      </c>
      <c r="H2833">
        <v>109521.3</v>
      </c>
      <c r="I2833">
        <v>1.89632573</v>
      </c>
      <c r="J2833">
        <v>109564.31</v>
      </c>
      <c r="K2833">
        <v>213</v>
      </c>
      <c r="L2833" t="s">
        <v>800</v>
      </c>
      <c r="M2833" t="s">
        <v>18</v>
      </c>
      <c r="N2833" t="s">
        <v>801</v>
      </c>
    </row>
    <row r="2834" spans="1:14" x14ac:dyDescent="0.25">
      <c r="A2834">
        <v>173371</v>
      </c>
      <c r="B2834" t="s">
        <v>2852</v>
      </c>
      <c r="C2834" s="1">
        <v>45925</v>
      </c>
      <c r="D2834" t="s">
        <v>4292</v>
      </c>
      <c r="E2834">
        <v>109445</v>
      </c>
      <c r="F2834">
        <v>109730</v>
      </c>
      <c r="G2834">
        <v>109444.9</v>
      </c>
      <c r="H2834">
        <v>109546.18</v>
      </c>
      <c r="I2834">
        <v>1.7800378800000001</v>
      </c>
      <c r="J2834">
        <v>109547.43</v>
      </c>
      <c r="K2834">
        <v>287</v>
      </c>
      <c r="L2834" t="s">
        <v>800</v>
      </c>
      <c r="M2834" t="s">
        <v>18</v>
      </c>
      <c r="N2834" t="s">
        <v>801</v>
      </c>
    </row>
    <row r="2835" spans="1:14" x14ac:dyDescent="0.25">
      <c r="A2835">
        <v>173372</v>
      </c>
      <c r="B2835" t="s">
        <v>2853</v>
      </c>
      <c r="C2835" s="1">
        <v>45925</v>
      </c>
      <c r="D2835" t="s">
        <v>4293</v>
      </c>
      <c r="E2835">
        <v>109546.18</v>
      </c>
      <c r="F2835">
        <v>109730</v>
      </c>
      <c r="G2835">
        <v>109474.9</v>
      </c>
      <c r="H2835">
        <v>109568.22</v>
      </c>
      <c r="I2835">
        <v>1.1731090200000001</v>
      </c>
      <c r="J2835">
        <v>109594.18</v>
      </c>
      <c r="K2835">
        <v>256</v>
      </c>
      <c r="L2835" t="s">
        <v>800</v>
      </c>
      <c r="M2835" t="s">
        <v>18</v>
      </c>
      <c r="N2835" t="s">
        <v>801</v>
      </c>
    </row>
    <row r="2836" spans="1:14" x14ac:dyDescent="0.25">
      <c r="A2836">
        <v>173373</v>
      </c>
      <c r="B2836" t="s">
        <v>2854</v>
      </c>
      <c r="C2836" s="1">
        <v>45925</v>
      </c>
      <c r="D2836" t="s">
        <v>4294</v>
      </c>
      <c r="E2836">
        <v>109565.98</v>
      </c>
      <c r="F2836">
        <v>109760</v>
      </c>
      <c r="G2836">
        <v>109542.8</v>
      </c>
      <c r="H2836">
        <v>109573.13</v>
      </c>
      <c r="I2836">
        <v>2.9898332500000002</v>
      </c>
      <c r="J2836">
        <v>109605.35</v>
      </c>
      <c r="K2836">
        <v>294</v>
      </c>
      <c r="L2836" t="s">
        <v>800</v>
      </c>
      <c r="M2836" t="s">
        <v>18</v>
      </c>
      <c r="N2836" t="s">
        <v>801</v>
      </c>
    </row>
    <row r="2837" spans="1:14" x14ac:dyDescent="0.25">
      <c r="A2837">
        <v>173374</v>
      </c>
      <c r="B2837" t="s">
        <v>2855</v>
      </c>
      <c r="C2837" s="1">
        <v>45925</v>
      </c>
      <c r="D2837" t="s">
        <v>4295</v>
      </c>
      <c r="E2837">
        <v>109573.12</v>
      </c>
      <c r="F2837">
        <v>109750</v>
      </c>
      <c r="G2837">
        <v>109543.59</v>
      </c>
      <c r="H2837">
        <v>109589.28</v>
      </c>
      <c r="I2837">
        <v>3.034065</v>
      </c>
      <c r="J2837">
        <v>109588.83</v>
      </c>
      <c r="K2837">
        <v>353</v>
      </c>
      <c r="L2837" t="s">
        <v>800</v>
      </c>
      <c r="M2837" t="s">
        <v>18</v>
      </c>
      <c r="N2837" t="s">
        <v>801</v>
      </c>
    </row>
    <row r="2838" spans="1:14" x14ac:dyDescent="0.25">
      <c r="A2838">
        <v>173375</v>
      </c>
      <c r="B2838" t="s">
        <v>2856</v>
      </c>
      <c r="C2838" s="1">
        <v>45925</v>
      </c>
      <c r="D2838" t="s">
        <v>4296</v>
      </c>
      <c r="E2838">
        <v>109589.28</v>
      </c>
      <c r="F2838">
        <v>109790</v>
      </c>
      <c r="G2838">
        <v>109549.9</v>
      </c>
      <c r="H2838">
        <v>109604</v>
      </c>
      <c r="I2838">
        <v>12.37414828</v>
      </c>
      <c r="J2838">
        <v>109598.62</v>
      </c>
      <c r="K2838">
        <v>707</v>
      </c>
      <c r="L2838" t="s">
        <v>800</v>
      </c>
      <c r="M2838" t="s">
        <v>18</v>
      </c>
      <c r="N2838" t="s">
        <v>801</v>
      </c>
    </row>
    <row r="2839" spans="1:14" x14ac:dyDescent="0.25">
      <c r="A2839">
        <v>173376</v>
      </c>
      <c r="B2839" t="s">
        <v>2857</v>
      </c>
      <c r="C2839" s="1">
        <v>45925</v>
      </c>
      <c r="D2839" t="s">
        <v>4297</v>
      </c>
      <c r="E2839">
        <v>109562.7</v>
      </c>
      <c r="F2839">
        <v>109830</v>
      </c>
      <c r="G2839">
        <v>109562.6</v>
      </c>
      <c r="H2839">
        <v>109628.86</v>
      </c>
      <c r="I2839">
        <v>2.57669674</v>
      </c>
      <c r="J2839">
        <v>109625.75</v>
      </c>
      <c r="K2839">
        <v>330</v>
      </c>
      <c r="L2839" t="s">
        <v>800</v>
      </c>
      <c r="M2839" t="s">
        <v>18</v>
      </c>
      <c r="N2839" t="s">
        <v>801</v>
      </c>
    </row>
    <row r="2840" spans="1:14" x14ac:dyDescent="0.25">
      <c r="A2840">
        <v>173377</v>
      </c>
      <c r="B2840" t="s">
        <v>2858</v>
      </c>
      <c r="C2840" s="1">
        <v>45925</v>
      </c>
      <c r="D2840" t="s">
        <v>4298</v>
      </c>
      <c r="E2840">
        <v>109628.85</v>
      </c>
      <c r="F2840">
        <v>109750</v>
      </c>
      <c r="G2840">
        <v>109463.45</v>
      </c>
      <c r="H2840">
        <v>109496.12</v>
      </c>
      <c r="I2840">
        <v>4.2992751199999999</v>
      </c>
      <c r="J2840">
        <v>109534.64</v>
      </c>
      <c r="K2840">
        <v>439</v>
      </c>
      <c r="L2840" t="s">
        <v>800</v>
      </c>
      <c r="M2840" t="s">
        <v>18</v>
      </c>
      <c r="N2840" t="s">
        <v>801</v>
      </c>
    </row>
    <row r="2841" spans="1:14" x14ac:dyDescent="0.25">
      <c r="A2841">
        <v>173378</v>
      </c>
      <c r="B2841" t="s">
        <v>2859</v>
      </c>
      <c r="C2841" s="1">
        <v>45925</v>
      </c>
      <c r="D2841" t="s">
        <v>4299</v>
      </c>
      <c r="E2841">
        <v>109496.15</v>
      </c>
      <c r="F2841">
        <v>109700</v>
      </c>
      <c r="G2841">
        <v>109496.15</v>
      </c>
      <c r="H2841">
        <v>109508.38</v>
      </c>
      <c r="I2841">
        <v>1.8322027700000001</v>
      </c>
      <c r="J2841">
        <v>109537.25</v>
      </c>
      <c r="K2841">
        <v>270</v>
      </c>
      <c r="L2841" t="s">
        <v>800</v>
      </c>
      <c r="M2841" t="s">
        <v>18</v>
      </c>
      <c r="N2841" t="s">
        <v>801</v>
      </c>
    </row>
    <row r="2842" spans="1:14" x14ac:dyDescent="0.25">
      <c r="A2842">
        <v>173379</v>
      </c>
      <c r="B2842" t="s">
        <v>2860</v>
      </c>
      <c r="C2842" s="1">
        <v>45925</v>
      </c>
      <c r="D2842" t="s">
        <v>4300</v>
      </c>
      <c r="E2842">
        <v>109500.1</v>
      </c>
      <c r="F2842">
        <v>109710</v>
      </c>
      <c r="G2842">
        <v>109493.05</v>
      </c>
      <c r="H2842">
        <v>109507.27</v>
      </c>
      <c r="I2842">
        <v>3.7643831699999999</v>
      </c>
      <c r="J2842">
        <v>109528.57</v>
      </c>
      <c r="K2842">
        <v>304</v>
      </c>
      <c r="L2842" t="s">
        <v>800</v>
      </c>
      <c r="M2842" t="s">
        <v>18</v>
      </c>
      <c r="N2842" t="s">
        <v>801</v>
      </c>
    </row>
    <row r="2843" spans="1:14" x14ac:dyDescent="0.25">
      <c r="A2843">
        <v>173380</v>
      </c>
      <c r="B2843" t="s">
        <v>2861</v>
      </c>
      <c r="C2843" s="1">
        <v>45925</v>
      </c>
      <c r="D2843" t="s">
        <v>4301</v>
      </c>
      <c r="E2843">
        <v>109507.27</v>
      </c>
      <c r="F2843">
        <v>109720</v>
      </c>
      <c r="G2843">
        <v>109497.58</v>
      </c>
      <c r="H2843">
        <v>109538.29</v>
      </c>
      <c r="I2843">
        <v>3.8841695700000001</v>
      </c>
      <c r="J2843">
        <v>109558.06</v>
      </c>
      <c r="K2843">
        <v>317</v>
      </c>
      <c r="L2843" t="s">
        <v>800</v>
      </c>
      <c r="M2843" t="s">
        <v>18</v>
      </c>
      <c r="N2843" t="s">
        <v>801</v>
      </c>
    </row>
    <row r="2844" spans="1:14" x14ac:dyDescent="0.25">
      <c r="A2844">
        <v>173381</v>
      </c>
      <c r="B2844" t="s">
        <v>2862</v>
      </c>
      <c r="C2844" s="1">
        <v>45925</v>
      </c>
      <c r="D2844" t="s">
        <v>4302</v>
      </c>
      <c r="E2844">
        <v>109538.3</v>
      </c>
      <c r="F2844">
        <v>109710</v>
      </c>
      <c r="G2844">
        <v>109500</v>
      </c>
      <c r="H2844">
        <v>109548.38</v>
      </c>
      <c r="I2844">
        <v>2.9029314099999999</v>
      </c>
      <c r="J2844">
        <v>109564.92</v>
      </c>
      <c r="K2844">
        <v>251</v>
      </c>
      <c r="L2844" t="s">
        <v>800</v>
      </c>
      <c r="M2844" t="s">
        <v>18</v>
      </c>
      <c r="N2844" t="s">
        <v>801</v>
      </c>
    </row>
    <row r="2845" spans="1:14" x14ac:dyDescent="0.25">
      <c r="A2845">
        <v>173382</v>
      </c>
      <c r="B2845" t="s">
        <v>2863</v>
      </c>
      <c r="C2845" s="1">
        <v>45925</v>
      </c>
      <c r="D2845" t="s">
        <v>4303</v>
      </c>
      <c r="E2845">
        <v>109548.37</v>
      </c>
      <c r="F2845">
        <v>109720</v>
      </c>
      <c r="G2845">
        <v>109482.56</v>
      </c>
      <c r="H2845">
        <v>109484</v>
      </c>
      <c r="I2845">
        <v>2.62597485</v>
      </c>
      <c r="J2845">
        <v>109539.78</v>
      </c>
      <c r="K2845">
        <v>303</v>
      </c>
      <c r="L2845" t="s">
        <v>800</v>
      </c>
      <c r="M2845" t="s">
        <v>18</v>
      </c>
      <c r="N2845" t="s">
        <v>801</v>
      </c>
    </row>
    <row r="2846" spans="1:14" x14ac:dyDescent="0.25">
      <c r="A2846">
        <v>173383</v>
      </c>
      <c r="B2846" t="s">
        <v>2864</v>
      </c>
      <c r="C2846" s="1">
        <v>45925</v>
      </c>
      <c r="D2846" t="s">
        <v>4304</v>
      </c>
      <c r="E2846">
        <v>109487.1</v>
      </c>
      <c r="F2846">
        <v>109670</v>
      </c>
      <c r="G2846">
        <v>109450</v>
      </c>
      <c r="H2846">
        <v>109454.7</v>
      </c>
      <c r="I2846">
        <v>2.7250030600000001</v>
      </c>
      <c r="J2846">
        <v>109519.59</v>
      </c>
      <c r="K2846">
        <v>298</v>
      </c>
      <c r="L2846" t="s">
        <v>800</v>
      </c>
      <c r="M2846" t="s">
        <v>18</v>
      </c>
      <c r="N2846" t="s">
        <v>801</v>
      </c>
    </row>
    <row r="2847" spans="1:14" x14ac:dyDescent="0.25">
      <c r="A2847">
        <v>173384</v>
      </c>
      <c r="B2847" t="s">
        <v>2865</v>
      </c>
      <c r="C2847" s="1">
        <v>45925</v>
      </c>
      <c r="D2847" t="s">
        <v>4305</v>
      </c>
      <c r="E2847">
        <v>109453.64</v>
      </c>
      <c r="F2847">
        <v>109670</v>
      </c>
      <c r="G2847">
        <v>109424</v>
      </c>
      <c r="H2847">
        <v>109432</v>
      </c>
      <c r="I2847">
        <v>9.6733367900000005</v>
      </c>
      <c r="J2847">
        <v>109479.89</v>
      </c>
      <c r="K2847">
        <v>444</v>
      </c>
      <c r="L2847" t="s">
        <v>800</v>
      </c>
      <c r="M2847" t="s">
        <v>18</v>
      </c>
      <c r="N2847" t="s">
        <v>801</v>
      </c>
    </row>
    <row r="2848" spans="1:14" x14ac:dyDescent="0.25">
      <c r="A2848">
        <v>173385</v>
      </c>
      <c r="B2848" t="s">
        <v>2866</v>
      </c>
      <c r="C2848" s="1">
        <v>45925</v>
      </c>
      <c r="D2848" t="s">
        <v>4306</v>
      </c>
      <c r="E2848">
        <v>109487.1</v>
      </c>
      <c r="F2848">
        <v>109487.1</v>
      </c>
      <c r="G2848">
        <v>109431.99</v>
      </c>
      <c r="H2848">
        <v>109450</v>
      </c>
      <c r="I2848">
        <v>4.1204196299999998</v>
      </c>
      <c r="J2848">
        <v>109451.52</v>
      </c>
      <c r="K2848">
        <v>279</v>
      </c>
      <c r="L2848" t="s">
        <v>800</v>
      </c>
      <c r="M2848" t="s">
        <v>18</v>
      </c>
      <c r="N2848" t="s">
        <v>801</v>
      </c>
    </row>
    <row r="2849" spans="1:14" x14ac:dyDescent="0.25">
      <c r="A2849">
        <v>173386</v>
      </c>
      <c r="B2849" t="s">
        <v>2867</v>
      </c>
      <c r="C2849" s="1">
        <v>45925</v>
      </c>
      <c r="D2849" t="s">
        <v>4307</v>
      </c>
      <c r="E2849">
        <v>109463.77</v>
      </c>
      <c r="F2849">
        <v>109630</v>
      </c>
      <c r="G2849">
        <v>109442.9</v>
      </c>
      <c r="H2849">
        <v>109447.77</v>
      </c>
      <c r="I2849">
        <v>2.4906580699999998</v>
      </c>
      <c r="J2849">
        <v>109486.25</v>
      </c>
      <c r="K2849">
        <v>242</v>
      </c>
      <c r="L2849" t="s">
        <v>800</v>
      </c>
      <c r="M2849" t="s">
        <v>18</v>
      </c>
      <c r="N2849" t="s">
        <v>801</v>
      </c>
    </row>
    <row r="2850" spans="1:14" x14ac:dyDescent="0.25">
      <c r="A2850">
        <v>173387</v>
      </c>
      <c r="B2850" t="s">
        <v>2868</v>
      </c>
      <c r="C2850" s="1">
        <v>45925</v>
      </c>
      <c r="D2850" t="s">
        <v>4308</v>
      </c>
      <c r="E2850">
        <v>109450.1</v>
      </c>
      <c r="F2850">
        <v>109630</v>
      </c>
      <c r="G2850">
        <v>109387.42</v>
      </c>
      <c r="H2850">
        <v>109387.42</v>
      </c>
      <c r="I2850">
        <v>1.5433783299999999</v>
      </c>
      <c r="J2850">
        <v>109512.38</v>
      </c>
      <c r="K2850">
        <v>238</v>
      </c>
      <c r="L2850" t="s">
        <v>800</v>
      </c>
      <c r="M2850" t="s">
        <v>18</v>
      </c>
      <c r="N2850" t="s">
        <v>801</v>
      </c>
    </row>
    <row r="2851" spans="1:14" x14ac:dyDescent="0.25">
      <c r="A2851">
        <v>173388</v>
      </c>
      <c r="B2851" t="s">
        <v>2869</v>
      </c>
      <c r="C2851" s="1">
        <v>45925</v>
      </c>
      <c r="D2851" t="s">
        <v>4309</v>
      </c>
      <c r="E2851">
        <v>109387.42</v>
      </c>
      <c r="F2851">
        <v>109590</v>
      </c>
      <c r="G2851">
        <v>109385.73</v>
      </c>
      <c r="H2851">
        <v>109399.76</v>
      </c>
      <c r="I2851">
        <v>2.16508901</v>
      </c>
      <c r="J2851">
        <v>109463.56</v>
      </c>
      <c r="K2851">
        <v>221</v>
      </c>
      <c r="L2851" t="s">
        <v>800</v>
      </c>
      <c r="M2851" t="s">
        <v>18</v>
      </c>
      <c r="N2851" t="s">
        <v>801</v>
      </c>
    </row>
    <row r="2852" spans="1:14" x14ac:dyDescent="0.25">
      <c r="A2852">
        <v>173389</v>
      </c>
      <c r="B2852" t="s">
        <v>2870</v>
      </c>
      <c r="C2852" s="1">
        <v>45925</v>
      </c>
      <c r="D2852" t="s">
        <v>4310</v>
      </c>
      <c r="E2852">
        <v>109397.87</v>
      </c>
      <c r="F2852">
        <v>109590</v>
      </c>
      <c r="G2852">
        <v>109383.58</v>
      </c>
      <c r="H2852">
        <v>109397.7</v>
      </c>
      <c r="I2852">
        <v>1.9722633899999999</v>
      </c>
      <c r="J2852">
        <v>109420.36</v>
      </c>
      <c r="K2852">
        <v>278</v>
      </c>
      <c r="L2852" t="s">
        <v>800</v>
      </c>
      <c r="M2852" t="s">
        <v>18</v>
      </c>
      <c r="N2852" t="s">
        <v>801</v>
      </c>
    </row>
    <row r="2853" spans="1:14" x14ac:dyDescent="0.25">
      <c r="A2853">
        <v>173390</v>
      </c>
      <c r="B2853" t="s">
        <v>2871</v>
      </c>
      <c r="C2853" s="1">
        <v>45925</v>
      </c>
      <c r="D2853" t="s">
        <v>4311</v>
      </c>
      <c r="E2853">
        <v>109397.7</v>
      </c>
      <c r="F2853">
        <v>109590</v>
      </c>
      <c r="G2853">
        <v>109392.41</v>
      </c>
      <c r="H2853">
        <v>109397.99</v>
      </c>
      <c r="I2853">
        <v>1.7989820299999999</v>
      </c>
      <c r="J2853">
        <v>109469.52</v>
      </c>
      <c r="K2853">
        <v>204</v>
      </c>
      <c r="L2853" t="s">
        <v>800</v>
      </c>
      <c r="M2853" t="s">
        <v>18</v>
      </c>
      <c r="N2853" t="s">
        <v>801</v>
      </c>
    </row>
    <row r="2854" spans="1:14" x14ac:dyDescent="0.25">
      <c r="A2854">
        <v>173391</v>
      </c>
      <c r="B2854" t="s">
        <v>2872</v>
      </c>
      <c r="C2854" s="1">
        <v>45925</v>
      </c>
      <c r="D2854" t="s">
        <v>4312</v>
      </c>
      <c r="E2854">
        <v>109397.99</v>
      </c>
      <c r="F2854">
        <v>109590</v>
      </c>
      <c r="G2854">
        <v>109362.26</v>
      </c>
      <c r="H2854">
        <v>109367.17</v>
      </c>
      <c r="I2854">
        <v>1.08633523</v>
      </c>
      <c r="J2854">
        <v>109417.47</v>
      </c>
      <c r="K2854">
        <v>259</v>
      </c>
      <c r="L2854" t="s">
        <v>800</v>
      </c>
      <c r="M2854" t="s">
        <v>18</v>
      </c>
      <c r="N2854" t="s">
        <v>801</v>
      </c>
    </row>
    <row r="2855" spans="1:14" x14ac:dyDescent="0.25">
      <c r="A2855">
        <v>173392</v>
      </c>
      <c r="B2855" t="s">
        <v>2873</v>
      </c>
      <c r="C2855" s="1">
        <v>45925</v>
      </c>
      <c r="D2855" t="s">
        <v>4313</v>
      </c>
      <c r="E2855">
        <v>109367.16</v>
      </c>
      <c r="F2855">
        <v>109590</v>
      </c>
      <c r="G2855">
        <v>109362.27</v>
      </c>
      <c r="H2855">
        <v>109398.46</v>
      </c>
      <c r="I2855">
        <v>2.4210175899999999</v>
      </c>
      <c r="J2855">
        <v>109427.44</v>
      </c>
      <c r="K2855">
        <v>246</v>
      </c>
      <c r="L2855" t="s">
        <v>800</v>
      </c>
      <c r="M2855" t="s">
        <v>18</v>
      </c>
      <c r="N2855" t="s">
        <v>801</v>
      </c>
    </row>
    <row r="2856" spans="1:14" x14ac:dyDescent="0.25">
      <c r="A2856">
        <v>173393</v>
      </c>
      <c r="B2856" t="s">
        <v>2874</v>
      </c>
      <c r="C2856" s="1">
        <v>45925</v>
      </c>
      <c r="D2856" t="s">
        <v>4314</v>
      </c>
      <c r="E2856">
        <v>109395.66</v>
      </c>
      <c r="F2856">
        <v>109590</v>
      </c>
      <c r="G2856">
        <v>109353.3</v>
      </c>
      <c r="H2856">
        <v>109390</v>
      </c>
      <c r="I2856">
        <v>1.36098053</v>
      </c>
      <c r="J2856">
        <v>109405.71</v>
      </c>
      <c r="K2856">
        <v>271</v>
      </c>
      <c r="L2856" t="s">
        <v>800</v>
      </c>
      <c r="M2856" t="s">
        <v>18</v>
      </c>
      <c r="N2856" t="s">
        <v>801</v>
      </c>
    </row>
    <row r="2857" spans="1:14" x14ac:dyDescent="0.25">
      <c r="A2857">
        <v>173394</v>
      </c>
      <c r="B2857" t="s">
        <v>2875</v>
      </c>
      <c r="C2857" s="1">
        <v>45925</v>
      </c>
      <c r="D2857" t="s">
        <v>4315</v>
      </c>
      <c r="E2857">
        <v>109390</v>
      </c>
      <c r="F2857">
        <v>109590</v>
      </c>
      <c r="G2857">
        <v>109369.3</v>
      </c>
      <c r="H2857">
        <v>109386.49</v>
      </c>
      <c r="I2857">
        <v>1.0680594699999999</v>
      </c>
      <c r="J2857">
        <v>109506.88</v>
      </c>
      <c r="K2857">
        <v>191</v>
      </c>
      <c r="L2857" t="s">
        <v>800</v>
      </c>
      <c r="M2857" t="s">
        <v>18</v>
      </c>
      <c r="N2857" t="s">
        <v>801</v>
      </c>
    </row>
    <row r="2858" spans="1:14" x14ac:dyDescent="0.25">
      <c r="A2858">
        <v>173395</v>
      </c>
      <c r="B2858" t="s">
        <v>2876</v>
      </c>
      <c r="C2858" s="1">
        <v>45925</v>
      </c>
      <c r="D2858" t="s">
        <v>4316</v>
      </c>
      <c r="E2858">
        <v>109590</v>
      </c>
      <c r="F2858">
        <v>109590</v>
      </c>
      <c r="G2858">
        <v>109364</v>
      </c>
      <c r="H2858">
        <v>109370.27</v>
      </c>
      <c r="I2858">
        <v>2.8963495699999999</v>
      </c>
      <c r="J2858">
        <v>109407.28</v>
      </c>
      <c r="K2858">
        <v>255</v>
      </c>
      <c r="L2858" t="s">
        <v>800</v>
      </c>
      <c r="M2858" t="s">
        <v>18</v>
      </c>
      <c r="N2858" t="s">
        <v>801</v>
      </c>
    </row>
    <row r="2859" spans="1:14" x14ac:dyDescent="0.25">
      <c r="A2859">
        <v>173396</v>
      </c>
      <c r="B2859" t="s">
        <v>2877</v>
      </c>
      <c r="C2859" s="1">
        <v>45925</v>
      </c>
      <c r="D2859" t="s">
        <v>4317</v>
      </c>
      <c r="E2859">
        <v>109370.26</v>
      </c>
      <c r="F2859">
        <v>109590</v>
      </c>
      <c r="G2859">
        <v>109345.97</v>
      </c>
      <c r="H2859">
        <v>109348.66</v>
      </c>
      <c r="I2859">
        <v>15.08931033</v>
      </c>
      <c r="J2859">
        <v>109556.16</v>
      </c>
      <c r="K2859">
        <v>300</v>
      </c>
      <c r="L2859" t="s">
        <v>800</v>
      </c>
      <c r="M2859" t="s">
        <v>18</v>
      </c>
      <c r="N2859" t="s">
        <v>801</v>
      </c>
    </row>
    <row r="2860" spans="1:14" x14ac:dyDescent="0.25">
      <c r="A2860">
        <v>173397</v>
      </c>
      <c r="B2860" t="s">
        <v>2878</v>
      </c>
      <c r="C2860" s="1">
        <v>45925</v>
      </c>
      <c r="D2860" t="s">
        <v>4318</v>
      </c>
      <c r="E2860">
        <v>109348.66</v>
      </c>
      <c r="F2860">
        <v>109590</v>
      </c>
      <c r="G2860">
        <v>109335</v>
      </c>
      <c r="H2860">
        <v>109357.21</v>
      </c>
      <c r="I2860">
        <v>10.77609213</v>
      </c>
      <c r="J2860">
        <v>109558.08</v>
      </c>
      <c r="K2860">
        <v>317</v>
      </c>
      <c r="L2860" t="s">
        <v>800</v>
      </c>
      <c r="M2860" t="s">
        <v>18</v>
      </c>
      <c r="N2860" t="s">
        <v>801</v>
      </c>
    </row>
    <row r="2861" spans="1:14" x14ac:dyDescent="0.25">
      <c r="A2861">
        <v>173398</v>
      </c>
      <c r="B2861" t="s">
        <v>2879</v>
      </c>
      <c r="C2861" s="1">
        <v>45925</v>
      </c>
      <c r="D2861" t="s">
        <v>4319</v>
      </c>
      <c r="E2861">
        <v>109357.21</v>
      </c>
      <c r="F2861">
        <v>109590</v>
      </c>
      <c r="G2861">
        <v>109350.1</v>
      </c>
      <c r="H2861">
        <v>109389.87</v>
      </c>
      <c r="I2861">
        <v>0.96432936999999996</v>
      </c>
      <c r="J2861">
        <v>109463.77</v>
      </c>
      <c r="K2861">
        <v>200</v>
      </c>
      <c r="L2861" t="s">
        <v>800</v>
      </c>
      <c r="M2861" t="s">
        <v>18</v>
      </c>
      <c r="N2861" t="s">
        <v>801</v>
      </c>
    </row>
    <row r="2862" spans="1:14" x14ac:dyDescent="0.25">
      <c r="A2862">
        <v>173399</v>
      </c>
      <c r="B2862" t="s">
        <v>2880</v>
      </c>
      <c r="C2862" s="1">
        <v>45925</v>
      </c>
      <c r="D2862" t="s">
        <v>4320</v>
      </c>
      <c r="E2862">
        <v>109389.86</v>
      </c>
      <c r="F2862">
        <v>109590</v>
      </c>
      <c r="G2862">
        <v>109350.1</v>
      </c>
      <c r="H2862">
        <v>109395.37</v>
      </c>
      <c r="I2862">
        <v>1.10057334</v>
      </c>
      <c r="J2862">
        <v>109459.82</v>
      </c>
      <c r="K2862">
        <v>211</v>
      </c>
      <c r="L2862" t="s">
        <v>800</v>
      </c>
      <c r="M2862" t="s">
        <v>18</v>
      </c>
      <c r="N2862" t="s">
        <v>801</v>
      </c>
    </row>
    <row r="2863" spans="1:14" x14ac:dyDescent="0.25">
      <c r="A2863">
        <v>173400</v>
      </c>
      <c r="B2863" t="s">
        <v>2881</v>
      </c>
      <c r="C2863" s="1">
        <v>45925</v>
      </c>
      <c r="D2863" t="s">
        <v>4321</v>
      </c>
      <c r="E2863">
        <v>109395.38</v>
      </c>
      <c r="F2863">
        <v>109590</v>
      </c>
      <c r="G2863">
        <v>109379.3</v>
      </c>
      <c r="H2863">
        <v>109424.73</v>
      </c>
      <c r="I2863">
        <v>1.5966323099999999</v>
      </c>
      <c r="J2863">
        <v>109399.63</v>
      </c>
      <c r="K2863">
        <v>256</v>
      </c>
      <c r="L2863" t="s">
        <v>800</v>
      </c>
      <c r="M2863" t="s">
        <v>18</v>
      </c>
      <c r="N2863" t="s">
        <v>801</v>
      </c>
    </row>
    <row r="2864" spans="1:14" x14ac:dyDescent="0.25">
      <c r="A2864">
        <v>173401</v>
      </c>
      <c r="B2864" t="s">
        <v>2882</v>
      </c>
      <c r="C2864" s="1">
        <v>45925</v>
      </c>
      <c r="D2864" t="s">
        <v>4322</v>
      </c>
      <c r="E2864">
        <v>109424.74</v>
      </c>
      <c r="F2864">
        <v>109600</v>
      </c>
      <c r="G2864">
        <v>109387.3</v>
      </c>
      <c r="H2864">
        <v>109420.34</v>
      </c>
      <c r="I2864">
        <v>1.0811090400000001</v>
      </c>
      <c r="J2864">
        <v>109480.52</v>
      </c>
      <c r="K2864">
        <v>209</v>
      </c>
      <c r="L2864" t="s">
        <v>800</v>
      </c>
      <c r="M2864" t="s">
        <v>18</v>
      </c>
      <c r="N2864" t="s">
        <v>801</v>
      </c>
    </row>
    <row r="2865" spans="1:14" x14ac:dyDescent="0.25">
      <c r="A2865">
        <v>173402</v>
      </c>
      <c r="B2865" t="s">
        <v>2883</v>
      </c>
      <c r="C2865" s="1">
        <v>45925</v>
      </c>
      <c r="D2865" t="s">
        <v>4323</v>
      </c>
      <c r="E2865">
        <v>109421.57</v>
      </c>
      <c r="F2865">
        <v>109458.49</v>
      </c>
      <c r="G2865">
        <v>109387.3</v>
      </c>
      <c r="H2865">
        <v>109453.98</v>
      </c>
      <c r="I2865">
        <v>0.74526939999999997</v>
      </c>
      <c r="J2865">
        <v>109436.33</v>
      </c>
      <c r="K2865">
        <v>222</v>
      </c>
      <c r="L2865" t="s">
        <v>800</v>
      </c>
      <c r="M2865" t="s">
        <v>18</v>
      </c>
      <c r="N2865" t="s">
        <v>801</v>
      </c>
    </row>
    <row r="2866" spans="1:14" x14ac:dyDescent="0.25">
      <c r="A2866">
        <v>173403</v>
      </c>
      <c r="B2866" t="s">
        <v>2884</v>
      </c>
      <c r="C2866" s="1">
        <v>45925</v>
      </c>
      <c r="D2866" t="s">
        <v>4324</v>
      </c>
      <c r="E2866">
        <v>109453.99</v>
      </c>
      <c r="F2866">
        <v>109650</v>
      </c>
      <c r="G2866">
        <v>109421.3</v>
      </c>
      <c r="H2866">
        <v>109461.09</v>
      </c>
      <c r="I2866">
        <v>1.2264265000000001</v>
      </c>
      <c r="J2866">
        <v>109515.03</v>
      </c>
      <c r="K2866">
        <v>214</v>
      </c>
      <c r="L2866" t="s">
        <v>800</v>
      </c>
      <c r="M2866" t="s">
        <v>18</v>
      </c>
      <c r="N2866" t="s">
        <v>801</v>
      </c>
    </row>
    <row r="2867" spans="1:14" x14ac:dyDescent="0.25">
      <c r="A2867">
        <v>173404</v>
      </c>
      <c r="B2867" t="s">
        <v>2885</v>
      </c>
      <c r="C2867" s="1">
        <v>45925</v>
      </c>
      <c r="D2867" t="s">
        <v>4325</v>
      </c>
      <c r="E2867">
        <v>109461.09</v>
      </c>
      <c r="F2867">
        <v>109640</v>
      </c>
      <c r="G2867">
        <v>109422</v>
      </c>
      <c r="H2867">
        <v>109459.54</v>
      </c>
      <c r="I2867">
        <v>2.0350934500000002</v>
      </c>
      <c r="J2867">
        <v>109487.91</v>
      </c>
      <c r="K2867">
        <v>215</v>
      </c>
      <c r="L2867" t="s">
        <v>800</v>
      </c>
      <c r="M2867" t="s">
        <v>18</v>
      </c>
      <c r="N2867" t="s">
        <v>801</v>
      </c>
    </row>
    <row r="2868" spans="1:14" x14ac:dyDescent="0.25">
      <c r="A2868">
        <v>173405</v>
      </c>
      <c r="B2868" t="s">
        <v>2886</v>
      </c>
      <c r="C2868" s="1">
        <v>45925</v>
      </c>
      <c r="D2868" t="s">
        <v>4326</v>
      </c>
      <c r="E2868">
        <v>109461.78</v>
      </c>
      <c r="F2868">
        <v>109650</v>
      </c>
      <c r="G2868">
        <v>109425</v>
      </c>
      <c r="H2868">
        <v>109440.01</v>
      </c>
      <c r="I2868">
        <v>0.71285178999999999</v>
      </c>
      <c r="J2868">
        <v>109464.68</v>
      </c>
      <c r="K2868">
        <v>208</v>
      </c>
      <c r="L2868" t="s">
        <v>800</v>
      </c>
      <c r="M2868" t="s">
        <v>18</v>
      </c>
      <c r="N2868" t="s">
        <v>801</v>
      </c>
    </row>
    <row r="2869" spans="1:14" x14ac:dyDescent="0.25">
      <c r="A2869">
        <v>173406</v>
      </c>
      <c r="B2869" t="s">
        <v>2887</v>
      </c>
      <c r="C2869" s="1">
        <v>45925</v>
      </c>
      <c r="D2869" t="s">
        <v>4327</v>
      </c>
      <c r="E2869">
        <v>109440.01</v>
      </c>
      <c r="F2869">
        <v>109630</v>
      </c>
      <c r="G2869">
        <v>109415</v>
      </c>
      <c r="H2869">
        <v>109415.01</v>
      </c>
      <c r="I2869">
        <v>1.1053961699999999</v>
      </c>
      <c r="J2869">
        <v>109491.77</v>
      </c>
      <c r="K2869">
        <v>165</v>
      </c>
      <c r="L2869" t="s">
        <v>800</v>
      </c>
      <c r="M2869" t="s">
        <v>18</v>
      </c>
      <c r="N2869" t="s">
        <v>801</v>
      </c>
    </row>
    <row r="2870" spans="1:14" x14ac:dyDescent="0.25">
      <c r="A2870">
        <v>173407</v>
      </c>
      <c r="B2870" t="s">
        <v>2888</v>
      </c>
      <c r="C2870" s="1">
        <v>45925</v>
      </c>
      <c r="D2870" t="s">
        <v>4328</v>
      </c>
      <c r="E2870">
        <v>109415.01</v>
      </c>
      <c r="F2870">
        <v>109630</v>
      </c>
      <c r="G2870">
        <v>109391.45</v>
      </c>
      <c r="H2870">
        <v>109391.46</v>
      </c>
      <c r="I2870">
        <v>2.3614044500000002</v>
      </c>
      <c r="J2870">
        <v>109455.12</v>
      </c>
      <c r="K2870">
        <v>239</v>
      </c>
      <c r="L2870" t="s">
        <v>800</v>
      </c>
      <c r="M2870" t="s">
        <v>18</v>
      </c>
      <c r="N2870" t="s">
        <v>801</v>
      </c>
    </row>
    <row r="2871" spans="1:14" x14ac:dyDescent="0.25">
      <c r="A2871">
        <v>173408</v>
      </c>
      <c r="B2871" t="s">
        <v>2889</v>
      </c>
      <c r="C2871" s="1">
        <v>45925</v>
      </c>
      <c r="D2871" t="s">
        <v>4329</v>
      </c>
      <c r="E2871">
        <v>109391.45</v>
      </c>
      <c r="F2871">
        <v>109600</v>
      </c>
      <c r="G2871">
        <v>109360.29</v>
      </c>
      <c r="H2871">
        <v>109421.3</v>
      </c>
      <c r="I2871">
        <v>3.2274426200000002</v>
      </c>
      <c r="J2871">
        <v>109393.95</v>
      </c>
      <c r="K2871">
        <v>305</v>
      </c>
      <c r="L2871" t="s">
        <v>800</v>
      </c>
      <c r="M2871" t="s">
        <v>18</v>
      </c>
      <c r="N2871" t="s">
        <v>801</v>
      </c>
    </row>
    <row r="2872" spans="1:14" x14ac:dyDescent="0.25">
      <c r="A2872">
        <v>173409</v>
      </c>
      <c r="B2872" t="s">
        <v>2890</v>
      </c>
      <c r="C2872" s="1">
        <v>45925</v>
      </c>
      <c r="D2872" t="s">
        <v>4330</v>
      </c>
      <c r="E2872">
        <v>109412.56</v>
      </c>
      <c r="F2872">
        <v>109680</v>
      </c>
      <c r="G2872">
        <v>109412.56</v>
      </c>
      <c r="H2872">
        <v>109513.22</v>
      </c>
      <c r="I2872">
        <v>1.3230730799999999</v>
      </c>
      <c r="J2872">
        <v>109522.3</v>
      </c>
      <c r="K2872">
        <v>279</v>
      </c>
      <c r="L2872" t="s">
        <v>800</v>
      </c>
      <c r="M2872" t="s">
        <v>18</v>
      </c>
      <c r="N2872" t="s">
        <v>801</v>
      </c>
    </row>
    <row r="2873" spans="1:14" x14ac:dyDescent="0.25">
      <c r="A2873">
        <v>173410</v>
      </c>
      <c r="B2873" t="s">
        <v>2891</v>
      </c>
      <c r="C2873" s="1">
        <v>45925</v>
      </c>
      <c r="D2873" t="s">
        <v>4331</v>
      </c>
      <c r="E2873">
        <v>109513.22</v>
      </c>
      <c r="F2873">
        <v>109710</v>
      </c>
      <c r="G2873">
        <v>109449.8</v>
      </c>
      <c r="H2873">
        <v>109535.75</v>
      </c>
      <c r="I2873">
        <v>1.6566907900000001</v>
      </c>
      <c r="J2873">
        <v>109546.55</v>
      </c>
      <c r="K2873">
        <v>198</v>
      </c>
      <c r="L2873" t="s">
        <v>800</v>
      </c>
      <c r="M2873" t="s">
        <v>18</v>
      </c>
      <c r="N2873" t="s">
        <v>801</v>
      </c>
    </row>
    <row r="2874" spans="1:14" x14ac:dyDescent="0.25">
      <c r="A2874">
        <v>173411</v>
      </c>
      <c r="B2874" t="s">
        <v>2892</v>
      </c>
      <c r="C2874" s="1">
        <v>45925</v>
      </c>
      <c r="D2874" t="s">
        <v>4332</v>
      </c>
      <c r="E2874">
        <v>109535.74</v>
      </c>
      <c r="F2874">
        <v>109760</v>
      </c>
      <c r="G2874">
        <v>109449.9</v>
      </c>
      <c r="H2874">
        <v>109573.74</v>
      </c>
      <c r="I2874">
        <v>2.31017121</v>
      </c>
      <c r="J2874">
        <v>109610.38</v>
      </c>
      <c r="K2874">
        <v>299</v>
      </c>
      <c r="L2874" t="s">
        <v>800</v>
      </c>
      <c r="M2874" t="s">
        <v>18</v>
      </c>
      <c r="N2874" t="s">
        <v>801</v>
      </c>
    </row>
    <row r="2875" spans="1:14" x14ac:dyDescent="0.25">
      <c r="A2875">
        <v>173412</v>
      </c>
      <c r="B2875" t="s">
        <v>2893</v>
      </c>
      <c r="C2875" s="1">
        <v>45925</v>
      </c>
      <c r="D2875" t="s">
        <v>4333</v>
      </c>
      <c r="E2875">
        <v>109573.75</v>
      </c>
      <c r="F2875">
        <v>109830</v>
      </c>
      <c r="G2875">
        <v>109513.18</v>
      </c>
      <c r="H2875">
        <v>109643.17</v>
      </c>
      <c r="I2875">
        <v>19.522325330000001</v>
      </c>
      <c r="J2875">
        <v>109600.95</v>
      </c>
      <c r="K2875">
        <v>621</v>
      </c>
      <c r="L2875" t="s">
        <v>800</v>
      </c>
      <c r="M2875" t="s">
        <v>18</v>
      </c>
      <c r="N2875" t="s">
        <v>801</v>
      </c>
    </row>
    <row r="2876" spans="1:14" x14ac:dyDescent="0.25">
      <c r="A2876">
        <v>173413</v>
      </c>
      <c r="B2876" t="s">
        <v>2894</v>
      </c>
      <c r="C2876" s="1">
        <v>45925</v>
      </c>
      <c r="D2876" t="s">
        <v>4334</v>
      </c>
      <c r="E2876">
        <v>109643.17</v>
      </c>
      <c r="F2876">
        <v>109820</v>
      </c>
      <c r="G2876">
        <v>109605.32</v>
      </c>
      <c r="H2876">
        <v>109638.65</v>
      </c>
      <c r="I2876">
        <v>1.78294617</v>
      </c>
      <c r="J2876">
        <v>109693.49</v>
      </c>
      <c r="K2876">
        <v>230</v>
      </c>
      <c r="L2876" t="s">
        <v>800</v>
      </c>
      <c r="M2876" t="s">
        <v>18</v>
      </c>
      <c r="N2876" t="s">
        <v>801</v>
      </c>
    </row>
    <row r="2877" spans="1:14" x14ac:dyDescent="0.25">
      <c r="A2877">
        <v>173414</v>
      </c>
      <c r="B2877" t="s">
        <v>2895</v>
      </c>
      <c r="C2877" s="1">
        <v>45925</v>
      </c>
      <c r="D2877" t="s">
        <v>4335</v>
      </c>
      <c r="E2877">
        <v>109638.66</v>
      </c>
      <c r="F2877">
        <v>109820</v>
      </c>
      <c r="G2877">
        <v>109620.25</v>
      </c>
      <c r="H2877">
        <v>109640.91</v>
      </c>
      <c r="I2877">
        <v>1.5119053899999999</v>
      </c>
      <c r="J2877">
        <v>109706.27</v>
      </c>
      <c r="K2877">
        <v>189</v>
      </c>
      <c r="L2877" t="s">
        <v>800</v>
      </c>
      <c r="M2877" t="s">
        <v>18</v>
      </c>
      <c r="N2877" t="s">
        <v>801</v>
      </c>
    </row>
    <row r="2878" spans="1:14" x14ac:dyDescent="0.25">
      <c r="A2878">
        <v>173415</v>
      </c>
      <c r="B2878" t="s">
        <v>2896</v>
      </c>
      <c r="C2878" s="1">
        <v>45925</v>
      </c>
      <c r="D2878" t="s">
        <v>4336</v>
      </c>
      <c r="E2878">
        <v>109642.01</v>
      </c>
      <c r="F2878">
        <v>109840</v>
      </c>
      <c r="G2878">
        <v>109624.9</v>
      </c>
      <c r="H2878">
        <v>109644.84</v>
      </c>
      <c r="I2878">
        <v>1.9952078900000001</v>
      </c>
      <c r="J2878">
        <v>109669.89</v>
      </c>
      <c r="K2878">
        <v>217</v>
      </c>
      <c r="L2878" t="s">
        <v>800</v>
      </c>
      <c r="M2878" t="s">
        <v>18</v>
      </c>
      <c r="N2878" t="s">
        <v>801</v>
      </c>
    </row>
    <row r="2879" spans="1:14" x14ac:dyDescent="0.25">
      <c r="A2879">
        <v>173416</v>
      </c>
      <c r="B2879" t="s">
        <v>2897</v>
      </c>
      <c r="C2879" s="1">
        <v>45925</v>
      </c>
      <c r="D2879" t="s">
        <v>4337</v>
      </c>
      <c r="E2879">
        <v>109644.84</v>
      </c>
      <c r="F2879">
        <v>109830</v>
      </c>
      <c r="G2879">
        <v>109624.9</v>
      </c>
      <c r="H2879">
        <v>109630.03</v>
      </c>
      <c r="I2879">
        <v>3.0663657199999999</v>
      </c>
      <c r="J2879">
        <v>109653.78</v>
      </c>
      <c r="K2879">
        <v>158</v>
      </c>
      <c r="L2879" t="s">
        <v>800</v>
      </c>
      <c r="M2879" t="s">
        <v>18</v>
      </c>
      <c r="N2879" t="s">
        <v>801</v>
      </c>
    </row>
    <row r="2880" spans="1:14" x14ac:dyDescent="0.25">
      <c r="A2880">
        <v>173417</v>
      </c>
      <c r="B2880" t="s">
        <v>2898</v>
      </c>
      <c r="C2880" s="1">
        <v>45925</v>
      </c>
      <c r="D2880" t="s">
        <v>4338</v>
      </c>
      <c r="E2880">
        <v>109630.03</v>
      </c>
      <c r="F2880">
        <v>109860</v>
      </c>
      <c r="G2880">
        <v>109624.9</v>
      </c>
      <c r="H2880">
        <v>109631.77</v>
      </c>
      <c r="I2880">
        <v>3.2714433600000001</v>
      </c>
      <c r="J2880">
        <v>109701.69</v>
      </c>
      <c r="K2880">
        <v>249</v>
      </c>
      <c r="L2880" t="s">
        <v>800</v>
      </c>
      <c r="M2880" t="s">
        <v>18</v>
      </c>
      <c r="N2880" t="s">
        <v>801</v>
      </c>
    </row>
    <row r="2881" spans="1:14" x14ac:dyDescent="0.25">
      <c r="A2881">
        <v>173418</v>
      </c>
      <c r="B2881" t="s">
        <v>2899</v>
      </c>
      <c r="C2881" s="1">
        <v>45925</v>
      </c>
      <c r="D2881" t="s">
        <v>4339</v>
      </c>
      <c r="E2881">
        <v>109631.75</v>
      </c>
      <c r="F2881">
        <v>109830</v>
      </c>
      <c r="G2881">
        <v>109616.69</v>
      </c>
      <c r="H2881">
        <v>109621.17</v>
      </c>
      <c r="I2881">
        <v>1.5625845</v>
      </c>
      <c r="J2881">
        <v>109652.45</v>
      </c>
      <c r="K2881">
        <v>179</v>
      </c>
      <c r="L2881" t="s">
        <v>800</v>
      </c>
      <c r="M2881" t="s">
        <v>18</v>
      </c>
      <c r="N2881" t="s">
        <v>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pivot</vt:lpstr>
      <vt:lpstr>btc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Logan Lidster</cp:lastModifiedBy>
  <dcterms:created xsi:type="dcterms:W3CDTF">2025-10-26T23:43:49Z</dcterms:created>
  <dcterms:modified xsi:type="dcterms:W3CDTF">2025-10-27T00:06:55Z</dcterms:modified>
</cp:coreProperties>
</file>