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bb896ca33e9fa8a/Documents/"/>
    </mc:Choice>
  </mc:AlternateContent>
  <xr:revisionPtr revIDLastSave="23" documentId="8_{566D04FF-C632-4880-B77D-800446C648F3}" xr6:coauthVersionLast="47" xr6:coauthVersionMax="47" xr10:uidLastSave="{8867EB17-59D5-4EAA-ACCD-703118278855}"/>
  <bookViews>
    <workbookView xWindow="60330" yWindow="2760" windowWidth="37665" windowHeight="15690" xr2:uid="{D7112A6B-D1D9-45AE-A926-2FBD8AD2EA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9" i="1"/>
  <c r="O11" i="1"/>
  <c r="O13" i="1"/>
  <c r="O15" i="1"/>
  <c r="O17" i="1"/>
  <c r="O19" i="1"/>
  <c r="O5" i="1"/>
  <c r="M4" i="1"/>
  <c r="M5" i="1"/>
  <c r="N5" i="1"/>
  <c r="M6" i="1" s="1"/>
  <c r="N7" i="1" s="1"/>
  <c r="M8" i="1" s="1"/>
  <c r="N9" i="1" s="1"/>
  <c r="M10" i="1" s="1"/>
  <c r="N11" i="1" s="1"/>
  <c r="M12" i="1" s="1"/>
  <c r="N13" i="1" s="1"/>
  <c r="M14" i="1" s="1"/>
  <c r="N15" i="1" s="1"/>
  <c r="M16" i="1" s="1"/>
  <c r="N17" i="1" s="1"/>
  <c r="M18" i="1" s="1"/>
  <c r="N19" i="1" s="1"/>
  <c r="M20" i="1" s="1"/>
  <c r="N6" i="1"/>
  <c r="M7" i="1" s="1"/>
  <c r="N8" i="1" s="1"/>
  <c r="M9" i="1" s="1"/>
  <c r="N10" i="1" s="1"/>
  <c r="M11" i="1" s="1"/>
  <c r="N12" i="1" s="1"/>
  <c r="M13" i="1" s="1"/>
  <c r="N14" i="1" s="1"/>
  <c r="M15" i="1" s="1"/>
  <c r="N16" i="1" s="1"/>
  <c r="M17" i="1" s="1"/>
  <c r="N18" i="1" s="1"/>
  <c r="M19" i="1" s="1"/>
  <c r="N20" i="1" s="1"/>
  <c r="N4" i="1"/>
  <c r="M3" i="1"/>
  <c r="N2" i="1"/>
</calcChain>
</file>

<file path=xl/sharedStrings.xml><?xml version="1.0" encoding="utf-8"?>
<sst xmlns="http://schemas.openxmlformats.org/spreadsheetml/2006/main" count="91" uniqueCount="20">
  <si>
    <t>symbol</t>
  </si>
  <si>
    <t>method</t>
  </si>
  <si>
    <t>session</t>
  </si>
  <si>
    <t>buy_pct</t>
  </si>
  <si>
    <t>sell_pct</t>
  </si>
  <si>
    <t>event_date</t>
  </si>
  <si>
    <t>event_time</t>
  </si>
  <si>
    <t>event_type</t>
  </si>
  <si>
    <t>stock_price</t>
  </si>
  <si>
    <t>btc_price</t>
  </si>
  <si>
    <t>ratio</t>
  </si>
  <si>
    <t>baseline</t>
  </si>
  <si>
    <t>HIVE</t>
  </si>
  <si>
    <t>EQUAL_MEAN</t>
  </si>
  <si>
    <t>RTH</t>
  </si>
  <si>
    <t>BUY</t>
  </si>
  <si>
    <t>SELL</t>
  </si>
  <si>
    <t>Wallet</t>
  </si>
  <si>
    <t>Shares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</si>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</sst>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3736-9FCF-4DE5-B18F-19041A63B0F0}">
  <dimension ref="A1:O20"/>
  <sheetViews>
    <sheetView tabSelected="1" workbookViewId="0">
      <selection activeCell="N22" sqref="N22"/>
    </sheetView>
  </sheetViews>
  <sheetFormatPr defaultRowHeight="15" x14ac:dyDescent="0.25"/>
  <cols>
    <col min="2" max="2" width="15.140625" customWidth="1"/>
    <col min="15" max="15" width="9.140625" style="3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  <c r="O1" s="3" t="s">
        <v>19</v>
      </c>
    </row>
    <row r="2" spans="1:15" x14ac:dyDescent="0.25">
      <c r="A2" t="s">
        <v>12</v>
      </c>
      <c r="B2" t="s">
        <v>13</v>
      </c>
      <c r="C2" t="s">
        <v>14</v>
      </c>
      <c r="D2">
        <v>0.5</v>
      </c>
      <c r="E2">
        <v>0.5</v>
      </c>
      <c r="F2" s="1">
        <v>45902</v>
      </c>
      <c r="G2" s="2">
        <v>0.53611111111111109</v>
      </c>
      <c r="H2" t="s">
        <v>15</v>
      </c>
      <c r="I2">
        <v>2.8708999999999998</v>
      </c>
      <c r="J2">
        <v>108700</v>
      </c>
      <c r="K2">
        <v>37862.691099999996</v>
      </c>
      <c r="L2">
        <v>37658.537100000001</v>
      </c>
      <c r="N2">
        <f>10000/I2</f>
        <v>3483.2282559476125</v>
      </c>
    </row>
    <row r="3" spans="1:15" x14ac:dyDescent="0.25">
      <c r="A3" t="s">
        <v>12</v>
      </c>
      <c r="B3" t="s">
        <v>13</v>
      </c>
      <c r="C3" t="s">
        <v>14</v>
      </c>
      <c r="D3">
        <v>0.5</v>
      </c>
      <c r="E3">
        <v>0.5</v>
      </c>
      <c r="F3" s="1">
        <v>45909</v>
      </c>
      <c r="G3" s="2">
        <v>0.50972222222222219</v>
      </c>
      <c r="H3" t="s">
        <v>16</v>
      </c>
      <c r="I3">
        <v>2.7195999999999998</v>
      </c>
      <c r="J3">
        <v>112730.38</v>
      </c>
      <c r="K3">
        <v>41451.088400000001</v>
      </c>
      <c r="L3">
        <v>41681.051700000004</v>
      </c>
      <c r="M3">
        <f>N2*I3</f>
        <v>9472.9875648751258</v>
      </c>
    </row>
    <row r="4" spans="1:15" x14ac:dyDescent="0.25">
      <c r="A4" t="s">
        <v>12</v>
      </c>
      <c r="B4" t="s">
        <v>13</v>
      </c>
      <c r="C4" t="s">
        <v>14</v>
      </c>
      <c r="D4">
        <v>0.5</v>
      </c>
      <c r="E4">
        <v>0.5</v>
      </c>
      <c r="F4" s="1">
        <v>45909</v>
      </c>
      <c r="G4" s="2">
        <v>0.55972222222222223</v>
      </c>
      <c r="H4" t="s">
        <v>15</v>
      </c>
      <c r="I4">
        <v>2.69</v>
      </c>
      <c r="J4">
        <v>112795.73</v>
      </c>
      <c r="K4">
        <v>41931.498099999997</v>
      </c>
      <c r="L4">
        <v>41681.051700000004</v>
      </c>
      <c r="M4">
        <f t="shared" ref="M4:M20" si="0">N3*I4</f>
        <v>0</v>
      </c>
      <c r="N4">
        <f>M3/I4</f>
        <v>3521.5567155669614</v>
      </c>
    </row>
    <row r="5" spans="1:15" x14ac:dyDescent="0.25">
      <c r="A5" t="s">
        <v>12</v>
      </c>
      <c r="B5" t="s">
        <v>13</v>
      </c>
      <c r="C5" t="s">
        <v>14</v>
      </c>
      <c r="D5">
        <v>0.5</v>
      </c>
      <c r="E5">
        <v>0.5</v>
      </c>
      <c r="F5" s="1">
        <v>45909</v>
      </c>
      <c r="G5" s="2">
        <v>0.5625</v>
      </c>
      <c r="H5" t="s">
        <v>16</v>
      </c>
      <c r="I5">
        <v>2.6850000000000001</v>
      </c>
      <c r="J5">
        <v>112793.49</v>
      </c>
      <c r="K5">
        <v>42008.748599999999</v>
      </c>
      <c r="L5">
        <v>42504.662900000003</v>
      </c>
      <c r="M5">
        <f t="shared" si="0"/>
        <v>9455.3797812972916</v>
      </c>
      <c r="N5">
        <f t="shared" ref="N5:N20" si="1">M4/I5</f>
        <v>0</v>
      </c>
      <c r="O5" s="3">
        <f>(M5-M3)/M3</f>
        <v>-1.8587360594794896E-3</v>
      </c>
    </row>
    <row r="6" spans="1:15" x14ac:dyDescent="0.25">
      <c r="A6" t="s">
        <v>12</v>
      </c>
      <c r="B6" t="s">
        <v>13</v>
      </c>
      <c r="C6" t="s">
        <v>14</v>
      </c>
      <c r="D6">
        <v>0.5</v>
      </c>
      <c r="E6">
        <v>0.5</v>
      </c>
      <c r="F6" s="1">
        <v>45916</v>
      </c>
      <c r="G6" s="2">
        <v>0.4548611111111111</v>
      </c>
      <c r="H6" t="s">
        <v>15</v>
      </c>
      <c r="I6">
        <v>4.03</v>
      </c>
      <c r="J6">
        <v>115437.3</v>
      </c>
      <c r="K6">
        <v>28644.491300000002</v>
      </c>
      <c r="L6">
        <v>28486.8426</v>
      </c>
      <c r="M6">
        <f t="shared" si="0"/>
        <v>0</v>
      </c>
      <c r="N6">
        <f t="shared" si="1"/>
        <v>2346.248084689154</v>
      </c>
    </row>
    <row r="7" spans="1:15" x14ac:dyDescent="0.25">
      <c r="A7" t="s">
        <v>12</v>
      </c>
      <c r="B7" t="s">
        <v>13</v>
      </c>
      <c r="C7" t="s">
        <v>14</v>
      </c>
      <c r="D7">
        <v>0.5</v>
      </c>
      <c r="E7">
        <v>0.5</v>
      </c>
      <c r="F7" s="1">
        <v>45916</v>
      </c>
      <c r="G7" s="2">
        <v>0.52916666666666667</v>
      </c>
      <c r="H7" t="s">
        <v>16</v>
      </c>
      <c r="I7">
        <v>4.0785</v>
      </c>
      <c r="J7">
        <v>115441.3</v>
      </c>
      <c r="K7">
        <v>28304.842499999999</v>
      </c>
      <c r="L7">
        <v>28486.8426</v>
      </c>
      <c r="M7">
        <f t="shared" si="0"/>
        <v>9569.1728134047153</v>
      </c>
      <c r="N7">
        <f t="shared" si="1"/>
        <v>0</v>
      </c>
      <c r="O7" s="3">
        <f t="shared" ref="O6:O20" si="2">(M7-M5)/M5</f>
        <v>1.2034739454094256E-2</v>
      </c>
    </row>
    <row r="8" spans="1:15" x14ac:dyDescent="0.25">
      <c r="A8" t="s">
        <v>12</v>
      </c>
      <c r="B8" t="s">
        <v>13</v>
      </c>
      <c r="C8" t="s">
        <v>14</v>
      </c>
      <c r="D8">
        <v>0.5</v>
      </c>
      <c r="E8">
        <v>0.5</v>
      </c>
      <c r="F8" s="1">
        <v>45916</v>
      </c>
      <c r="G8" s="2">
        <v>0.54513888888888884</v>
      </c>
      <c r="H8" t="s">
        <v>15</v>
      </c>
      <c r="I8">
        <v>4.03</v>
      </c>
      <c r="J8">
        <v>115467.07</v>
      </c>
      <c r="K8">
        <v>28651.878400000001</v>
      </c>
      <c r="L8">
        <v>28486.8426</v>
      </c>
      <c r="M8">
        <f t="shared" si="0"/>
        <v>0</v>
      </c>
      <c r="N8">
        <f t="shared" si="1"/>
        <v>2374.4845690830557</v>
      </c>
    </row>
    <row r="9" spans="1:15" x14ac:dyDescent="0.25">
      <c r="A9" t="s">
        <v>12</v>
      </c>
      <c r="B9" t="s">
        <v>13</v>
      </c>
      <c r="C9" t="s">
        <v>14</v>
      </c>
      <c r="D9">
        <v>0.5</v>
      </c>
      <c r="E9">
        <v>0.5</v>
      </c>
      <c r="F9" s="1">
        <v>45917</v>
      </c>
      <c r="G9" s="2">
        <v>0.57708333333333328</v>
      </c>
      <c r="H9" t="s">
        <v>16</v>
      </c>
      <c r="I9">
        <v>3.895</v>
      </c>
      <c r="J9">
        <v>116124.02</v>
      </c>
      <c r="K9">
        <v>29813.612300000001</v>
      </c>
      <c r="L9">
        <v>29980.903699999999</v>
      </c>
      <c r="M9">
        <f t="shared" si="0"/>
        <v>9248.6173965785019</v>
      </c>
      <c r="N9">
        <f t="shared" si="1"/>
        <v>0</v>
      </c>
      <c r="O9" s="3">
        <f t="shared" si="2"/>
        <v>-3.3498759305210998E-2</v>
      </c>
    </row>
    <row r="10" spans="1:15" x14ac:dyDescent="0.25">
      <c r="A10" t="s">
        <v>12</v>
      </c>
      <c r="B10" t="s">
        <v>13</v>
      </c>
      <c r="C10" t="s">
        <v>14</v>
      </c>
      <c r="D10">
        <v>0.5</v>
      </c>
      <c r="E10">
        <v>0.5</v>
      </c>
      <c r="F10" s="1">
        <v>45917</v>
      </c>
      <c r="G10" s="2">
        <v>0.5854166666666667</v>
      </c>
      <c r="H10" t="s">
        <v>15</v>
      </c>
      <c r="I10">
        <v>3.8401000000000001</v>
      </c>
      <c r="J10">
        <v>116240.36</v>
      </c>
      <c r="K10">
        <v>30270.138800000001</v>
      </c>
      <c r="L10">
        <v>29980.903699999999</v>
      </c>
      <c r="M10">
        <f t="shared" si="0"/>
        <v>0</v>
      </c>
      <c r="N10">
        <f t="shared" si="1"/>
        <v>2408.4313941247628</v>
      </c>
    </row>
    <row r="11" spans="1:15" x14ac:dyDescent="0.25">
      <c r="A11" t="s">
        <v>12</v>
      </c>
      <c r="B11" t="s">
        <v>13</v>
      </c>
      <c r="C11" t="s">
        <v>14</v>
      </c>
      <c r="D11">
        <v>0.5</v>
      </c>
      <c r="E11">
        <v>0.5</v>
      </c>
      <c r="F11" s="1">
        <v>45917</v>
      </c>
      <c r="G11" s="2">
        <v>0.63611111111111107</v>
      </c>
      <c r="H11" t="s">
        <v>16</v>
      </c>
      <c r="I11">
        <v>3.8898999999999999</v>
      </c>
      <c r="J11">
        <v>115789.75999999999</v>
      </c>
      <c r="K11">
        <v>29766.770400000001</v>
      </c>
      <c r="L11">
        <v>29980.903699999999</v>
      </c>
      <c r="M11">
        <f t="shared" si="0"/>
        <v>9368.5572800059144</v>
      </c>
      <c r="N11">
        <f t="shared" si="1"/>
        <v>0</v>
      </c>
      <c r="O11" s="3">
        <f t="shared" si="2"/>
        <v>1.2968412280930109E-2</v>
      </c>
    </row>
    <row r="12" spans="1:15" x14ac:dyDescent="0.25">
      <c r="A12" t="s">
        <v>12</v>
      </c>
      <c r="B12" t="s">
        <v>13</v>
      </c>
      <c r="C12" t="s">
        <v>14</v>
      </c>
      <c r="D12">
        <v>0.5</v>
      </c>
      <c r="E12">
        <v>0.5</v>
      </c>
      <c r="F12" s="1">
        <v>45918</v>
      </c>
      <c r="G12" s="2">
        <v>0.57430555555555551</v>
      </c>
      <c r="H12" t="s">
        <v>15</v>
      </c>
      <c r="I12">
        <v>3.891</v>
      </c>
      <c r="J12">
        <v>117121.53</v>
      </c>
      <c r="K12">
        <v>30100.624500000002</v>
      </c>
      <c r="L12">
        <v>29860.400399999999</v>
      </c>
      <c r="M12">
        <f t="shared" si="0"/>
        <v>0</v>
      </c>
      <c r="N12">
        <f t="shared" si="1"/>
        <v>2407.7505217183025</v>
      </c>
    </row>
    <row r="13" spans="1:15" x14ac:dyDescent="0.25">
      <c r="A13" t="s">
        <v>12</v>
      </c>
      <c r="B13" t="s">
        <v>13</v>
      </c>
      <c r="C13" t="s">
        <v>14</v>
      </c>
      <c r="D13">
        <v>0.5</v>
      </c>
      <c r="E13">
        <v>0.5</v>
      </c>
      <c r="F13" s="1">
        <v>45918</v>
      </c>
      <c r="G13" s="2">
        <v>0.57638888888888884</v>
      </c>
      <c r="H13" t="s">
        <v>16</v>
      </c>
      <c r="I13">
        <v>3.9662000000000002</v>
      </c>
      <c r="J13">
        <v>117425.62</v>
      </c>
      <c r="K13">
        <v>29606.580600000001</v>
      </c>
      <c r="L13">
        <v>29860.400399999999</v>
      </c>
      <c r="M13">
        <f t="shared" si="0"/>
        <v>9549.6201192391309</v>
      </c>
      <c r="N13">
        <f t="shared" si="1"/>
        <v>0</v>
      </c>
      <c r="O13" s="3">
        <f t="shared" si="2"/>
        <v>1.9326651246466216E-2</v>
      </c>
    </row>
    <row r="14" spans="1:15" x14ac:dyDescent="0.25">
      <c r="A14" t="s">
        <v>12</v>
      </c>
      <c r="B14" t="s">
        <v>13</v>
      </c>
      <c r="C14" t="s">
        <v>14</v>
      </c>
      <c r="D14">
        <v>0.5</v>
      </c>
      <c r="E14">
        <v>0.5</v>
      </c>
      <c r="F14" s="1">
        <v>45918</v>
      </c>
      <c r="G14" s="2">
        <v>0.5805555555555556</v>
      </c>
      <c r="H14" t="s">
        <v>15</v>
      </c>
      <c r="I14">
        <v>3.8950999999999998</v>
      </c>
      <c r="J14">
        <v>117223.43</v>
      </c>
      <c r="K14">
        <v>30095.101500000001</v>
      </c>
      <c r="L14">
        <v>29860.400399999999</v>
      </c>
      <c r="M14">
        <f t="shared" si="0"/>
        <v>0</v>
      </c>
      <c r="N14">
        <f t="shared" si="1"/>
        <v>2451.7008855328827</v>
      </c>
    </row>
    <row r="15" spans="1:15" x14ac:dyDescent="0.25">
      <c r="A15" t="s">
        <v>12</v>
      </c>
      <c r="B15" t="s">
        <v>13</v>
      </c>
      <c r="C15" t="s">
        <v>14</v>
      </c>
      <c r="D15">
        <v>0.5</v>
      </c>
      <c r="E15">
        <v>0.5</v>
      </c>
      <c r="F15" s="1">
        <v>45918</v>
      </c>
      <c r="G15" s="2">
        <v>0.58680555555555558</v>
      </c>
      <c r="H15" t="s">
        <v>16</v>
      </c>
      <c r="I15">
        <v>3.96</v>
      </c>
      <c r="J15">
        <v>117585.5</v>
      </c>
      <c r="K15">
        <v>29693.308099999998</v>
      </c>
      <c r="L15">
        <v>29860.400399999999</v>
      </c>
      <c r="M15">
        <f t="shared" si="0"/>
        <v>9708.7355067102162</v>
      </c>
      <c r="N15">
        <f t="shared" si="1"/>
        <v>0</v>
      </c>
      <c r="O15" s="3">
        <f t="shared" si="2"/>
        <v>1.6661959898333936E-2</v>
      </c>
    </row>
    <row r="16" spans="1:15" x14ac:dyDescent="0.25">
      <c r="A16" t="s">
        <v>12</v>
      </c>
      <c r="B16" t="s">
        <v>13</v>
      </c>
      <c r="C16" t="s">
        <v>14</v>
      </c>
      <c r="D16">
        <v>0.5</v>
      </c>
      <c r="E16">
        <v>0.5</v>
      </c>
      <c r="F16" s="1">
        <v>45919</v>
      </c>
      <c r="G16" s="2">
        <v>0.59583333333333333</v>
      </c>
      <c r="H16" t="s">
        <v>15</v>
      </c>
      <c r="I16">
        <v>3.8401000000000001</v>
      </c>
      <c r="J16">
        <v>116296.37</v>
      </c>
      <c r="K16">
        <v>30284.724399999999</v>
      </c>
      <c r="L16">
        <v>30081.348399999999</v>
      </c>
      <c r="M16">
        <f t="shared" si="0"/>
        <v>0</v>
      </c>
      <c r="N16">
        <f t="shared" si="1"/>
        <v>2528.2506983438493</v>
      </c>
    </row>
    <row r="17" spans="1:15" x14ac:dyDescent="0.25">
      <c r="A17" t="s">
        <v>12</v>
      </c>
      <c r="B17" t="s">
        <v>13</v>
      </c>
      <c r="C17" t="s">
        <v>14</v>
      </c>
      <c r="D17">
        <v>0.5</v>
      </c>
      <c r="E17">
        <v>0.5</v>
      </c>
      <c r="F17" s="1">
        <v>45922</v>
      </c>
      <c r="G17" s="2">
        <v>0.5395833333333333</v>
      </c>
      <c r="H17" t="s">
        <v>16</v>
      </c>
      <c r="I17">
        <v>3.72</v>
      </c>
      <c r="J17">
        <v>112839.49</v>
      </c>
      <c r="K17">
        <v>30333.196199999998</v>
      </c>
      <c r="L17">
        <v>30537.2363</v>
      </c>
      <c r="M17">
        <f t="shared" si="0"/>
        <v>9405.0925978391206</v>
      </c>
      <c r="N17">
        <f t="shared" si="1"/>
        <v>0</v>
      </c>
      <c r="O17" s="3">
        <f t="shared" si="2"/>
        <v>-3.1275227207624733E-2</v>
      </c>
    </row>
    <row r="18" spans="1:15" x14ac:dyDescent="0.25">
      <c r="A18" t="s">
        <v>12</v>
      </c>
      <c r="B18" t="s">
        <v>13</v>
      </c>
      <c r="C18" t="s">
        <v>14</v>
      </c>
      <c r="D18">
        <v>0.5</v>
      </c>
      <c r="E18">
        <v>0.5</v>
      </c>
      <c r="F18" s="1">
        <v>45922</v>
      </c>
      <c r="G18" s="2">
        <v>0.56041666666666667</v>
      </c>
      <c r="H18" t="s">
        <v>15</v>
      </c>
      <c r="I18">
        <v>3.67</v>
      </c>
      <c r="J18">
        <v>113014.3</v>
      </c>
      <c r="K18">
        <v>30794.087200000002</v>
      </c>
      <c r="L18">
        <v>30537.2363</v>
      </c>
      <c r="M18">
        <f t="shared" si="0"/>
        <v>0</v>
      </c>
      <c r="N18">
        <f t="shared" si="1"/>
        <v>2562.6955307463545</v>
      </c>
    </row>
    <row r="19" spans="1:15" x14ac:dyDescent="0.25">
      <c r="A19" t="s">
        <v>12</v>
      </c>
      <c r="B19" t="s">
        <v>13</v>
      </c>
      <c r="C19" t="s">
        <v>14</v>
      </c>
      <c r="D19">
        <v>0.5</v>
      </c>
      <c r="E19">
        <v>0.5</v>
      </c>
      <c r="F19" s="1">
        <v>45922</v>
      </c>
      <c r="G19" s="2">
        <v>0.57986111111111116</v>
      </c>
      <c r="H19" t="s">
        <v>16</v>
      </c>
      <c r="I19">
        <v>3.7149999999999999</v>
      </c>
      <c r="J19">
        <v>112907.17</v>
      </c>
      <c r="K19">
        <v>30392.239600000001</v>
      </c>
      <c r="L19">
        <v>30562.5933</v>
      </c>
      <c r="M19">
        <f t="shared" si="0"/>
        <v>9520.4138967227063</v>
      </c>
      <c r="N19">
        <f t="shared" si="1"/>
        <v>0</v>
      </c>
      <c r="O19" s="3">
        <f t="shared" si="2"/>
        <v>1.2261580381471371E-2</v>
      </c>
    </row>
    <row r="20" spans="1:15" x14ac:dyDescent="0.25">
      <c r="A20" t="s">
        <v>12</v>
      </c>
      <c r="B20" t="s">
        <v>13</v>
      </c>
      <c r="C20" t="s">
        <v>14</v>
      </c>
      <c r="D20">
        <v>0.5</v>
      </c>
      <c r="E20">
        <v>0.5</v>
      </c>
      <c r="F20" s="1">
        <v>45922</v>
      </c>
      <c r="G20" s="2">
        <v>0.61250000000000004</v>
      </c>
      <c r="H20" t="s">
        <v>15</v>
      </c>
      <c r="I20">
        <v>3.68</v>
      </c>
      <c r="J20">
        <v>113091.3</v>
      </c>
      <c r="K20">
        <v>30731.3315</v>
      </c>
      <c r="L20">
        <v>30562.5933</v>
      </c>
      <c r="M20">
        <f t="shared" si="0"/>
        <v>0</v>
      </c>
      <c r="N20">
        <f t="shared" si="1"/>
        <v>2587.0689936746485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Lidster</dc:creator>
  <cp:lastModifiedBy>Logan Lidster</cp:lastModifiedBy>
  <dcterms:created xsi:type="dcterms:W3CDTF">2025-10-28T07:22:39Z</dcterms:created>
  <dcterms:modified xsi:type="dcterms:W3CDTF">2025-10-28T07:27:00Z</dcterms:modified>
</cp:coreProperties>
</file>