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logan\Documents\Data Analysis Projects\311\"/>
    </mc:Choice>
  </mc:AlternateContent>
  <xr:revisionPtr revIDLastSave="0" documentId="13_ncr:1_{EA0146D6-D613-4F3B-9574-EF73FAF8ACD2}" xr6:coauthVersionLast="47" xr6:coauthVersionMax="47" xr10:uidLastSave="{00000000-0000-0000-0000-000000000000}"/>
  <workbookProtection lockStructure="1"/>
  <bookViews>
    <workbookView xWindow="10260" yWindow="90" windowWidth="18495" windowHeight="15435" xr2:uid="{65C0D748-2721-4BBA-990C-4A02C40BA72C}"/>
  </bookViews>
  <sheets>
    <sheet name="Dashboard" sheetId="8" r:id="rId1"/>
    <sheet name="KPIs" sheetId="9" state="hidden" r:id="rId2"/>
    <sheet name="Response Over Time" sheetId="4" state="hidden" r:id="rId3"/>
    <sheet name="Response Time" sheetId="2" state="hidden" r:id="rId4"/>
    <sheet name="Source" sheetId="6" state="hidden" r:id="rId5"/>
    <sheet name="Top Areas" sheetId="1" state="hidden" r:id="rId6"/>
    <sheet name="ResponseType" sheetId="3" state="hidden" r:id="rId7"/>
  </sheets>
  <calcPr calcId="191029"/>
  <pivotCaches>
    <pivotCache cacheId="3099" r:id="rId8"/>
    <pivotCache cacheId="3118" r:id="rId9"/>
    <pivotCache cacheId="3121" r:id="rId10"/>
    <pivotCache cacheId="3124" r:id="rId11"/>
    <pivotCache cacheId="3130" r:id="rId12"/>
    <pivotCache cacheId="3133" r:id="rId13"/>
    <pivotCache cacheId="3136" r:id="rId14"/>
    <pivotCache cacheId="3139" r:id="rId15"/>
    <pivotCache cacheId="3142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ggregated311Report_d634f2da-b508-42ff-a7df-cfe6dbdbc7c6" name="Aggregated311Report" connection="Query - Aggregated311Report"/>
          <x15:modelTable id="Calendar" name="Calendar" connection="Connection"/>
        </x15:modelTables>
        <x15:modelRelationships>
          <x15:modelRelationship fromTable="Aggregated311Report" fromColumn="Month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AC06C-13FA-47B2-8D63-E1616ADB92F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E66B3885-FA80-42BC-8479-3E37E30D7D38}" name="Query - Aggregated311Report" description="Connection to the 'Aggregated311Report' query in the workbook." type="100" refreshedVersion="8" minRefreshableVersion="5">
    <extLst>
      <ext xmlns:x15="http://schemas.microsoft.com/office/spreadsheetml/2010/11/main" uri="{DE250136-89BD-433C-8126-D09CA5730AF9}">
        <x15:connection id="5e6a9208-835a-4eaf-9249-50a23146082f"/>
      </ext>
    </extLst>
  </connection>
  <connection id="3" xr16:uid="{C3CD9F84-E515-4EEB-A775-0BB38A40016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<sst xmlns="http://schemas.openxmlformats.org/spreadsheetml/2006/main" count="64" uniqueCount="48">
  <si>
    <t>Boyle Heights</t>
  </si>
  <si>
    <t>Empowerment Congress Southeast</t>
  </si>
  <si>
    <t>Sylmar</t>
  </si>
  <si>
    <t>Van Nuys</t>
  </si>
  <si>
    <t>Wilshire Center-Koreatown</t>
  </si>
  <si>
    <t>Grand Total</t>
  </si>
  <si>
    <t>2024 Requests</t>
  </si>
  <si>
    <t>Open Request</t>
  </si>
  <si>
    <t>Over a Week</t>
  </si>
  <si>
    <t>Within 1 Day</t>
  </si>
  <si>
    <t>Within 12 Hours</t>
  </si>
  <si>
    <t>Within 2 Days</t>
  </si>
  <si>
    <t>Within 3 Days</t>
  </si>
  <si>
    <t>Within 6 Hours</t>
  </si>
  <si>
    <t>Within a Week</t>
  </si>
  <si>
    <t>Within an Hour</t>
  </si>
  <si>
    <t>Bulky Items</t>
  </si>
  <si>
    <t>Graffiti Removal</t>
  </si>
  <si>
    <t>Homeless Encampment</t>
  </si>
  <si>
    <t>Illegal Dumping Pickup</t>
  </si>
  <si>
    <t>Metal/Household Appliances</t>
  </si>
  <si>
    <t>Other</t>
  </si>
  <si>
    <t>May</t>
  </si>
  <si>
    <t>Column Labels</t>
  </si>
  <si>
    <t>Total Requests</t>
  </si>
  <si>
    <t>Call</t>
  </si>
  <si>
    <t>Driver Self Report</t>
  </si>
  <si>
    <t>Mobile App</t>
  </si>
  <si>
    <t>Self Service</t>
  </si>
  <si>
    <t>% Change from 2023</t>
  </si>
  <si>
    <t>% Closed</t>
  </si>
  <si>
    <t>Top Request Type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</si>
  <si>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</si>
  <si>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</si>
  <si>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</si>
  <si>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</si>
  <si>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</si>
  <si>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</si>
  <si>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</si>
  <si>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</si>
  <si>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</si>
  <si>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</si>
  <si>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</si>
  <si>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</t>
  </si>
  <si>
    <t>Response Time</t>
  </si>
  <si>
    <t>Request Source</t>
  </si>
  <si>
    <t>NC Name</t>
  </si>
  <si>
    <t>Request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</si>
</sst>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\+0.00%;\-0.00%;0.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DE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2" borderId="0" xfId="0" applyFill="1"/>
    <xf numFmtId="166" fontId="0" fillId="0" borderId="0" xfId="0" applyNumberFormat="1"/>
  </cellXfs>
  <cellStyles count="1">
    <cellStyle name="Normal" xfId="0" builtinId="0"/>
  </cellStyles>
  <dxfs count="0"/>
  <tableStyles count="2" defaultTableStyle="TableStyleMedium2" defaultPivotStyle="PivotStyleLight16">
    <tableStyle name="Slicer Style 1" pivot="0" table="0" count="4" xr9:uid="{7AF783CF-1F9C-4D83-A1E1-C1A4BFECEE66}"/>
    <tableStyle name="Slicer Style 1 2" pivot="0" table="0" count="4" xr9:uid="{67B8C456-3D60-45C8-9598-02BD9B4A98F2}"/>
  </tableStyles>
  <colors>
    <mruColors>
      <color rgb="FFD97706"/>
      <color rgb="FF16A34A"/>
      <color rgb="FFDC2626"/>
      <color rgb="FF9CA3AF"/>
      <color rgb="FF6366F1"/>
      <color rgb="FFF59E0B"/>
      <color rgb="FF10B981"/>
      <color rgb="FF2563EB"/>
      <color rgb="FF1D4ED8"/>
      <color rgb="FF0000CC"/>
    </mruColors>
  </colors>
  <extLst>
    <ext xmlns:x14="http://schemas.microsoft.com/office/spreadsheetml/2009/9/main" uri="{46F421CA-312F-682f-3DD2-61675219B42D}">
      <x14:dxfs count="8">
        <dxf>
          <font>
            <b/>
            <i val="0"/>
            <sz val="8"/>
            <color theme="0"/>
            <name val="Verdana"/>
            <family val="2"/>
            <scheme val="none"/>
          </font>
          <fill>
            <patternFill>
              <bgColor rgb="FF000099"/>
            </patternFill>
          </fill>
        </dxf>
        <dxf>
          <font>
            <b/>
            <i val="0"/>
            <sz val="8"/>
            <color theme="0"/>
            <name val="Verdana"/>
            <family val="2"/>
            <scheme val="none"/>
          </font>
          <fill>
            <patternFill>
              <bgColor rgb="FFC9C9C9"/>
            </patternFill>
          </fill>
        </dxf>
        <dxf>
          <font>
            <b/>
            <i val="0"/>
            <sz val="8"/>
            <color theme="0"/>
            <name val="Verdana"/>
            <family val="2"/>
            <scheme val="none"/>
          </font>
          <fill>
            <patternFill>
              <bgColor rgb="FF000099"/>
            </patternFill>
          </fill>
        </dxf>
        <dxf>
          <font>
            <b/>
            <i val="0"/>
            <sz val="8"/>
            <color theme="0"/>
            <name val="Verdana"/>
            <family val="2"/>
            <scheme val="none"/>
          </font>
          <fill>
            <patternFill>
              <bgColor rgb="FFA6A6A6"/>
            </patternFill>
          </fill>
        </dxf>
        <dxf>
          <font>
            <b/>
            <i val="0"/>
            <color theme="0"/>
            <name val="Verdana"/>
            <family val="2"/>
            <scheme val="none"/>
          </font>
          <fill>
            <patternFill>
              <bgColor rgb="FF000099"/>
            </patternFill>
          </fill>
        </dxf>
        <dxf>
          <font>
            <b/>
            <i val="0"/>
            <color theme="0"/>
            <name val="Verdana"/>
            <family val="2"/>
            <scheme val="none"/>
          </font>
          <fill>
            <patternFill>
              <bgColor rgb="FFC9C9C9"/>
            </patternFill>
          </fill>
        </dxf>
        <dxf>
          <font>
            <b/>
            <i val="0"/>
            <color theme="0"/>
            <name val="Verdana"/>
            <family val="2"/>
            <scheme val="none"/>
          </font>
          <fill>
            <patternFill>
              <bgColor rgb="FF000099"/>
            </patternFill>
          </fill>
        </dxf>
        <dxf>
          <font>
            <b/>
            <i val="0"/>
            <color theme="0"/>
            <name val="Verdana"/>
            <family val="2"/>
            <scheme val="none"/>
          </font>
          <fill>
            <patternFill>
              <bgColor rgb="FFA6A6A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7"/>
            <x14:slicerStyleElement type="selectedItemWithData" dxfId="6"/>
            <x14:slicerStyleElement type="hoveredUnselectedItemWithData" dxfId="5"/>
            <x14:slicerStyleElement type="hoveredSelectedItemWithData" dxfId="4"/>
          </x14:slicerStyleElements>
        </x14:slicerStyle>
        <x14:slicerStyle name="Slicer Style 1 2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47" Type="http://schemas.openxmlformats.org/officeDocument/2006/relationships/customXml" Target="../customXml/item26.xml"/><Relationship Id="rId50" Type="http://schemas.openxmlformats.org/officeDocument/2006/relationships/customXml" Target="../customXml/item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9" Type="http://schemas.openxmlformats.org/officeDocument/2006/relationships/customXml" Target="../customXml/item8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45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49" Type="http://schemas.openxmlformats.org/officeDocument/2006/relationships/customXml" Target="../customXml/item28.xml"/><Relationship Id="rId10" Type="http://schemas.openxmlformats.org/officeDocument/2006/relationships/pivotCacheDefinition" Target="pivotCache/pivotCacheDefinition3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4" Type="http://schemas.openxmlformats.org/officeDocument/2006/relationships/customXml" Target="../customXml/item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43" Type="http://schemas.openxmlformats.org/officeDocument/2006/relationships/customXml" Target="../customXml/item22.xml"/><Relationship Id="rId48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Relationship Id="rId46" Type="http://schemas.openxmlformats.org/officeDocument/2006/relationships/customXml" Target="../customXml/item25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[Dashboard.xlsx]Response Over Time!PivotTable14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Requests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'Response Over Time'!$B$1:$B$2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'Response Over Time'!$A$3:$A$15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'Response Over Time'!$B$3:$B$15</c:f>
              <c:numCache>
                <c:formatCode>General</c:formatCode>
                <c:ptCount val="12"/>
                <c:pt idx="0">
                  <c:v>112447</c:v>
                </c:pt>
                <c:pt idx="1">
                  <c:v>90739</c:v>
                </c:pt>
                <c:pt idx="2">
                  <c:v>100846</c:v>
                </c:pt>
                <c:pt idx="3">
                  <c:v>105119</c:v>
                </c:pt>
                <c:pt idx="4">
                  <c:v>115005</c:v>
                </c:pt>
                <c:pt idx="5">
                  <c:v>120423</c:v>
                </c:pt>
                <c:pt idx="6">
                  <c:v>119727</c:v>
                </c:pt>
                <c:pt idx="7">
                  <c:v>124499</c:v>
                </c:pt>
                <c:pt idx="8">
                  <c:v>119203</c:v>
                </c:pt>
                <c:pt idx="9">
                  <c:v>120035</c:v>
                </c:pt>
                <c:pt idx="10">
                  <c:v>112852</c:v>
                </c:pt>
                <c:pt idx="11">
                  <c:v>104396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1B1-B6B6-26A6B746ED52}"/>
            </c:ext>
          </c:extLst>
        </c:ser>
        <c:ser>
          <c:idx val="1"/>
          <c:order val="1"/>
          <c:tx>
            <c:strRef>
              <c:f>'Response Over Time'!$C$1:$C$2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'Response Over Time'!$A$3:$A$15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'Response Over Time'!$C$3:$C$15</c:f>
              <c:numCache>
                <c:formatCode>General</c:formatCode>
                <c:ptCount val="12"/>
                <c:pt idx="0">
                  <c:v>124815</c:v>
                </c:pt>
                <c:pt idx="1">
                  <c:v>98078</c:v>
                </c:pt>
                <c:pt idx="2">
                  <c:v>115786</c:v>
                </c:pt>
                <c:pt idx="3">
                  <c:v>118652</c:v>
                </c:pt>
                <c:pt idx="4">
                  <c:v>119528</c:v>
                </c:pt>
                <c:pt idx="5">
                  <c:v>116018</c:v>
                </c:pt>
                <c:pt idx="6">
                  <c:v>138757</c:v>
                </c:pt>
                <c:pt idx="7">
                  <c:v>130422</c:v>
                </c:pt>
                <c:pt idx="8">
                  <c:v>127862</c:v>
                </c:pt>
                <c:pt idx="9">
                  <c:v>124136</c:v>
                </c:pt>
                <c:pt idx="10">
                  <c:v>108771</c:v>
                </c:pt>
                <c:pt idx="11">
                  <c:v>119516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1B1-B6B6-26A6B746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406880"/>
        <c:axId val="713049631"/>
      </c:lineChart>
      <c:catAx>
        <c:axId val="9084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713049631"/>
        <c:crosses val="autoZero"/>
        <c:auto val="1"/>
        <c:lblAlgn val="ctr"/>
        <c:lblOffset val="100"/>
        <c:noMultiLvlLbl val="0"/>
      </c:catAx>
      <c:valAx>
        <c:axId val="71304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908406880"/>
        <c:crosses val="autoZero"/>
        <c:crossBetween val="between"/>
        <c:majorUnit val="3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[Dashboard.xlsx]Response Time!PivotTable12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'Response Time'!$B$1:$B$2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'Response Time'!$A$3:$A$12</c:f>
              <c:strCache>
                <c:ptCount val="9"/>
                <c:pt idx="0">
                  <c:v>Within an Hour</c:v>
                </c:pt>
                <c:pt idx="1">
                  <c:v>Within 6 Hours</c:v>
                </c:pt>
                <c:pt idx="2">
                  <c:v>Within 12 Hours</c:v>
                </c:pt>
                <c:pt idx="3">
                  <c:v>Within 1 Day</c:v>
                </c:pt>
                <c:pt idx="4">
                  <c:v>Within 2 Days</c:v>
                </c:pt>
                <c:pt idx="5">
                  <c:v>Within 3 Days</c:v>
                </c:pt>
                <c:pt idx="6">
                  <c:v>Within a Week</c:v>
                </c:pt>
                <c:pt idx="7">
                  <c:v>Over a Week</c:v>
                </c:pt>
                <c:pt idx="8">
                  <c:v>Open Request</c:v>
                </c:pt>
              </c:strCache>
            </c:strRef>
          </c:cat>
          <c:val>
            <c:numRef>
              <c:f>'Response Time'!$B$3:$B$12</c:f>
              <c:numCache>
                <c:formatCode>#,##0</c:formatCode>
                <c:ptCount val="9"/>
                <c:pt idx="0">
                  <c:v>175593</c:v>
                </c:pt>
                <c:pt idx="1">
                  <c:v>23271</c:v>
                </c:pt>
                <c:pt idx="2">
                  <c:v>21403</c:v>
                </c:pt>
                <c:pt idx="3">
                  <c:v>231337</c:v>
                </c:pt>
                <c:pt idx="4">
                  <c:v>233317</c:v>
                </c:pt>
                <c:pt idx="5">
                  <c:v>143338</c:v>
                </c:pt>
                <c:pt idx="6">
                  <c:v>331387</c:v>
                </c:pt>
                <c:pt idx="7">
                  <c:v>152947</c:v>
                </c:pt>
                <c:pt idx="8">
                  <c:v>32698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A33-93F9-E166C1638131}"/>
            </c:ext>
          </c:extLst>
        </c:ser>
        <c:ser>
          <c:idx val="1"/>
          <c:order val="1"/>
          <c:tx>
            <c:strRef>
              <c:f>'Response Time'!$C$1:$C$2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'Response Time'!$A$3:$A$12</c:f>
              <c:strCache>
                <c:ptCount val="9"/>
                <c:pt idx="0">
                  <c:v>Within an Hour</c:v>
                </c:pt>
                <c:pt idx="1">
                  <c:v>Within 6 Hours</c:v>
                </c:pt>
                <c:pt idx="2">
                  <c:v>Within 12 Hours</c:v>
                </c:pt>
                <c:pt idx="3">
                  <c:v>Within 1 Day</c:v>
                </c:pt>
                <c:pt idx="4">
                  <c:v>Within 2 Days</c:v>
                </c:pt>
                <c:pt idx="5">
                  <c:v>Within 3 Days</c:v>
                </c:pt>
                <c:pt idx="6">
                  <c:v>Within a Week</c:v>
                </c:pt>
                <c:pt idx="7">
                  <c:v>Over a Week</c:v>
                </c:pt>
                <c:pt idx="8">
                  <c:v>Open Request</c:v>
                </c:pt>
              </c:strCache>
            </c:strRef>
          </c:cat>
          <c:val>
            <c:numRef>
              <c:f>'Response Time'!$C$3:$C$12</c:f>
              <c:numCache>
                <c:formatCode>#,##0</c:formatCode>
                <c:ptCount val="9"/>
                <c:pt idx="0">
                  <c:v>148874</c:v>
                </c:pt>
                <c:pt idx="1">
                  <c:v>33280</c:v>
                </c:pt>
                <c:pt idx="2">
                  <c:v>34401</c:v>
                </c:pt>
                <c:pt idx="3">
                  <c:v>276126</c:v>
                </c:pt>
                <c:pt idx="4">
                  <c:v>240761</c:v>
                </c:pt>
                <c:pt idx="5">
                  <c:v>147456</c:v>
                </c:pt>
                <c:pt idx="6">
                  <c:v>344039</c:v>
                </c:pt>
                <c:pt idx="7">
                  <c:v>147776</c:v>
                </c:pt>
                <c:pt idx="8">
                  <c:v>69628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A33-93F9-E166C163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6529983"/>
        <c:axId val="1013117087"/>
      </c:barChart>
      <c:catAx>
        <c:axId val="10165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013117087"/>
        <c:crosses val="autoZero"/>
        <c:auto val="1"/>
        <c:lblAlgn val="ctr"/>
        <c:lblOffset val="100"/>
        <c:noMultiLvlLbl val="0"/>
      </c:catAx>
      <c:valAx>
        <c:axId val="10131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1016529983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[Dashboard.xlsx]Top Areas!PivotTable11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Neighborhoods</a:t>
            </a:r>
            <a:r>
              <a:rPr lang="en-US" b="1" baseline="0"/>
              <a:t> with Most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Areas'!$B$1:$B$2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Areas'!$A$3:$A$8</c:f>
              <c:strCache>
                <c:ptCount val="5"/>
                <c:pt idx="0">
                  <c:v>Van Nuys</c:v>
                </c:pt>
                <c:pt idx="1">
                  <c:v>Wilshire Center-Koreatown</c:v>
                </c:pt>
                <c:pt idx="2">
                  <c:v>Empowerment Congress Southeast</c:v>
                </c:pt>
                <c:pt idx="3">
                  <c:v>Sylmar</c:v>
                </c:pt>
                <c:pt idx="4">
                  <c:v>Boyle Heights</c:v>
                </c:pt>
              </c:strCache>
            </c:strRef>
          </c:cat>
          <c:val>
            <c:numRef>
              <c:f>'Top Areas'!$B$3:$B$8</c:f>
              <c:numCache>
                <c:formatCode>General</c:formatCode>
                <c:ptCount val="5"/>
                <c:pt idx="0">
                  <c:v>28382</c:v>
                </c:pt>
                <c:pt idx="1">
                  <c:v>28771</c:v>
                </c:pt>
                <c:pt idx="2">
                  <c:v>30332</c:v>
                </c:pt>
                <c:pt idx="3">
                  <c:v>29309</c:v>
                </c:pt>
                <c:pt idx="4">
                  <c:v>46311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6-4C11-B8BC-28E459C02823}"/>
            </c:ext>
          </c:extLst>
        </c:ser>
        <c:ser>
          <c:idx val="1"/>
          <c:order val="1"/>
          <c:tx>
            <c:strRef>
              <c:f>'Top Areas'!$C$1:$C$2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Areas'!$A$3:$A$8</c:f>
              <c:strCache>
                <c:ptCount val="5"/>
                <c:pt idx="0">
                  <c:v>Van Nuys</c:v>
                </c:pt>
                <c:pt idx="1">
                  <c:v>Wilshire Center-Koreatown</c:v>
                </c:pt>
                <c:pt idx="2">
                  <c:v>Empowerment Congress Southeast</c:v>
                </c:pt>
                <c:pt idx="3">
                  <c:v>Sylmar</c:v>
                </c:pt>
                <c:pt idx="4">
                  <c:v>Boyle Heights</c:v>
                </c:pt>
              </c:strCache>
            </c:strRef>
          </c:cat>
          <c:val>
            <c:numRef>
              <c:f>'Top Areas'!$C$3:$C$8</c:f>
              <c:numCache>
                <c:formatCode>General</c:formatCode>
                <c:ptCount val="5"/>
                <c:pt idx="0">
                  <c:v>32814</c:v>
                </c:pt>
                <c:pt idx="1">
                  <c:v>34513</c:v>
                </c:pt>
                <c:pt idx="2">
                  <c:v>33280</c:v>
                </c:pt>
                <c:pt idx="3">
                  <c:v>34894</c:v>
                </c:pt>
                <c:pt idx="4">
                  <c:v>49221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6-4C11-B8BC-28E459C0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0762912"/>
        <c:axId val="830764832"/>
      </c:barChart>
      <c:catAx>
        <c:axId val="830762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30764832"/>
        <c:crosses val="autoZero"/>
        <c:auto val="1"/>
        <c:lblAlgn val="ctr"/>
        <c:lblOffset val="100"/>
        <c:noMultiLvlLbl val="0"/>
      </c:catAx>
      <c:valAx>
        <c:axId val="83076483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307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[Dashboard.xlsx]ResponseType!PivotTable13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Most Common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ResponseType!$B$1:$B$2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ResponseType!$A$3:$A$8</c:f>
              <c:strCache>
                <c:ptCount val="5"/>
                <c:pt idx="0">
                  <c:v>Homeless Encampment</c:v>
                </c:pt>
                <c:pt idx="1">
                  <c:v>Illegal Dumping Pickup</c:v>
                </c:pt>
                <c:pt idx="2">
                  <c:v>Metal/Household Appliances</c:v>
                </c:pt>
                <c:pt idx="3">
                  <c:v>Graffiti Removal</c:v>
                </c:pt>
                <c:pt idx="4">
                  <c:v>Bulky Items</c:v>
                </c:pt>
              </c:strCache>
            </c:strRef>
          </c:cat>
          <c:val>
            <c:numRef>
              <c:f>ResponseType!$B$3:$B$8</c:f>
              <c:numCache>
                <c:formatCode>General</c:formatCode>
                <c:ptCount val="5"/>
                <c:pt idx="0">
                  <c:v>72351</c:v>
                </c:pt>
                <c:pt idx="1">
                  <c:v>95732</c:v>
                </c:pt>
                <c:pt idx="2">
                  <c:v>113369</c:v>
                </c:pt>
                <c:pt idx="3">
                  <c:v>326865</c:v>
                </c:pt>
                <c:pt idx="4">
                  <c:v>623148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B-4B49-BA7C-302A402CE891}"/>
            </c:ext>
          </c:extLst>
        </c:ser>
        <c:ser>
          <c:idx val="1"/>
          <c:order val="1"/>
          <c:tx>
            <c:strRef>
              <c:f>ResponseType!$C$1:$C$2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ResponseType!$A$3:$A$8</c:f>
              <c:strCache>
                <c:ptCount val="5"/>
                <c:pt idx="0">
                  <c:v>Homeless Encampment</c:v>
                </c:pt>
                <c:pt idx="1">
                  <c:v>Illegal Dumping Pickup</c:v>
                </c:pt>
                <c:pt idx="2">
                  <c:v>Metal/Household Appliances</c:v>
                </c:pt>
                <c:pt idx="3">
                  <c:v>Graffiti Removal</c:v>
                </c:pt>
                <c:pt idx="4">
                  <c:v>Bulky Items</c:v>
                </c:pt>
              </c:strCache>
            </c:strRef>
          </c:cat>
          <c:val>
            <c:numRef>
              <c:f>ResponseType!$C$3:$C$8</c:f>
              <c:numCache>
                <c:formatCode>General</c:formatCode>
                <c:ptCount val="5"/>
                <c:pt idx="0">
                  <c:v>85994</c:v>
                </c:pt>
                <c:pt idx="1">
                  <c:v>114268</c:v>
                </c:pt>
                <c:pt idx="2">
                  <c:v>119096</c:v>
                </c:pt>
                <c:pt idx="3">
                  <c:v>317375</c:v>
                </c:pt>
                <c:pt idx="4">
                  <c:v>674512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B-4B49-BA7C-302A402C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7116479"/>
        <c:axId val="457117439"/>
      </c:barChart>
      <c:catAx>
        <c:axId val="45711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457117439"/>
        <c:crosses val="autoZero"/>
        <c:auto val="1"/>
        <c:lblAlgn val="ctr"/>
        <c:lblOffset val="100"/>
        <c:noMultiLvlLbl val="0"/>
      </c:catAx>
      <c:valAx>
        <c:axId val="457117439"/>
        <c:scaling>
          <c:orientation val="minMax"/>
          <c:max val="7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45711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[Dashboard.xlsx]Source!PivotTable16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Source of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DC262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3725267814826494"/>
              <c:y val="-5.032008000811492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40391829467479"/>
                  <c:h val="0.19859621261110472"/>
                </c:manualLayout>
              </c15:layout>
            </c:ext>
          </c:extLst>
        </c:dLbl>
      </c:pivotFmt>
      <c:pivotFmt>
        <c:idx val="11"/>
        <c:spPr>
          <a:solidFill>
            <a:srgbClr val="16A34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6074224415164814"/>
              <c:y val="5.03222593099775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154446227988571"/>
                  <c:h val="0.19859621261110472"/>
                </c:manualLayout>
              </c15:layout>
            </c:ext>
          </c:extLst>
        </c:dLbl>
      </c:pivotFmt>
      <c:pivotFmt>
        <c:idx val="12"/>
        <c:spPr>
          <a:solidFill>
            <a:srgbClr val="2563EB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38166666754565"/>
              <c:y val="-6.03864734299516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051451613838918"/>
              <c:y val="-8.05152979066023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rgbClr val="6366F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736972665002228"/>
              <c:y val="7.54832899057906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1506945778119197"/>
                  <c:h val="0.17924718196457323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140322583197047E-2"/>
              <c:y val="0.1509661835748791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non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32294340422688E-2"/>
              <c:y val="-0.166062801932367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916911858938015"/>
                  <c:h val="0.1374295491143317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Source!$B$1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2563E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0B-4049-B1AC-5F5AA707B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0B-4049-B1AC-5F5AA707B0A9}"/>
              </c:ext>
            </c:extLst>
          </c:dPt>
          <c:dPt>
            <c:idx val="2"/>
            <c:bubble3D val="0"/>
            <c:spPr>
              <a:solidFill>
                <a:srgbClr val="6366F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0B-4049-B1AC-5F5AA707B0A9}"/>
              </c:ext>
            </c:extLst>
          </c:dPt>
          <c:dPt>
            <c:idx val="3"/>
            <c:bubble3D val="0"/>
            <c:spPr>
              <a:solidFill>
                <a:srgbClr val="16A34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0B-4049-B1AC-5F5AA707B0A9}"/>
              </c:ext>
            </c:extLst>
          </c:dPt>
          <c:dPt>
            <c:idx val="4"/>
            <c:bubble3D val="0"/>
            <c:spPr>
              <a:solidFill>
                <a:srgbClr val="DC262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0B-4049-B1AC-5F5AA707B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0B-4049-B1AC-5F5AA707B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0B-4049-B1AC-5F5AA707B0A9}"/>
              </c:ext>
            </c:extLst>
          </c:dPt>
          <c:dLbls>
            <c:dLbl>
              <c:idx val="0"/>
              <c:layout>
                <c:manualLayout>
                  <c:x val="0.1038166666754565"/>
                  <c:y val="-6.03864734299516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0B-4049-B1AC-5F5AA707B0A9}"/>
                </c:ext>
              </c:extLst>
            </c:dLbl>
            <c:dLbl>
              <c:idx val="1"/>
              <c:layout>
                <c:manualLayout>
                  <c:x val="-4.732294340422688E-2"/>
                  <c:y val="-0.166062801932367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16911858938015"/>
                      <c:h val="0.137429549114331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20B-4049-B1AC-5F5AA707B0A9}"/>
                </c:ext>
              </c:extLst>
            </c:dLbl>
            <c:dLbl>
              <c:idx val="2"/>
              <c:layout>
                <c:manualLayout>
                  <c:x val="0.19736972665002228"/>
                  <c:y val="7.548328990579067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506945778119197"/>
                      <c:h val="0.179247181964573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20B-4049-B1AC-5F5AA707B0A9}"/>
                </c:ext>
              </c:extLst>
            </c:dLbl>
            <c:dLbl>
              <c:idx val="3"/>
              <c:layout>
                <c:manualLayout>
                  <c:x val="-0.16074224415164814"/>
                  <c:y val="5.03222593099775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54446227988571"/>
                      <c:h val="0.19859621261110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20B-4049-B1AC-5F5AA707B0A9}"/>
                </c:ext>
              </c:extLst>
            </c:dLbl>
            <c:dLbl>
              <c:idx val="4"/>
              <c:layout>
                <c:manualLayout>
                  <c:x val="-0.13725267814826494"/>
                  <c:y val="-5.032008000811492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40391829467479"/>
                      <c:h val="0.198596212611104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20B-4049-B1AC-5F5AA707B0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rgbClr val="9CA3AF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Source!$A$2:$A$7</c:f>
              <c:strCache>
                <c:ptCount val="5"/>
                <c:pt idx="0">
                  <c:v>Call</c:v>
                </c:pt>
                <c:pt idx="1">
                  <c:v>Other</c:v>
                </c:pt>
                <c:pt idx="2">
                  <c:v>Driver Self Report</c:v>
                </c:pt>
                <c:pt idx="3">
                  <c:v>Self Service</c:v>
                </c:pt>
                <c:pt idx="4">
                  <c:v>Mobile App</c:v>
                </c:pt>
              </c:strCache>
            </c:strRef>
          </c:cat>
          <c:val>
            <c:numRef>
              <c:f>Source!$B$2:$B$7</c:f>
              <c:numCache>
                <c:formatCode>General</c:formatCode>
                <c:ptCount val="5"/>
                <c:pt idx="0">
                  <c:v>1084379</c:v>
                </c:pt>
                <c:pt idx="1">
                  <c:v>12114</c:v>
                </c:pt>
                <c:pt idx="2">
                  <c:v>305532</c:v>
                </c:pt>
                <c:pt idx="3">
                  <c:v>449674</c:v>
                </c:pt>
                <c:pt idx="4">
                  <c:v>935933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20B-4049-B1AC-5F5AA707B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200026</xdr:colOff>
      <xdr:row>4</xdr:row>
      <xdr:rowOff>12456</xdr:rowOff>
    </xdr:from>
    <xdr:to>
      <xdr:col>3</xdr:col>
      <xdr:colOff>190500</xdr:colOff>
      <xdr:row>8</xdr:row>
      <xdr:rowOff>183906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E7D8A4D6-CDFB-B411-21C9-79377DC44A57}"/>
            </a:ext>
          </a:extLst>
        </xdr:cNvPr>
        <xdr:cNvSpPr/>
      </xdr:nvSpPr>
      <xdr:spPr>
        <a:xfrm>
          <a:off x="200026" y="774456"/>
          <a:ext cx="1805827" cy="933450"/>
        </a:xfrm>
        <a:prstGeom prst="roundRect">
          <a:avLst>
            <a:gd name="adj" fmla="val 4276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Total Requests in</a:t>
          </a:r>
          <a:r>
            <a:rPr 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</a:t>
          </a:r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2024</a:t>
          </a:r>
        </a:p>
      </xdr:txBody>
    </xdr:sp>
    <xdr:clientData/>
  </xdr:twoCellAnchor>
  <xdr:twoCellAnchor editAs="absolute">
    <xdr:from>
      <xdr:col>0</xdr:col>
      <xdr:colOff>200025</xdr:colOff>
      <xdr:row>5</xdr:row>
      <xdr:rowOff>178777</xdr:rowOff>
    </xdr:from>
    <xdr:to>
      <xdr:col>3</xdr:col>
      <xdr:colOff>190500</xdr:colOff>
      <xdr:row>8</xdr:row>
      <xdr:rowOff>121627</xdr:rowOff>
    </xdr:to>
    <xdr:sp macro="" textlink="KPIs!$A$2">
      <xdr:nvSpPr>
        <xdr:cNvPr id="2" name="TextBox 1">
          <a:extLst>
            <a:ext uri="{FF2B5EF4-FFF2-40B4-BE49-F238E27FC236}">
              <a16:creationId xmlns:a16="http://schemas.microsoft.com/office/drawing/2014/main" id="{7E5D7000-E7EF-25D2-DEE6-CD3189615900}"/>
            </a:ext>
          </a:extLst>
        </xdr:cNvPr>
        <xdr:cNvSpPr txBox="1"/>
      </xdr:nvSpPr>
      <xdr:spPr>
        <a:xfrm>
          <a:off x="200025" y="1131277"/>
          <a:ext cx="181487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4A32589-C1D3-4016-81DE-DBE0FDC7F8F5}" type="TxLink">
            <a:rPr lang="en-US" sz="2000" b="1" i="0" u="none" strike="noStrike">
              <a:solidFill>
                <a:srgbClr val="1D4ED8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algn="ctr"/>
            <a:t>1,442,341</a:t>
          </a:fld>
          <a:endParaRPr lang="en-US" sz="2000" b="1">
            <a:solidFill>
              <a:srgbClr val="1D4ED8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200026</xdr:colOff>
      <xdr:row>0</xdr:row>
      <xdr:rowOff>152400</xdr:rowOff>
    </xdr:from>
    <xdr:to>
      <xdr:col>12</xdr:col>
      <xdr:colOff>479391</xdr:colOff>
      <xdr:row>3</xdr:row>
      <xdr:rowOff>142875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93C371-72E6-F408-16C5-16C53364AC28}"/>
            </a:ext>
          </a:extLst>
        </xdr:cNvPr>
        <xdr:cNvSpPr txBox="1"/>
      </xdr:nvSpPr>
      <xdr:spPr>
        <a:xfrm>
          <a:off x="200026" y="152400"/>
          <a:ext cx="7617802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200" b="1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LA 311 REQUESTS DASHBOARD</a:t>
          </a:r>
        </a:p>
      </xdr:txBody>
    </xdr:sp>
    <xdr:clientData/>
  </xdr:twoCellAnchor>
  <xdr:twoCellAnchor editAs="absolute">
    <xdr:from>
      <xdr:col>3</xdr:col>
      <xdr:colOff>308464</xdr:colOff>
      <xdr:row>4</xdr:row>
      <xdr:rowOff>12456</xdr:rowOff>
    </xdr:from>
    <xdr:to>
      <xdr:col>6</xdr:col>
      <xdr:colOff>298938</xdr:colOff>
      <xdr:row>8</xdr:row>
      <xdr:rowOff>183906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BFACE06-1483-43DB-94C1-CD3496F96B76}"/>
            </a:ext>
          </a:extLst>
        </xdr:cNvPr>
        <xdr:cNvSpPr/>
      </xdr:nvSpPr>
      <xdr:spPr>
        <a:xfrm>
          <a:off x="2132868" y="774456"/>
          <a:ext cx="1814878" cy="933450"/>
        </a:xfrm>
        <a:prstGeom prst="roundRect">
          <a:avLst>
            <a:gd name="adj" fmla="val 4276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%</a:t>
          </a:r>
          <a:r>
            <a:rPr 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Change from 2023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308463</xdr:colOff>
      <xdr:row>5</xdr:row>
      <xdr:rowOff>184639</xdr:rowOff>
    </xdr:from>
    <xdr:to>
      <xdr:col>6</xdr:col>
      <xdr:colOff>298938</xdr:colOff>
      <xdr:row>8</xdr:row>
      <xdr:rowOff>127489</xdr:rowOff>
    </xdr:to>
    <xdr:sp macro="" textlink="KPIs!$B$2">
      <xdr:nvSpPr>
        <xdr:cNvPr id="7" name="TextBox 6">
          <a:extLst>
            <a:ext uri="{FF2B5EF4-FFF2-40B4-BE49-F238E27FC236}">
              <a16:creationId xmlns:a16="http://schemas.microsoft.com/office/drawing/2014/main" id="{A34A6FD0-76CB-47CD-9188-C196765DF39F}"/>
            </a:ext>
          </a:extLst>
        </xdr:cNvPr>
        <xdr:cNvSpPr txBox="1"/>
      </xdr:nvSpPr>
      <xdr:spPr>
        <a:xfrm>
          <a:off x="2132867" y="1137139"/>
          <a:ext cx="181487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A55FCEE2-0465-49F4-A24C-CCBA9D5C1653}" type="TxLink">
            <a:rPr lang="en-US" sz="2000" b="1" i="0" u="none" strike="noStrike">
              <a:solidFill>
                <a:srgbClr val="1D4ED8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marL="0" indent="0" algn="ctr"/>
            <a:t>+7.21%</a:t>
          </a:fld>
          <a:endParaRPr lang="en-US" sz="2000" b="1" i="0" u="none" strike="noStrike">
            <a:solidFill>
              <a:srgbClr val="1D4ED8"/>
            </a:solidFill>
            <a:latin typeface="Verdana" panose="020B0604030504040204" pitchFamily="34" charset="0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 editAs="absolute">
    <xdr:from>
      <xdr:col>6</xdr:col>
      <xdr:colOff>424962</xdr:colOff>
      <xdr:row>4</xdr:row>
      <xdr:rowOff>12456</xdr:rowOff>
    </xdr:from>
    <xdr:to>
      <xdr:col>9</xdr:col>
      <xdr:colOff>374615</xdr:colOff>
      <xdr:row>8</xdr:row>
      <xdr:rowOff>183906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E929D99-F46A-4298-8806-44040C197586}"/>
            </a:ext>
          </a:extLst>
        </xdr:cNvPr>
        <xdr:cNvSpPr/>
      </xdr:nvSpPr>
      <xdr:spPr>
        <a:xfrm>
          <a:off x="4073770" y="774456"/>
          <a:ext cx="1814878" cy="933450"/>
        </a:xfrm>
        <a:prstGeom prst="roundRect">
          <a:avLst>
            <a:gd name="adj" fmla="val 4276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5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% Closed</a:t>
          </a:r>
          <a:r>
            <a:rPr lang="en-US" sz="1100" b="1" baseline="0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 Requests</a:t>
          </a:r>
          <a:endParaRPr lang="en-US" sz="1100" b="1">
            <a:solidFill>
              <a:schemeClr val="tx1">
                <a:lumMod val="75000"/>
                <a:lumOff val="25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6</xdr:col>
      <xdr:colOff>424961</xdr:colOff>
      <xdr:row>5</xdr:row>
      <xdr:rowOff>183906</xdr:rowOff>
    </xdr:from>
    <xdr:to>
      <xdr:col>9</xdr:col>
      <xdr:colOff>374615</xdr:colOff>
      <xdr:row>8</xdr:row>
      <xdr:rowOff>126756</xdr:rowOff>
    </xdr:to>
    <xdr:sp macro="" textlink="KPIs!$C$2">
      <xdr:nvSpPr>
        <xdr:cNvPr id="9" name="TextBox 8">
          <a:extLst>
            <a:ext uri="{FF2B5EF4-FFF2-40B4-BE49-F238E27FC236}">
              <a16:creationId xmlns:a16="http://schemas.microsoft.com/office/drawing/2014/main" id="{EBA4A170-6867-4FFC-A1A5-EF65BACC357B}"/>
            </a:ext>
          </a:extLst>
        </xdr:cNvPr>
        <xdr:cNvSpPr txBox="1"/>
      </xdr:nvSpPr>
      <xdr:spPr>
        <a:xfrm>
          <a:off x="4073769" y="1136406"/>
          <a:ext cx="181487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76E8D38E-0A43-4D35-893C-8127C343E5EF}" type="TxLink">
            <a:rPr lang="en-US" sz="2000" b="1" i="0" u="none" strike="noStrike">
              <a:solidFill>
                <a:srgbClr val="1D4ED8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marL="0" indent="0" algn="ctr"/>
            <a:t>92.39%</a:t>
          </a:fld>
          <a:endParaRPr lang="en-US" sz="2000" b="1" i="0" u="none" strike="noStrike">
            <a:solidFill>
              <a:srgbClr val="1D4ED8"/>
            </a:solidFill>
            <a:latin typeface="Verdana" panose="020B0604030504040204" pitchFamily="34" charset="0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 editAs="absolute">
    <xdr:from>
      <xdr:col>9</xdr:col>
      <xdr:colOff>493312</xdr:colOff>
      <xdr:row>4</xdr:row>
      <xdr:rowOff>3664</xdr:rowOff>
    </xdr:from>
    <xdr:to>
      <xdr:col>12</xdr:col>
      <xdr:colOff>483786</xdr:colOff>
      <xdr:row>8</xdr:row>
      <xdr:rowOff>175114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731E832-E640-4A98-8412-F8555675872C}"/>
            </a:ext>
          </a:extLst>
        </xdr:cNvPr>
        <xdr:cNvSpPr/>
      </xdr:nvSpPr>
      <xdr:spPr>
        <a:xfrm>
          <a:off x="6007345" y="765664"/>
          <a:ext cx="1814878" cy="933450"/>
        </a:xfrm>
        <a:prstGeom prst="roundRect">
          <a:avLst>
            <a:gd name="adj" fmla="val 4276"/>
          </a:avLst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endParaRPr lang="en-US" sz="500">
            <a:latin typeface="Verdana" panose="020B0604030504040204" pitchFamily="34" charset="0"/>
            <a:ea typeface="Verdana" panose="020B0604030504040204" pitchFamily="34" charset="0"/>
          </a:endParaRPr>
        </a:p>
        <a:p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Top Request Type</a:t>
          </a:r>
        </a:p>
      </xdr:txBody>
    </xdr:sp>
    <xdr:clientData/>
  </xdr:twoCellAnchor>
  <xdr:twoCellAnchor editAs="absolute">
    <xdr:from>
      <xdr:col>9</xdr:col>
      <xdr:colOff>493311</xdr:colOff>
      <xdr:row>5</xdr:row>
      <xdr:rowOff>175847</xdr:rowOff>
    </xdr:from>
    <xdr:to>
      <xdr:col>12</xdr:col>
      <xdr:colOff>483786</xdr:colOff>
      <xdr:row>8</xdr:row>
      <xdr:rowOff>118697</xdr:rowOff>
    </xdr:to>
    <xdr:sp macro="" textlink="KPIs!$D$2">
      <xdr:nvSpPr>
        <xdr:cNvPr id="11" name="TextBox 10">
          <a:extLst>
            <a:ext uri="{FF2B5EF4-FFF2-40B4-BE49-F238E27FC236}">
              <a16:creationId xmlns:a16="http://schemas.microsoft.com/office/drawing/2014/main" id="{68F620A2-0E26-47E3-9FD3-A9FC6C6B05E1}"/>
            </a:ext>
          </a:extLst>
        </xdr:cNvPr>
        <xdr:cNvSpPr txBox="1"/>
      </xdr:nvSpPr>
      <xdr:spPr>
        <a:xfrm>
          <a:off x="6007344" y="1128347"/>
          <a:ext cx="181487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59AC83C8-B0CA-4FB6-B934-536FA81C91D7}" type="TxLink">
            <a:rPr lang="en-US" sz="1800" b="1" i="0" u="none" strike="noStrike">
              <a:solidFill>
                <a:srgbClr val="1D4ED8"/>
              </a:solidFill>
              <a:latin typeface="Verdana" panose="020B0604030504040204" pitchFamily="34" charset="0"/>
              <a:ea typeface="Verdana" panose="020B0604030504040204" pitchFamily="34" charset="0"/>
              <a:cs typeface="Calibri"/>
            </a:rPr>
            <a:pPr marL="0" indent="0" algn="ctr"/>
            <a:t>Bulky Items</a:t>
          </a:fld>
          <a:endParaRPr lang="en-US" sz="1800" b="1" i="0" u="none" strike="noStrike">
            <a:solidFill>
              <a:srgbClr val="1D4ED8"/>
            </a:solidFill>
            <a:latin typeface="Verdana" panose="020B0604030504040204" pitchFamily="34" charset="0"/>
            <a:ea typeface="Verdana" panose="020B0604030504040204" pitchFamily="34" charset="0"/>
            <a:cs typeface="Calibri"/>
          </a:endParaRPr>
        </a:p>
      </xdr:txBody>
    </xdr:sp>
    <xdr:clientData/>
  </xdr:twoCellAnchor>
  <xdr:twoCellAnchor editAs="absolute">
    <xdr:from>
      <xdr:col>0</xdr:col>
      <xdr:colOff>199305</xdr:colOff>
      <xdr:row>9</xdr:row>
      <xdr:rowOff>86445</xdr:rowOff>
    </xdr:from>
    <xdr:to>
      <xdr:col>12</xdr:col>
      <xdr:colOff>494659</xdr:colOff>
      <xdr:row>20</xdr:row>
      <xdr:rowOff>8004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FFC0AC3-3693-414B-A74A-CF3BC855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221715</xdr:colOff>
      <xdr:row>20</xdr:row>
      <xdr:rowOff>97652</xdr:rowOff>
    </xdr:from>
    <xdr:to>
      <xdr:col>6</xdr:col>
      <xdr:colOff>340049</xdr:colOff>
      <xdr:row>33</xdr:row>
      <xdr:rowOff>142475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C5B871E-BEE8-41E3-B273-AD7D458B4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423422</xdr:colOff>
      <xdr:row>20</xdr:row>
      <xdr:rowOff>97651</xdr:rowOff>
    </xdr:from>
    <xdr:to>
      <xdr:col>12</xdr:col>
      <xdr:colOff>500934</xdr:colOff>
      <xdr:row>33</xdr:row>
      <xdr:rowOff>144895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7120C97-23FF-41D7-A6CB-40567E3F9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0</xdr:col>
      <xdr:colOff>221716</xdr:colOff>
      <xdr:row>34</xdr:row>
      <xdr:rowOff>75240</xdr:rowOff>
    </xdr:from>
    <xdr:to>
      <xdr:col>6</xdr:col>
      <xdr:colOff>340050</xdr:colOff>
      <xdr:row>47</xdr:row>
      <xdr:rowOff>122484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F5A2ADA-6489-40C6-B163-F45CC02D8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423421</xdr:colOff>
      <xdr:row>34</xdr:row>
      <xdr:rowOff>75238</xdr:rowOff>
    </xdr:from>
    <xdr:to>
      <xdr:col>12</xdr:col>
      <xdr:colOff>500933</xdr:colOff>
      <xdr:row>47</xdr:row>
      <xdr:rowOff>122482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8416907-468C-4527-B512-AAE040F3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8527430554" backgroundQuery="1" createdVersion="8" refreshedVersion="8" minRefreshableVersion="3" recordCount="0" supportSubquery="1" supportAdvancedDrill="1" xr:uid="{0AB4A90A-C625-46B7-B31B-ACAB522BFC34}">
  <cacheSource type="external" connectionId="3"/>
  <cacheFields count="2">
    <cacheField name="[Measures].[% Change from 2023]" caption="% Change from 2023" numFmtId="0" hierarchy="28" level="32767"/>
    <cacheField name="[Aggregated311Report].[RequestYear].[RequestYear]" caption="RequestYear" numFmtId="0" hierarchy="9" level="1">
      <sharedItems containsSemiMixedTypes="0" containsNonDate="0" containsString="0"/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0" memberValueDatatype="130" unbalanced="0"/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0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1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/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 oneField="1">
      <fieldsUsage count="1">
        <fieldUsage x="0"/>
      </fieldsUsage>
    </cacheHierarchy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8539583331" backgroundQuery="1" createdVersion="8" refreshedVersion="8" minRefreshableVersion="3" recordCount="0" supportSubquery="1" supportAdvancedDrill="1" xr:uid="{27FA5737-5362-4E10-9161-B6CE1DBF53D7}">
  <cacheSource type="external" connectionId="3"/>
  <cacheFields count="2">
    <cacheField name="[Measures].[% Closed]" caption="% Closed" numFmtId="0" hierarchy="30" level="32767"/>
    <cacheField name="[Aggregated311Report].[RequestYear].[RequestYear]" caption="RequestYear" numFmtId="0" hierarchy="9" level="1">
      <sharedItems containsSemiMixedTypes="0" containsNonDate="0" containsString="0"/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0" memberValueDatatype="130" unbalanced="0"/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0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1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/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 oneField="1">
      <fieldsUsage count="1">
        <fieldUsage x="0"/>
      </fieldsUsage>
    </cacheHierarchy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8540509263" backgroundQuery="1" createdVersion="8" refreshedVersion="8" minRefreshableVersion="3" recordCount="0" supportSubquery="1" supportAdvancedDrill="1" xr:uid="{9AA5056C-CF5C-4A40-B289-4A227ABBFF84}">
  <cacheSource type="external" connectionId="3"/>
  <cacheFields count="2">
    <cacheField name="[Measures].[2024 Requests]" caption="2024 Requests" numFmtId="0" hierarchy="24" level="32767"/>
    <cacheField name="[Aggregated311Report].[RequestYear].[RequestYear]" caption="RequestYear" numFmtId="0" hierarchy="9" level="1">
      <sharedItems containsSemiMixedTypes="0" containsNonDate="0" containsString="0"/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0" memberValueDatatype="130" unbalanced="0"/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0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1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/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 oneField="1">
      <fieldsUsage count="1">
        <fieldUsage x="0"/>
      </fieldsUsage>
    </cacheHierarchy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8541898148" backgroundQuery="1" createdVersion="8" refreshedVersion="8" minRefreshableVersion="3" recordCount="0" supportSubquery="1" supportAdvancedDrill="1" xr:uid="{A5561F05-EB02-4832-86D5-053C604C6822}">
  <cacheSource type="external" connectionId="3"/>
  <cacheFields count="2">
    <cacheField name="[Aggregated311Report].[RequestType].[RequestType]" caption="RequestType" numFmtId="0" level="1">
      <sharedItems count="1">
        <s v="Bulky Items"/>
      </sharedItems>
    </cacheField>
    <cacheField name="[Aggregated311Report].[RequestYear].[RequestYear]" caption="RequestYear" numFmtId="0" hierarchy="9" level="1">
      <sharedItems containsSemiMixedTypes="0" containsNonDate="0" containsString="0"/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2" memberValueDatatype="130" unbalanced="0">
      <fieldsUsage count="2">
        <fieldUsage x="-1"/>
        <fieldUsage x="0"/>
      </fieldsUsage>
    </cacheHierarchy>
    <cacheHierarchy uniqueName="[Aggregated311Report].[APC]" caption="APC" attribute="1" defaultMemberUniqueName="[Aggregated311Report].[APC].[All]" allUniqueName="[Aggregated311Report].[APC].[All]" dimensionUniqueName="[Aggregated311Report]" displayFolder="" count="0" memberValueDatatype="130" unbalanced="0"/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0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1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/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9678819444" backgroundQuery="1" createdVersion="8" refreshedVersion="8" minRefreshableVersion="3" recordCount="0" supportSubquery="1" supportAdvancedDrill="1" xr:uid="{2D0F1ADC-AF88-4A40-A240-3792BB36C6DF}">
  <cacheSource type="external" connectionId="3"/>
  <cacheFields count="4">
    <cacheField name="[Aggregated311Report].[ResponseTime].[ResponseTime]" caption="ResponseTime" numFmtId="0" hierarchy="6" level="1">
      <sharedItems count="9">
        <s v="Open Request"/>
        <s v="Over a Week"/>
        <s v="Within 1 Day"/>
        <s v="Within 12 Hours"/>
        <s v="Within 2 Days"/>
        <s v="Within 3 Days"/>
        <s v="Within 6 Hours"/>
        <s v="Within a Week"/>
        <s v="Within an Hour"/>
      </sharedItems>
    </cacheField>
    <cacheField name="[Measures].[Total Requests]" caption="Total Requests" numFmtId="0" hierarchy="22" level="32767"/>
    <cacheField name="[Aggregated311Report].[APC].[APC]" caption="APC" numFmtId="0" hierarchy="1" level="1">
      <sharedItems containsSemiMixedTypes="0" containsNonDate="0" containsString="0"/>
    </cacheField>
    <cacheField name="[Aggregated311Report].[RequestYear].[RequestYear]" caption="RequestYear" numFmtId="0" hierarchy="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Aggregated311Report].[RequestYear].&amp;[2023]"/>
            <x15:cachedUniqueName index="1" name="[Aggregated311Report].[RequestYear].&amp;[2024]"/>
          </x15:cachedUniqueNames>
        </ext>
      </extLst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2" memberValueDatatype="130" unbalanced="0">
      <fieldsUsage count="2">
        <fieldUsage x="-1"/>
        <fieldUsage x="2"/>
      </fieldsUsage>
    </cacheHierarchy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2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2" memberValueDatatype="130" unbalanced="0">
      <fieldsUsage count="2">
        <fieldUsage x="-1"/>
        <fieldUsage x="0"/>
      </fieldsUsage>
    </cacheHierarchy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3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 oneField="1">
      <fieldsUsage count="1">
        <fieldUsage x="1"/>
      </fieldsUsage>
    </cacheHierarchy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9679282405" backgroundQuery="1" createdVersion="8" refreshedVersion="8" minRefreshableVersion="3" recordCount="0" supportSubquery="1" supportAdvancedDrill="1" xr:uid="{02524416-13BE-492A-906A-6FCA883DC9DA}">
  <cacheSource type="external" connectionId="3"/>
  <cacheFields count="4">
    <cacheField name="[Aggregated311Report].[RequestSource].[RequestSource]" caption="RequestSource" numFmtId="0" hierarchy="7" level="1">
      <sharedItems count="5">
        <s v="Call"/>
        <s v="Driver Self Report"/>
        <s v="Mobile App"/>
        <s v="Other"/>
        <s v="Self Service"/>
      </sharedItems>
    </cacheField>
    <cacheField name="[Measures].[Total Requests]" caption="Total Requests" numFmtId="0" hierarchy="22" level="32767"/>
    <cacheField name="[Aggregated311Report].[MonthDate].[MonthDate]" caption="MonthDate" numFmtId="0" hierarchy="10" level="1">
      <sharedItems containsSemiMixedTypes="0" containsNonDate="0" containsString="0"/>
    </cacheField>
    <cacheField name="[Aggregated311Report].[APC].[APC]" caption="APC" numFmtId="0" hierarchy="1" level="1">
      <sharedItems containsSemiMixedTypes="0" containsNonDate="0" containsString="0"/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2" memberValueDatatype="130" unbalanced="0">
      <fieldsUsage count="2">
        <fieldUsage x="-1"/>
        <fieldUsage x="3"/>
      </fieldsUsage>
    </cacheHierarchy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2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2" memberValueDatatype="130" unbalanced="0">
      <fieldsUsage count="2">
        <fieldUsage x="-1"/>
        <fieldUsage x="0"/>
      </fieldsUsage>
    </cacheHierarchy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0" memberValueDatatype="20" unbalanced="0"/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2" memberValueDatatype="7" unbalanced="0">
      <fieldsUsage count="2">
        <fieldUsage x="-1"/>
        <fieldUsage x="2"/>
      </fieldsUsage>
    </cacheHierarchy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 oneField="1">
      <fieldsUsage count="1">
        <fieldUsage x="1"/>
      </fieldsUsage>
    </cacheHierarchy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9680208337" backgroundQuery="1" createdVersion="8" refreshedVersion="8" minRefreshableVersion="3" recordCount="0" supportSubquery="1" supportAdvancedDrill="1" xr:uid="{C78B295C-BAA6-4AB6-9765-75B69EBAA9F3}">
  <cacheSource type="external" connectionId="3"/>
  <cacheFields count="4">
    <cacheField name="[Aggregated311Report].[NCName].[NCName]" caption="NCName" numFmtId="0" hierarchy="2" level="1">
      <sharedItems count="5">
        <s v="Boyle Heights"/>
        <s v="Empowerment Congress Southeast"/>
        <s v="Sylmar"/>
        <s v="Van Nuys"/>
        <s v="Wilshire Center-Koreatown"/>
      </sharedItems>
    </cacheField>
    <cacheField name="[Measures].[Total Requests]" caption="Total Requests" numFmtId="0" hierarchy="22" level="32767"/>
    <cacheField name="[Aggregated311Report].[RequestYear].[RequestYear]" caption="RequestYear" numFmtId="0" hierarchy="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Aggregated311Report].[RequestYear].&amp;[2023]"/>
            <x15:cachedUniqueName index="1" name="[Aggregated311Report].[RequestYear].&amp;[2024]"/>
          </x15:cachedUniqueNames>
        </ext>
      </extLst>
    </cacheField>
    <cacheField name="[Aggregated311Report].[APC].[APC]" caption="APC" numFmtId="0" hierarchy="1" level="1">
      <sharedItems containsSemiMixedTypes="0" containsNonDate="0" containsString="0"/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2" memberValueDatatype="130" unbalanced="0">
      <fieldsUsage count="2">
        <fieldUsage x="-1"/>
        <fieldUsage x="3"/>
      </fieldsUsage>
    </cacheHierarchy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2" memberValueDatatype="130" unbalanced="0">
      <fieldsUsage count="2">
        <fieldUsage x="-1"/>
        <fieldUsage x="0"/>
      </fieldsUsage>
    </cacheHierarchy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2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2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 oneField="1">
      <fieldsUsage count="1">
        <fieldUsage x="1"/>
      </fieldsUsage>
    </cacheHierarchy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79680787037" backgroundQuery="1" createdVersion="8" refreshedVersion="8" minRefreshableVersion="3" recordCount="0" supportSubquery="1" supportAdvancedDrill="1" xr:uid="{B0576FB0-12EB-4F18-9309-94743A8B7452}">
  <cacheSource type="external" connectionId="3"/>
  <cacheFields count="4">
    <cacheField name="[Aggregated311Report].[RequestType].[RequestType]" caption="RequestType" numFmtId="0" level="1">
      <sharedItems count="5">
        <s v="Bulky Items"/>
        <s v="Graffiti Removal"/>
        <s v="Homeless Encampment"/>
        <s v="Illegal Dumping Pickup"/>
        <s v="Metal/Household Appliances"/>
      </sharedItems>
    </cacheField>
    <cacheField name="[Measures].[Total Requests]" caption="Total Requests" numFmtId="0" hierarchy="22" level="32767"/>
    <cacheField name="[Aggregated311Report].[APC].[APC]" caption="APC" numFmtId="0" hierarchy="1" level="1">
      <sharedItems containsSemiMixedTypes="0" containsNonDate="0" containsString="0"/>
    </cacheField>
    <cacheField name="[Aggregated311Report].[RequestYear].[RequestYear]" caption="RequestYear" numFmtId="0" hierarchy="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Aggregated311Report].[RequestYear].&amp;[2023]"/>
            <x15:cachedUniqueName index="1" name="[Aggregated311Report].[RequestYear].&amp;[2024]"/>
          </x15:cachedUniqueNames>
        </ext>
      </extLst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2" memberValueDatatype="130" unbalanced="0">
      <fieldsUsage count="2">
        <fieldUsage x="-1"/>
        <fieldUsage x="0"/>
      </fieldsUsage>
    </cacheHierarchy>
    <cacheHierarchy uniqueName="[Aggregated311Report].[APC]" caption="APC" attribute="1" defaultMemberUniqueName="[Aggregated311Report].[APC].[All]" allUniqueName="[Aggregated311Report].[APC].[All]" dimensionUniqueName="[Aggregated311Report]" displayFolder="" count="2" memberValueDatatype="130" unbalanced="0">
      <fieldsUsage count="2">
        <fieldUsage x="-1"/>
        <fieldUsage x="2"/>
      </fieldsUsage>
    </cacheHierarchy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2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3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0" memberValueDatatype="130" unbalanced="0"/>
    <cacheHierarchy uniqueName="[Measures].[Total Requests]" caption="Total Requests" measure="1" displayFolder="" measureGroup="Aggregated311Report" count="0" oneField="1">
      <fieldsUsage count="1">
        <fieldUsage x="1"/>
      </fieldsUsage>
    </cacheHierarchy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ogan Thomas" refreshedDate="45901.480125694441" backgroundQuery="1" createdVersion="8" refreshedVersion="8" minRefreshableVersion="3" recordCount="0" supportSubquery="1" supportAdvancedDrill="1" xr:uid="{1494796A-D060-458D-8DB0-9CDEBBA6C7FF}">
  <cacheSource type="external" connectionId="3"/>
  <cacheFields count="4">
    <cacheField name="[Measures].[Total Requests]" caption="Total Requests" numFmtId="0" hierarchy="22" level="32767"/>
    <cacheField name="[Aggregated311Report].[RequestYear].[RequestYear]" caption="RequestYear" numFmtId="0" hierarchy="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Aggregated311Report].[RequestYear].&amp;[2023]"/>
            <x15:cachedUniqueName index="1" name="[Aggregated311Report].[RequestYear].&amp;[2024]"/>
          </x15:cachedUniqueNames>
        </ext>
      </extLst>
    </cacheField>
    <cacheField name="[Aggregated311Report].[APC].[APC]" caption="APC" numFmtId="0" hierarchy="1" level="1">
      <sharedItems containsSemiMixedTypes="0" containsNonDate="0" containsString="0"/>
    </cacheField>
    <cacheField name="[Calendar].[MonthAbbr].[MonthAbbr]" caption="MonthAbbr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34">
    <cacheHierarchy uniqueName="[Aggregated311Report].[RequestType]" caption="RequestType" attribute="1" defaultMemberUniqueName="[Aggregated311Report].[RequestType].[All]" allUniqueName="[Aggregated311Report].[RequestType].[All]" dimensionUniqueName="[Aggregated311Report]" displayFolder="" count="0" memberValueDatatype="130" unbalanced="0"/>
    <cacheHierarchy uniqueName="[Aggregated311Report].[APC]" caption="APC" attribute="1" defaultMemberUniqueName="[Aggregated311Report].[APC].[All]" allUniqueName="[Aggregated311Report].[APC].[All]" dimensionUniqueName="[Aggregated311Report]" displayFolder="" count="2" memberValueDatatype="130" unbalanced="0">
      <fieldsUsage count="2">
        <fieldUsage x="-1"/>
        <fieldUsage x="2"/>
      </fieldsUsage>
    </cacheHierarchy>
    <cacheHierarchy uniqueName="[Aggregated311Report].[NCName]" caption="NCName" attribute="1" defaultMemberUniqueName="[Aggregated311Report].[NCName].[All]" allUniqueName="[Aggregated311Report].[NCName].[All]" dimensionUniqueName="[Aggregated311Report]" displayFolder="" count="0" memberValueDatatype="130" unbalanced="0"/>
    <cacheHierarchy uniqueName="[Aggregated311Report].[CD]" caption="CD" attribute="1" defaultMemberUniqueName="[Aggregated311Report].[CD].[All]" allUniqueName="[Aggregated311Report].[CD].[All]" dimensionUniqueName="[Aggregated311Report]" displayFolder="" count="0" memberValueDatatype="20" unbalanced="0"/>
    <cacheHierarchy uniqueName="[Aggregated311Report].[PolicePrecinct]" caption="PolicePrecinct" attribute="1" defaultMemberUniqueName="[Aggregated311Report].[PolicePrecinct].[All]" allUniqueName="[Aggregated311Report].[PolicePrecinct].[All]" dimensionUniqueName="[Aggregated311Report]" displayFolder="" count="0" memberValueDatatype="130" unbalanced="0"/>
    <cacheHierarchy uniqueName="[Aggregated311Report].[Status]" caption="Status" attribute="1" defaultMemberUniqueName="[Aggregated311Report].[Status].[All]" allUniqueName="[Aggregated311Report].[Status].[All]" dimensionUniqueName="[Aggregated311Report]" displayFolder="" count="2" memberValueDatatype="130" unbalanced="0"/>
    <cacheHierarchy uniqueName="[Aggregated311Report].[ResponseTime]" caption="ResponseTime" attribute="1" defaultMemberUniqueName="[Aggregated311Report].[ResponseTime].[All]" allUniqueName="[Aggregated311Report].[ResponseTime].[All]" dimensionUniqueName="[Aggregated311Report]" displayFolder="" count="0" memberValueDatatype="130" unbalanced="0"/>
    <cacheHierarchy uniqueName="[Aggregated311Report].[RequestSource]" caption="RequestSource" attribute="1" defaultMemberUniqueName="[Aggregated311Report].[RequestSource].[All]" allUniqueName="[Aggregated311Report].[RequestSource].[All]" dimensionUniqueName="[Aggregated311Report]" displayFolder="" count="0" memberValueDatatype="130" unbalanced="0"/>
    <cacheHierarchy uniqueName="[Aggregated311Report].[RequestMonth]" caption="RequestMonth" attribute="1" defaultMemberUniqueName="[Aggregated311Report].[RequestMonth].[All]" allUniqueName="[Aggregated311Report].[RequestMonth].[All]" dimensionUniqueName="[Aggregated311Report]" displayFolder="" count="0" memberValueDatatype="20" unbalanced="0"/>
    <cacheHierarchy uniqueName="[Aggregated311Report].[RequestYear]" caption="RequestYear" attribute="1" defaultMemberUniqueName="[Aggregated311Report].[RequestYear].[All]" allUniqueName="[Aggregated311Report].[RequestYear].[All]" dimensionUniqueName="[Aggregated311Report]" displayFolder="" count="2" memberValueDatatype="20" unbalanced="0">
      <fieldsUsage count="2">
        <fieldUsage x="-1"/>
        <fieldUsage x="1"/>
      </fieldsUsage>
    </cacheHierarchy>
    <cacheHierarchy uniqueName="[Aggregated311Report].[MonthDate]" caption="MonthDate" attribute="1" time="1" defaultMemberUniqueName="[Aggregated311Report].[MonthDate].[All]" allUniqueName="[Aggregated311Report].[MonthDate].[All]" dimensionUniqueName="[Aggregated311Report]" displayFolder="" count="0" memberValueDatatype="7" unbalanced="0"/>
    <cacheHierarchy uniqueName="[Aggregated311Report].[RequestCount]" caption="RequestCount" attribute="1" defaultMemberUniqueName="[Aggregated311Report].[RequestCount].[All]" allUniqueName="[Aggregated311Report].[RequestCount].[All]" dimensionUniqueName="[Aggregated311Report]" displayFolder="" count="0" memberValueDatatype="20" unbalanced="0"/>
    <cacheHierarchy uniqueName="[Aggregated311Report].[RequestSourceGroup]" caption="RequestSourceGroup" attribute="1" defaultMemberUniqueName="[Aggregated311Report].[RequestSourceGroup].[All]" allUniqueName="[Aggregated311Report].[RequestSourceGroup].[All]" dimensionUniqueName="[Aggregated311Report]" displayFolder="" count="0" memberValueDatatype="130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MonthAbbr]" caption="MonthAbbr" attribute="1" time="1" defaultMemberUniqueName="[Calendar].[MonthAbbr].[All]" allUniqueName="[Calendar].[MonthAbbr].[All]" dimensionUniqueName="[Calendar]" displayFolder="" count="2" memberValueDatatype="130" unbalanced="0">
      <fieldsUsage count="2">
        <fieldUsage x="-1"/>
        <fieldUsage x="3"/>
      </fieldsUsage>
    </cacheHierarchy>
    <cacheHierarchy uniqueName="[Measures].[Total Requests]" caption="Total Requests" measure="1" displayFolder="" measureGroup="Aggregated311Report" count="0" oneField="1">
      <fieldsUsage count="1">
        <fieldUsage x="0"/>
      </fieldsUsage>
    </cacheHierarchy>
    <cacheHierarchy uniqueName="[Measures].[2023 Requests]" caption="2023 Requests" measure="1" displayFolder="" measureGroup="Aggregated311Report" count="0"/>
    <cacheHierarchy uniqueName="[Measures].[2024 Requests]" caption="2024 Requests" measure="1" displayFolder="" measureGroup="Aggregated311Report" count="0"/>
    <cacheHierarchy uniqueName="[Measures].[% of Total Requests]" caption="% of Total Requests" measure="1" displayFolder="" measureGroup="Aggregated311Report" count="0"/>
    <cacheHierarchy uniqueName="[Measures].[% of Type]" caption="% of Type" measure="1" displayFolder="" measureGroup="Aggregated311Report" count="0"/>
    <cacheHierarchy uniqueName="[Measures].[% of RT]" caption="% of RT" measure="1" displayFolder="" measureGroup="Aggregated311Report" count="0"/>
    <cacheHierarchy uniqueName="[Measures].[% Change from 2023]" caption="% Change from 2023" measure="1" displayFolder="" measureGroup="Aggregated311Report" count="0"/>
    <cacheHierarchy uniqueName="[Measures].[Closed Requests]" caption="Closed Requests" measure="1" displayFolder="" measureGroup="Aggregated311Report" count="0"/>
    <cacheHierarchy uniqueName="[Measures].[% Closed]" caption="% Closed" measure="1" displayFolder="" measureGroup="Aggregated311Report" count="0"/>
    <cacheHierarchy uniqueName="[Measures].[__XL_Count Aggregated311Report]" caption="__XL_Count Aggregated311Report" measure="1" displayFolder="" measureGroup="Aggregated311Report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Aggregated311Report" uniqueName="[Aggregated311Report]" caption="Aggregated311Report"/>
    <dimension name="Calendar" uniqueName="[Calendar]" caption="Calendar"/>
    <dimension measure="1" name="Measures" uniqueName="[Measures]" caption="Measures"/>
  </dimensions>
  <measureGroups count="2">
    <measureGroup name="Aggregated311Report" caption="Aggregated311Report"/>
    <measureGroup name="Calendar" caption="Calendar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C8911-484D-4710-8548-D8F8F67D70E3}" name="PivotTable22" cacheId="3124" applyNumberFormats="0" applyBorderFormats="0" applyFontFormats="0" applyPatternFormats="0" applyAlignmentFormats="0" applyWidthHeightFormats="1" dataCaption="Values" tag="2a01e436-f929-4a2f-8afc-07e2a4e97c20" updatedVersion="8" minRefreshableVersion="3" useAutoFormatting="1" rowGrandTotals="0" itemPrintTitles="1" createdVersion="8" indent="0" outline="1" outlineData="1" multipleFieldFilters="0" rowHeaderCaption="Top Request Type">
  <location ref="D1:D2" firstHeaderRow="1" firstDataRow="1" firstDataCol="1"/>
  <pivotFields count="2">
    <pivotField axis="axisRow" allDrilled="1" subtotalTop="0" showAll="0" measureFilter="1" dataSourceSort="1" defaultSubtotal="0" defaultAttributeDrillState="1">
      <items count="1">
        <item x="0"/>
      </items>
    </pivotField>
    <pivotField allDrilled="1" subtotalTop="0" showAll="0" dataSourceSort="1" defaultSubtotal="0" defaultAttributeDrillState="1"/>
  </pivotFields>
  <rowFields count="1">
    <field x="0"/>
  </rowFields>
  <rowItems count="1">
    <i>
      <x/>
    </i>
  </rowItem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ggregated311Report].[RequestYear].&amp;[2023]"/>
      </members>
    </pivotHierarchy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2">
      <autoFilter ref="A1">
        <filterColumn colId="0">
          <top10 val="1" filterVal="1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00A3F-0B36-4BF9-A7F5-72F5C44DD5D7}" name="PivotTable21" cacheId="3118" applyNumberFormats="0" applyBorderFormats="0" applyFontFormats="0" applyPatternFormats="0" applyAlignmentFormats="0" applyWidthHeightFormats="1" dataCaption="Values" tag="96431b87-3d4c-4c3f-9fab-e31ac3d63a62" updatedVersion="8" minRefreshableVersion="3" useAutoFormatting="1" itemPrintTitles="1" createdVersion="8" indent="0" outline="1" outlineData="1" multipleFieldFilters="0">
  <location ref="C1:C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ggregated311Report].[RequestYear].&amp;[2023]"/>
      </members>
    </pivotHierarchy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52493-B8BC-4D7F-934B-3FC1F73647C6}" name="PivotTable19" cacheId="3099" applyNumberFormats="0" applyBorderFormats="0" applyFontFormats="0" applyPatternFormats="0" applyAlignmentFormats="0" applyWidthHeightFormats="1" dataCaption="Values" tag="9a01212b-5ea6-4d84-afac-1127ce948ff8" updatedVersion="8" minRefreshableVersion="3" useAutoFormatting="1" itemPrintTitles="1" createdVersion="8" indent="0" outline="1" outlineData="1" multipleFieldFilters="0">
  <location ref="B1:B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166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ggregated311Report].[RequestYear].&amp;[2023]"/>
      </members>
    </pivotHierarchy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7D4E2-7027-480D-A564-81ED8FDE6EDD}" name="PivotTable18" cacheId="3121" applyNumberFormats="0" applyBorderFormats="0" applyFontFormats="0" applyPatternFormats="0" applyAlignmentFormats="0" applyWidthHeightFormats="1" dataCaption="Values" tag="98afcfbc-c0c6-4615-926a-621fc3915e38" updatedVersion="8" minRefreshableVersion="3" useAutoFormatting="1" itemPrintTitles="1" createdVersion="8" indent="0" outline="1" outlineData="1" multipleFieldFilters="0">
  <location ref="A1:A2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3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Aggregated311Report].[RequestYear].&amp;[2023]"/>
      </members>
    </pivotHierarchy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B6F67-9574-4E1C-B24C-DCEE9A4F6E19}" name="PivotTable14" cacheId="3142" applyNumberFormats="0" applyBorderFormats="0" applyFontFormats="0" applyPatternFormats="0" applyAlignmentFormats="0" applyWidthHeightFormats="1" dataCaption="Values" tag="250211f5-f645-4455-9faf-477463e731ff" updatedVersion="8" minRefreshableVersion="3" useAutoFormatting="1" itemPrintTitles="1" createdVersion="8" indent="0" outline="1" outlineData="1" multipleFieldFilters="0" chartFormat="9" rowHeaderCaption="Month">
  <location ref="A1:D15" firstHeaderRow="1" firstDataRow="2" firstDataCol="1"/>
  <pivotFields count="4">
    <pivotField dataField="1" subtotalTop="0" showAll="0" defaultSubtotal="0"/>
    <pivotField axis="axisCol" allDrilled="1" subtotalTop="0" showAll="0" sortType="ascending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name="Month"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2"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34">
    <pivotHierarchy multipleItemSelectionAllowed="1" dragToData="1"/>
    <pivotHierarchy multipleItemSelectionAllowed="1" dragToData="1">
      <members count="1" level="1">
        <member name="[Aggregated311Report].[APC].&amp;[East Los Angeles APC]"/>
      </members>
    </pivotHierarchy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Aggregated311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EC276-BAB0-481D-8923-D6FA0CC7A265}" name="PivotTable12" cacheId="3130" applyNumberFormats="0" applyBorderFormats="0" applyFontFormats="0" applyPatternFormats="0" applyAlignmentFormats="0" applyWidthHeightFormats="1" dataCaption="Values" tag="b41e38cd-374e-4941-95b9-9cab509c63ac" updatedVersion="8" minRefreshableVersion="3" useAutoFormatting="1" subtotalHiddenItems="1" itemPrintTitles="1" createdVersion="8" indent="0" outline="1" outlineData="1" multipleFieldFilters="0" chartFormat="7" rowHeaderCaption="Response Time">
  <location ref="A1:D12" firstHeaderRow="1" firstDataRow="2" firstDataCol="1"/>
  <pivotFields count="4">
    <pivotField axis="axisRow" allDrilled="1" subtotalTop="0" showAll="0" defaultSubtotal="0" defaultAttributeDrillState="1">
      <items count="9">
        <item x="8"/>
        <item x="6"/>
        <item x="3"/>
        <item x="2"/>
        <item x="4"/>
        <item x="5"/>
        <item x="7"/>
        <item x="1"/>
        <item x="0"/>
      </items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1" subtotal="count" baseField="0" baseItem="3" numFmtId="3"/>
  </dataFields>
  <chartFormats count="2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4">
    <pivotHierarchy multipleItemSelectionAllowed="1" dragToData="1"/>
    <pivotHierarchy multipleItemSelectionAllowed="1" dragToData="1">
      <members count="1" level="1">
        <member name="[Aggregated311Report].[APC].&amp;[East Los Angeles APC]"/>
      </members>
    </pivotHierarchy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2023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E6EBD-5BFD-41B3-87AD-568C0866F069}" name="PivotTable16" cacheId="3133" applyNumberFormats="0" applyBorderFormats="0" applyFontFormats="0" applyPatternFormats="0" applyAlignmentFormats="0" applyWidthHeightFormats="1" dataCaption="Values" tag="a83727f1-cd7e-450d-9192-50039d12b969" updatedVersion="8" minRefreshableVersion="5" useAutoFormatting="1" subtotalHiddenItems="1" itemPrintTitles="1" createdVersion="8" indent="0" outline="1" outlineData="1" multipleFieldFilters="0" chartFormat="7" rowHeaderCaption="Request Source">
  <location ref="A1:B7" firstHeaderRow="1" firstDataRow="1" firstDataCol="1"/>
  <pivotFields count="4">
    <pivotField axis="axisRow" allDrilled="1" subtotalTop="0" showAll="0" defaultSubtotal="0" defaultAttributeDrillState="1">
      <items count="5">
        <item x="0"/>
        <item x="3"/>
        <item x="1"/>
        <item x="4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subtotal="count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4">
    <pivotHierarchy multipleItemSelectionAllowed="1" dragToData="1"/>
    <pivotHierarchy multipleItemSelectionAllowed="1" dragToData="1">
      <members count="1" level="1">
        <member name="[Aggregated311Report].[APC].&amp;[East Los Angeles APC]"/>
      </members>
    </pivotHierarchy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4" name="[Aggregated311Report].[MonthDate]">
      <autoFilter ref="A1">
        <filterColumn colId="0">
          <customFilters and="1">
            <customFilter operator="greaterThanOrEqual" val="45536"/>
            <customFilter operator="lessThanOrEqual" val="456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6D464-29F5-4670-9938-91BAD4CC9E51}" name="PivotTable11" cacheId="3136" applyNumberFormats="0" applyBorderFormats="0" applyFontFormats="0" applyPatternFormats="0" applyAlignmentFormats="0" applyWidthHeightFormats="1" dataCaption="Values" tag="26af0f96-2ac7-4d86-a85d-abd9556ea769" updatedVersion="8" minRefreshableVersion="3" useAutoFormatting="1" subtotalHiddenItems="1" itemPrintTitles="1" createdVersion="8" indent="0" outline="1" outlineData="1" multipleFieldFilters="0" chartFormat="9" rowHeaderCaption="NC Name">
  <location ref="A1:D8" firstHeaderRow="1" firstDataRow="2" firstDataCol="1"/>
  <pivotFields count="4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sortType="ascending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</pivotFields>
  <rowFields count="1">
    <field x="0"/>
  </rowFields>
  <rowItems count="6">
    <i>
      <x v="3"/>
    </i>
    <i>
      <x v="4"/>
    </i>
    <i>
      <x v="1"/>
    </i>
    <i>
      <x v="2"/>
    </i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1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4">
    <pivotHierarchy multipleItemSelectionAllowed="1" dragToData="1"/>
    <pivotHierarchy multipleItemSelectionAllowed="1" dragToData="1">
      <members count="1" level="1">
        <member name="[Aggregated311Report].[APC].&amp;[East Los Angeles APC]"/>
      </members>
    </pivotHierarchy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4">
      <autoFilter ref="A1">
        <filterColumn colId="0">
          <top10 val="5" filterVal="5"/>
        </filterColumn>
      </autoFilter>
    </filter>
  </filters>
  <rowHierarchiesUsage count="1">
    <rowHierarchyUsage hierarchyUsage="2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2B7BE-4AA3-42ED-87AF-030A3FBFEE3C}" name="PivotTable13" cacheId="3139" applyNumberFormats="0" applyBorderFormats="0" applyFontFormats="0" applyPatternFormats="0" applyAlignmentFormats="0" applyWidthHeightFormats="1" dataCaption="Values" tag="5c31311d-2476-4c49-8e86-9fb670f7683e" updatedVersion="8" minRefreshableVersion="3" useAutoFormatting="1" subtotalHiddenItems="1" itemPrintTitles="1" createdVersion="8" indent="0" outline="1" outlineData="1" multipleFieldFilters="0" chartFormat="3" rowHeaderCaption="Request Type">
  <location ref="A1:D8" firstHeaderRow="1" firstDataRow="2" firstDataCol="1"/>
  <pivotFields count="4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0"/>
  </rowFields>
  <rowItems count="6">
    <i>
      <x v="2"/>
    </i>
    <i>
      <x v="3"/>
    </i>
    <i>
      <x v="4"/>
    </i>
    <i>
      <x v="1"/>
    </i>
    <i>
      <x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1" subtotal="count" baseField="0" baseItem="0"/>
  </dataFields>
  <chartFormats count="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4">
    <pivotHierarchy multipleItemSelectionAllowed="1" dragToData="1"/>
    <pivotHierarchy multipleItemSelectionAllowed="1" dragToData="1">
      <members count="1" level="1">
        <member name="[Aggregated311Report].[APC].&amp;[East Los Angeles APC]"/>
      </members>
    </pivotHierarchy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3" iMeasureHier="24">
      <autoFilter ref="A1">
        <filterColumn colId="0">
          <top10 val="5" filterVal="5"/>
        </filterColumn>
      </autoFilter>
    </filter>
  </filters>
  <rowHierarchiesUsage count="1">
    <rowHierarchyUsage hierarchyUsage="0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ggregated311Report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311 Dashboar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93C5FD"/>
      </a:accent1>
      <a:accent2>
        <a:srgbClr val="1D4ED8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C701-ACD2-446E-880B-62C62E97C74D}">
  <dimension ref="A1"/>
  <sheetViews>
    <sheetView showGridLines="0" showRowColHeaders="0" tabSelected="1" zoomScale="70" zoomScaleNormal="70" workbookViewId="0">
      <selection activeCell="Q14" sqref="Q14"/>
    </sheetView>
  </sheetViews>
  <sheetFormatPr defaultRowHeight="15" x14ac:dyDescent="0.25"/>
  <cols>
    <col min="1" max="8" width="9.140625" style="6"/>
    <col min="9" max="9" width="9.7109375" style="6" customWidth="1"/>
    <col min="10" max="16384" width="9.140625" style="6"/>
  </cols>
  <sheetData/>
  <sheetProtection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9536-349B-4171-9201-2D6EBF65CB9C}">
  <dimension ref="A1:D2"/>
  <sheetViews>
    <sheetView workbookViewId="0"/>
  </sheetViews>
  <sheetFormatPr defaultRowHeight="15" x14ac:dyDescent="0.25"/>
  <cols>
    <col min="1" max="1" width="13.7109375" bestFit="1" customWidth="1"/>
    <col min="2" max="2" width="19" bestFit="1" customWidth="1"/>
    <col min="3" max="3" width="9" bestFit="1" customWidth="1"/>
    <col min="4" max="4" width="19.140625" bestFit="1" customWidth="1"/>
  </cols>
  <sheetData>
    <row r="1" spans="1:4" x14ac:dyDescent="0.25">
      <c r="A1" t="s">
        <v>6</v>
      </c>
      <c r="B1" t="s">
        <v>29</v>
      </c>
      <c r="C1" t="s">
        <v>30</v>
      </c>
      <c r="D1" s="1" t="s">
        <v>31</v>
      </c>
    </row>
    <row r="2" spans="1:4" x14ac:dyDescent="0.25">
      <c r="A2" s="5">
        <v>1442341</v>
      </c>
      <c r="B2" s="7">
        <v>7.214052573012085E-2</v>
      </c>
      <c r="C2" s="4">
        <v>0.92389382816670207</v>
      </c>
      <c r="D2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B10B-A670-4795-B076-958B8FAFA18A}">
  <dimension ref="A1:D15"/>
  <sheetViews>
    <sheetView workbookViewId="0">
      <selection activeCell="C30" sqref="C30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1" spans="1:4" x14ac:dyDescent="0.25">
      <c r="A1" s="1" t="s">
        <v>24</v>
      </c>
      <c r="B1" s="1" t="s">
        <v>23</v>
      </c>
    </row>
    <row r="2" spans="1:4" x14ac:dyDescent="0.25">
      <c r="A2" s="1" t="s">
        <v>43</v>
      </c>
      <c r="B2">
        <v>2023</v>
      </c>
      <c r="C2">
        <v>2024</v>
      </c>
      <c r="D2" t="s">
        <v>5</v>
      </c>
    </row>
    <row r="3" spans="1:4" x14ac:dyDescent="0.25">
      <c r="A3" s="2" t="s">
        <v>32</v>
      </c>
      <c r="B3" s="3">
        <v>112447</v>
      </c>
      <c r="C3" s="3">
        <v>124815</v>
      </c>
      <c r="D3" s="3">
        <v>237262</v>
      </c>
    </row>
    <row r="4" spans="1:4" x14ac:dyDescent="0.25">
      <c r="A4" s="2" t="s">
        <v>33</v>
      </c>
      <c r="B4" s="3">
        <v>90739</v>
      </c>
      <c r="C4" s="3">
        <v>98078</v>
      </c>
      <c r="D4" s="3">
        <v>188817</v>
      </c>
    </row>
    <row r="5" spans="1:4" x14ac:dyDescent="0.25">
      <c r="A5" s="2" t="s">
        <v>34</v>
      </c>
      <c r="B5" s="3">
        <v>100846</v>
      </c>
      <c r="C5" s="3">
        <v>115786</v>
      </c>
      <c r="D5" s="3">
        <v>216632</v>
      </c>
    </row>
    <row r="6" spans="1:4" x14ac:dyDescent="0.25">
      <c r="A6" s="2" t="s">
        <v>35</v>
      </c>
      <c r="B6" s="3">
        <v>105119</v>
      </c>
      <c r="C6" s="3">
        <v>118652</v>
      </c>
      <c r="D6" s="3">
        <v>223771</v>
      </c>
    </row>
    <row r="7" spans="1:4" x14ac:dyDescent="0.25">
      <c r="A7" s="2" t="s">
        <v>22</v>
      </c>
      <c r="B7" s="3">
        <v>115005</v>
      </c>
      <c r="C7" s="3">
        <v>119528</v>
      </c>
      <c r="D7" s="3">
        <v>234533</v>
      </c>
    </row>
    <row r="8" spans="1:4" x14ac:dyDescent="0.25">
      <c r="A8" s="2" t="s">
        <v>36</v>
      </c>
      <c r="B8" s="3">
        <v>120423</v>
      </c>
      <c r="C8" s="3">
        <v>116018</v>
      </c>
      <c r="D8" s="3">
        <v>236441</v>
      </c>
    </row>
    <row r="9" spans="1:4" x14ac:dyDescent="0.25">
      <c r="A9" s="2" t="s">
        <v>37</v>
      </c>
      <c r="B9" s="3">
        <v>119727</v>
      </c>
      <c r="C9" s="3">
        <v>138757</v>
      </c>
      <c r="D9" s="3">
        <v>258484</v>
      </c>
    </row>
    <row r="10" spans="1:4" x14ac:dyDescent="0.25">
      <c r="A10" s="2" t="s">
        <v>38</v>
      </c>
      <c r="B10" s="3">
        <v>124499</v>
      </c>
      <c r="C10" s="3">
        <v>130422</v>
      </c>
      <c r="D10" s="3">
        <v>254921</v>
      </c>
    </row>
    <row r="11" spans="1:4" x14ac:dyDescent="0.25">
      <c r="A11" s="2" t="s">
        <v>39</v>
      </c>
      <c r="B11" s="3">
        <v>119203</v>
      </c>
      <c r="C11" s="3">
        <v>127862</v>
      </c>
      <c r="D11" s="3">
        <v>247065</v>
      </c>
    </row>
    <row r="12" spans="1:4" x14ac:dyDescent="0.25">
      <c r="A12" s="2" t="s">
        <v>40</v>
      </c>
      <c r="B12" s="3">
        <v>120035</v>
      </c>
      <c r="C12" s="3">
        <v>124136</v>
      </c>
      <c r="D12" s="3">
        <v>244171</v>
      </c>
    </row>
    <row r="13" spans="1:4" x14ac:dyDescent="0.25">
      <c r="A13" s="2" t="s">
        <v>41</v>
      </c>
      <c r="B13" s="3">
        <v>112852</v>
      </c>
      <c r="C13" s="3">
        <v>108771</v>
      </c>
      <c r="D13" s="3">
        <v>221623</v>
      </c>
    </row>
    <row r="14" spans="1:4" x14ac:dyDescent="0.25">
      <c r="A14" s="2" t="s">
        <v>42</v>
      </c>
      <c r="B14" s="3">
        <v>104396</v>
      </c>
      <c r="C14" s="3">
        <v>119516</v>
      </c>
      <c r="D14" s="3">
        <v>223912</v>
      </c>
    </row>
    <row r="15" spans="1:4" x14ac:dyDescent="0.25">
      <c r="A15" s="2" t="s">
        <v>5</v>
      </c>
      <c r="B15" s="3">
        <v>1345291</v>
      </c>
      <c r="C15" s="3">
        <v>1442341</v>
      </c>
      <c r="D15" s="3">
        <v>2787632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6D60-6D0D-4B23-A3F6-9EDEDAD63343}">
  <dimension ref="A1:D12"/>
  <sheetViews>
    <sheetView workbookViewId="0">
      <selection activeCell="A3" sqref="A3"/>
    </sheetView>
  </sheetViews>
  <sheetFormatPr defaultRowHeight="15" x14ac:dyDescent="0.25"/>
  <cols>
    <col min="1" max="1" width="15.140625" bestFit="1" customWidth="1"/>
    <col min="2" max="2" width="16.28515625" bestFit="1" customWidth="1"/>
    <col min="3" max="3" width="9.140625" bestFit="1" customWidth="1"/>
    <col min="4" max="4" width="11.28515625" bestFit="1" customWidth="1"/>
  </cols>
  <sheetData>
    <row r="1" spans="1:4" x14ac:dyDescent="0.25">
      <c r="A1" s="1" t="s">
        <v>24</v>
      </c>
      <c r="B1" s="1" t="s">
        <v>23</v>
      </c>
    </row>
    <row r="2" spans="1:4" x14ac:dyDescent="0.25">
      <c r="A2" s="1" t="s">
        <v>44</v>
      </c>
      <c r="B2">
        <v>2023</v>
      </c>
      <c r="C2">
        <v>2024</v>
      </c>
      <c r="D2" t="s">
        <v>5</v>
      </c>
    </row>
    <row r="3" spans="1:4" x14ac:dyDescent="0.25">
      <c r="A3" s="2" t="s">
        <v>15</v>
      </c>
      <c r="B3" s="5">
        <v>175593</v>
      </c>
      <c r="C3" s="5">
        <v>148874</v>
      </c>
      <c r="D3" s="5">
        <v>324467</v>
      </c>
    </row>
    <row r="4" spans="1:4" x14ac:dyDescent="0.25">
      <c r="A4" s="2" t="s">
        <v>13</v>
      </c>
      <c r="B4" s="5">
        <v>23271</v>
      </c>
      <c r="C4" s="5">
        <v>33280</v>
      </c>
      <c r="D4" s="5">
        <v>56551</v>
      </c>
    </row>
    <row r="5" spans="1:4" x14ac:dyDescent="0.25">
      <c r="A5" s="2" t="s">
        <v>10</v>
      </c>
      <c r="B5" s="5">
        <v>21403</v>
      </c>
      <c r="C5" s="5">
        <v>34401</v>
      </c>
      <c r="D5" s="5">
        <v>55804</v>
      </c>
    </row>
    <row r="6" spans="1:4" x14ac:dyDescent="0.25">
      <c r="A6" s="2" t="s">
        <v>9</v>
      </c>
      <c r="B6" s="5">
        <v>231337</v>
      </c>
      <c r="C6" s="5">
        <v>276126</v>
      </c>
      <c r="D6" s="5">
        <v>507463</v>
      </c>
    </row>
    <row r="7" spans="1:4" x14ac:dyDescent="0.25">
      <c r="A7" s="2" t="s">
        <v>11</v>
      </c>
      <c r="B7" s="5">
        <v>233317</v>
      </c>
      <c r="C7" s="5">
        <v>240761</v>
      </c>
      <c r="D7" s="5">
        <v>474078</v>
      </c>
    </row>
    <row r="8" spans="1:4" x14ac:dyDescent="0.25">
      <c r="A8" s="2" t="s">
        <v>12</v>
      </c>
      <c r="B8" s="5">
        <v>143338</v>
      </c>
      <c r="C8" s="5">
        <v>147456</v>
      </c>
      <c r="D8" s="5">
        <v>290794</v>
      </c>
    </row>
    <row r="9" spans="1:4" x14ac:dyDescent="0.25">
      <c r="A9" s="2" t="s">
        <v>14</v>
      </c>
      <c r="B9" s="5">
        <v>331387</v>
      </c>
      <c r="C9" s="5">
        <v>344039</v>
      </c>
      <c r="D9" s="5">
        <v>675426</v>
      </c>
    </row>
    <row r="10" spans="1:4" x14ac:dyDescent="0.25">
      <c r="A10" s="2" t="s">
        <v>8</v>
      </c>
      <c r="B10" s="5">
        <v>152947</v>
      </c>
      <c r="C10" s="5">
        <v>147776</v>
      </c>
      <c r="D10" s="5">
        <v>300723</v>
      </c>
    </row>
    <row r="11" spans="1:4" x14ac:dyDescent="0.25">
      <c r="A11" s="2" t="s">
        <v>7</v>
      </c>
      <c r="B11" s="5">
        <v>32698</v>
      </c>
      <c r="C11" s="5">
        <v>69628</v>
      </c>
      <c r="D11" s="5">
        <v>102326</v>
      </c>
    </row>
    <row r="12" spans="1:4" x14ac:dyDescent="0.25">
      <c r="A12" s="2" t="s">
        <v>5</v>
      </c>
      <c r="B12" s="5">
        <v>1345291</v>
      </c>
      <c r="C12" s="5">
        <v>1442341</v>
      </c>
      <c r="D12" s="5">
        <v>2787632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CFF0-3319-4D1D-9796-8FE2A88568A5}">
  <dimension ref="A1:B7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4.140625" bestFit="1" customWidth="1"/>
    <col min="3" max="3" width="13.7109375" bestFit="1" customWidth="1"/>
  </cols>
  <sheetData>
    <row r="1" spans="1:2" x14ac:dyDescent="0.25">
      <c r="A1" s="1" t="s">
        <v>45</v>
      </c>
      <c r="B1" t="s">
        <v>24</v>
      </c>
    </row>
    <row r="2" spans="1:2" x14ac:dyDescent="0.25">
      <c r="A2" s="2" t="s">
        <v>25</v>
      </c>
      <c r="B2" s="3">
        <v>1084379</v>
      </c>
    </row>
    <row r="3" spans="1:2" x14ac:dyDescent="0.25">
      <c r="A3" s="2" t="s">
        <v>21</v>
      </c>
      <c r="B3" s="3">
        <v>12114</v>
      </c>
    </row>
    <row r="4" spans="1:2" x14ac:dyDescent="0.25">
      <c r="A4" s="2" t="s">
        <v>26</v>
      </c>
      <c r="B4" s="3">
        <v>305532</v>
      </c>
    </row>
    <row r="5" spans="1:2" x14ac:dyDescent="0.25">
      <c r="A5" s="2" t="s">
        <v>28</v>
      </c>
      <c r="B5" s="3">
        <v>449674</v>
      </c>
    </row>
    <row r="6" spans="1:2" x14ac:dyDescent="0.25">
      <c r="A6" s="2" t="s">
        <v>27</v>
      </c>
      <c r="B6" s="3">
        <v>935933</v>
      </c>
    </row>
    <row r="7" spans="1:2" x14ac:dyDescent="0.25">
      <c r="A7" s="2" t="s">
        <v>5</v>
      </c>
      <c r="B7" s="3">
        <v>2787632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8DBE4-8E78-4B4D-85D1-F44012D3C601}">
  <dimension ref="A1:D8"/>
  <sheetViews>
    <sheetView workbookViewId="0">
      <selection activeCell="A3" sqref="A3"/>
    </sheetView>
  </sheetViews>
  <sheetFormatPr defaultRowHeight="15" x14ac:dyDescent="0.25"/>
  <cols>
    <col min="1" max="1" width="32.5703125" bestFit="1" customWidth="1"/>
    <col min="2" max="2" width="16.28515625" bestFit="1" customWidth="1"/>
    <col min="3" max="3" width="7" bestFit="1" customWidth="1"/>
    <col min="4" max="4" width="11.28515625" bestFit="1" customWidth="1"/>
  </cols>
  <sheetData>
    <row r="1" spans="1:4" x14ac:dyDescent="0.25">
      <c r="A1" s="1" t="s">
        <v>24</v>
      </c>
      <c r="B1" s="1" t="s">
        <v>23</v>
      </c>
    </row>
    <row r="2" spans="1:4" x14ac:dyDescent="0.25">
      <c r="A2" s="1" t="s">
        <v>46</v>
      </c>
      <c r="B2">
        <v>2023</v>
      </c>
      <c r="C2">
        <v>2024</v>
      </c>
      <c r="D2" t="s">
        <v>5</v>
      </c>
    </row>
    <row r="3" spans="1:4" x14ac:dyDescent="0.25">
      <c r="A3" s="2" t="s">
        <v>3</v>
      </c>
      <c r="B3" s="3">
        <v>28382</v>
      </c>
      <c r="C3" s="3">
        <v>32814</v>
      </c>
      <c r="D3" s="3">
        <v>61196</v>
      </c>
    </row>
    <row r="4" spans="1:4" x14ac:dyDescent="0.25">
      <c r="A4" s="2" t="s">
        <v>4</v>
      </c>
      <c r="B4" s="3">
        <v>28771</v>
      </c>
      <c r="C4" s="3">
        <v>34513</v>
      </c>
      <c r="D4" s="3">
        <v>63284</v>
      </c>
    </row>
    <row r="5" spans="1:4" x14ac:dyDescent="0.25">
      <c r="A5" s="2" t="s">
        <v>1</v>
      </c>
      <c r="B5" s="3">
        <v>30332</v>
      </c>
      <c r="C5" s="3">
        <v>33280</v>
      </c>
      <c r="D5" s="3">
        <v>63612</v>
      </c>
    </row>
    <row r="6" spans="1:4" x14ac:dyDescent="0.25">
      <c r="A6" s="2" t="s">
        <v>2</v>
      </c>
      <c r="B6" s="3">
        <v>29309</v>
      </c>
      <c r="C6" s="3">
        <v>34894</v>
      </c>
      <c r="D6" s="3">
        <v>64203</v>
      </c>
    </row>
    <row r="7" spans="1:4" x14ac:dyDescent="0.25">
      <c r="A7" s="2" t="s">
        <v>0</v>
      </c>
      <c r="B7" s="3">
        <v>46311</v>
      </c>
      <c r="C7" s="3">
        <v>49221</v>
      </c>
      <c r="D7" s="3">
        <v>95532</v>
      </c>
    </row>
    <row r="8" spans="1:4" x14ac:dyDescent="0.25">
      <c r="A8" s="2" t="s">
        <v>5</v>
      </c>
      <c r="B8" s="3">
        <v>163105</v>
      </c>
      <c r="C8" s="3">
        <v>184722</v>
      </c>
      <c r="D8" s="3">
        <v>347827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ADA5-6068-4289-9DCE-277E753CD8F0}">
  <dimension ref="A1:D8"/>
  <sheetViews>
    <sheetView workbookViewId="0">
      <selection activeCell="A3" sqref="A3"/>
    </sheetView>
  </sheetViews>
  <sheetFormatPr defaultRowHeight="15" x14ac:dyDescent="0.25"/>
  <cols>
    <col min="1" max="1" width="27.2851562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1" spans="1:4" x14ac:dyDescent="0.25">
      <c r="A1" s="1" t="s">
        <v>24</v>
      </c>
      <c r="B1" s="1" t="s">
        <v>23</v>
      </c>
    </row>
    <row r="2" spans="1:4" x14ac:dyDescent="0.25">
      <c r="A2" s="1" t="s">
        <v>47</v>
      </c>
      <c r="B2">
        <v>2023</v>
      </c>
      <c r="C2">
        <v>2024</v>
      </c>
      <c r="D2" t="s">
        <v>5</v>
      </c>
    </row>
    <row r="3" spans="1:4" x14ac:dyDescent="0.25">
      <c r="A3" s="2" t="s">
        <v>18</v>
      </c>
      <c r="B3" s="3">
        <v>72351</v>
      </c>
      <c r="C3" s="3">
        <v>85994</v>
      </c>
      <c r="D3" s="3">
        <v>158345</v>
      </c>
    </row>
    <row r="4" spans="1:4" x14ac:dyDescent="0.25">
      <c r="A4" s="2" t="s">
        <v>19</v>
      </c>
      <c r="B4" s="3">
        <v>95732</v>
      </c>
      <c r="C4" s="3">
        <v>114268</v>
      </c>
      <c r="D4" s="3">
        <v>210000</v>
      </c>
    </row>
    <row r="5" spans="1:4" x14ac:dyDescent="0.25">
      <c r="A5" s="2" t="s">
        <v>20</v>
      </c>
      <c r="B5" s="3">
        <v>113369</v>
      </c>
      <c r="C5" s="3">
        <v>119096</v>
      </c>
      <c r="D5" s="3">
        <v>232465</v>
      </c>
    </row>
    <row r="6" spans="1:4" x14ac:dyDescent="0.25">
      <c r="A6" s="2" t="s">
        <v>17</v>
      </c>
      <c r="B6" s="3">
        <v>326865</v>
      </c>
      <c r="C6" s="3">
        <v>317375</v>
      </c>
      <c r="D6" s="3">
        <v>644240</v>
      </c>
    </row>
    <row r="7" spans="1:4" x14ac:dyDescent="0.25">
      <c r="A7" s="2" t="s">
        <v>16</v>
      </c>
      <c r="B7" s="3">
        <v>623148</v>
      </c>
      <c r="C7" s="3">
        <v>674512</v>
      </c>
      <c r="D7" s="3">
        <v>1297660</v>
      </c>
    </row>
    <row r="8" spans="1:4" x14ac:dyDescent="0.25">
      <c r="A8" s="2" t="s">
        <v>5</v>
      </c>
      <c r="B8" s="3">
        <v>1231465</v>
      </c>
      <c r="C8" s="3">
        <v>1311245</v>
      </c>
      <c r="D8" s="3">
        <v>2542710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i t e m > < k e y > < s t r i n g > M o n t h A b b r 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 M o n t h A b b r 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 T a g s \ T a b l e s \ & l t ; T a b l e s \ A g g r e g a t e d 3 1 1 R e p o r t & g t ; 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 T a b l e s \ A g g r e g a t e d 3 1 1 R e p o r t < / K e y > < / D i a g r a m O b j e c t K e y > < D i a g r a m O b j e c t K e y > < K e y > T a b l e s \ A g g r e g a t e d 3 1 1 R e p o r t \ C o l u m n s \ R e q u e s t T y p e < / K e y > < / D i a g r a m O b j e c t K e y > < D i a g r a m O b j e c t K e y > < K e y > T a b l e s \ A g g r e g a t e d 3 1 1 R e p o r t \ C o l u m n s \ A P C < / K e y > < / D i a g r a m O b j e c t K e y > < D i a g r a m O b j e c t K e y > < K e y > T a b l e s \ A g g r e g a t e d 3 1 1 R e p o r t \ C o l u m n s \ N C N a m e < / K e y > < / D i a g r a m O b j e c t K e y > < D i a g r a m O b j e c t K e y > < K e y > T a b l e s \ A g g r e g a t e d 3 1 1 R e p o r t \ C o l u m n s \ C D < / K e y > < / D i a g r a m O b j e c t K e y > < D i a g r a m O b j e c t K e y > < K e y > T a b l e s \ A g g r e g a t e d 3 1 1 R e p o r t \ C o l u m n s \ P o l i c e P r e c i n c t < / K e y > < / D i a g r a m O b j e c t K e y > < D i a g r a m O b j e c t K e y > < K e y > T a b l e s \ A g g r e g a t e d 3 1 1 R e p o r t \ C o l u m n s \ S t a t u s < / K e y > < / D i a g r a m O b j e c t K e y > < D i a g r a m O b j e c t K e y > < K e y > T a b l e s \ A g g r e g a t e d 3 1 1 R e p o r t \ C o l u m n s \ R e s p o n s e T i m e < / K e y > < / D i a g r a m O b j e c t K e y > < D i a g r a m O b j e c t K e y > < K e y > T a b l e s \ A g g r e g a t e d 3 1 1 R e p o r t \ C o l u m n s \ R e q u e s t S o u r c e < / K e y > < / D i a g r a m O b j e c t K e y > < D i a g r a m O b j e c t K e y > < K e y > T a b l e s \ A g g r e g a t e d 3 1 1 R e p o r t \ C o l u m n s \ R e q u e s t M o n t h < / K e y > < / D i a g r a m O b j e c t K e y > < D i a g r a m O b j e c t K e y > < K e y > T a b l e s \ A g g r e g a t e d 3 1 1 R e p o r t \ C o l u m n s \ R e q u e s t Y e a r < / K e y > < / D i a g r a m O b j e c t K e y > < D i a g r a m O b j e c t K e y > < K e y > T a b l e s \ A g g r e g a t e d 3 1 1 R e p o r t \ C o l u m n s \ M o n t h D a t e < / K e y > < / D i a g r a m O b j e c t K e y > < D i a g r a m O b j e c t K e y > < K e y > T a b l e s \ A g g r e g a t e d 3 1 1 R e p o r t \ C o l u m n s \ R e q u e s t C o u n t < / K e y > < / D i a g r a m O b j e c t K e y > < D i a g r a m O b j e c t K e y > < K e y > T a b l e s \ A g g r e g a t e d 3 1 1 R e p o r t \ M e a s u r e s \ T o t a l   R e q u e s t s < / K e y > < / D i a g r a m O b j e c t K e y > < D i a g r a m O b j e c t K e y > < K e y > T a b l e s \ A g g r e g a t e d 3 1 1 R e p o r t \ M e a s u r e s \ 2 0 2 3   R e q u e s t s < / K e y > < / D i a g r a m O b j e c t K e y > < D i a g r a m O b j e c t K e y > < K e y > T a b l e s \ A g g r e g a t e d 3 1 1 R e p o r t \ M e a s u r e s \ 2 0 2 4   R e q u e s t s < / K e y > < / D i a g r a m O b j e c t K e y > < D i a g r a m O b j e c t K e y > < K e y > T a b l e s \ A g g r e g a t e d 3 1 1 R e p o r t \ M e a s u r e s \ %   o f   T o t a l   R e q u e s t s 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 R e l a t i o n s h i p s \ & l t ; T a b l e s \ A g g r e g a t e d 3 1 1 R e p o r t \ C o l u m n s \ M o n t h D a t e & g t ; - & l t ; T a b l e s \ C a l e n d a r \ C o l u m n s \ D a t e & g t ; < / K e y > < / D i a g r a m O b j e c t K e y > < D i a g r a m O b j e c t K e y > < K e y > R e l a t i o n s h i p s \ & l t ; T a b l e s \ A g g r e g a t e d 3 1 1 R e p o r t \ C o l u m n s \ M o n t h D a t e & g t ; - & l t ; T a b l e s \ C a l e n d a r \ C o l u m n s \ D a t e & g t ; \ F K < / K e y > < / D i a g r a m O b j e c t K e y > < D i a g r a m O b j e c t K e y > < K e y > R e l a t i o n s h i p s \ & l t ; T a b l e s \ A g g r e g a t e d 3 1 1 R e p o r t \ C o l u m n s \ M o n t h D a t e & g t ; - & l t ; T a b l e s \ C a l e n d a r \ C o l u m n s \ D a t e & g t ; \ P K < / K e y > < / D i a g r a m O b j e c t K e y > < D i a g r a m O b j e c t K e y > < K e y > R e l a t i o n s h i p s \ & l t ; T a b l e s \ A g g r e g a t e d 3 1 1 R e p o r t \ C o l u m n s \ M o n t h D a t e & g t ; - & l t ; T a b l e s \ C a l e n d a r \ C o l u m n s \ D a t e & g t ; \ C r o s s F i l t e r 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 R e l a t i o n s h i p s \ & l t ; T a b l e s \ A g g r e g a t e d 3 1 1 R e p o r t \ C o l u m n s \ M o n t h D a t e & g t ; - & l t ; T a b l e s \ C a l e n d a r \ C o l u m n s \ D a t e & g t ; 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 T a g s \ T a b l e s \ & l t ; T a b l e s \ A g g r e g a t e d 3 1 1 R e p o r t & g t ; 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< / K e y > < / a : K e y > < a : V a l u e   i : t y p e = " D i a g r a m D i s p l a y N o d e V i e w S t a t e " > < H e i g h t > 4 6 1 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 T a b l e s \ A g g r e g a t e d 3 1 1 R e p o r t \ C o l u m n s \ R e q u e s t T y p e 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 T a b l e s \ A g g r e g a t e d 3 1 1 R e p o r t \ C o l u m n s \ A P C 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 T a b l e s \ A g g r e g a t e d 3 1 1 R e p o r t \ C o l u m n s \ N C N a m e 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 T a b l e s \ A g g r e g a t e d 3 1 1 R e p o r t \ C o l u m n s \ P o l i c e P r e c i n c t 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 T a b l e s \ A g g r e g a t e d 3 1 1 R e p o r t \ C o l u m n s \ R e s p o n s e T i m e 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 T a b l e s \ A g g r e g a t e d 3 1 1 R e p o r t \ C o l u m n s \ R e q u e s t S o u r c e 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 T a b l e s \ A g g r e g a t e d 3 1 1 R e p o r t \ C o l u m n s \ R e q u e s t M o n t h 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 T a b l e s \ A g g r e g a t e d 3 1 1 R e p o r t \ C o l u m n s \ R e q u e s t Y e a r 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 T a b l e s \ A g g r e g a t e d 3 1 1 R e p o r t \ C o l u m n s \ M o n t h D a t e 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 T a b l e s \ A g g r e g a t e d 3 1 1 R e p o r t \ C o l u m n s \ R e q u e s t C o u n t 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 T a b l e s \ A g g r e g a t e d 3 1 1 R e p o r t \ M e a s u r e s \ T o t a l  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 T a b l e s \ A g g r e g a t e d 3 1 1 R e p o r t \ M e a s u r e s \ 2 0 2 3  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 T a b l e s \ A g g r e g a t e d 3 1 1 R e p o r t \ M e a s u r e s \ 2 0 2 4  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 T a b l e s \ A g g r e g a t e d 3 1 1 R e p o r t \ M e a s u r e s \ %   o f   T o t a l  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 4 1 5 < / H e i g h t > < I s E x p a n d e d > t r u e < / I s E x p a n d e d > < L a y e d O u t > t r u e < / L a y e d O u t > < L e f t > 3 1 5 < / L e f t > < T a b I n d e x > 1 < / T a b I n d e x > < T o p > 1 1 . 5 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 R e l a t i o n s h i p s \ & l t ; T a b l e s \ A g g r e g a t e d 3 1 1 R e p o r t \ C o l u m n s \ M o n t h D a t e & g t ; - & l t ; T a b l e s \ C a l e n d a r \ C o l u m n s \ D a t e & g t ; 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 ( 2 1 6 , 2 3 4 . 7 5 ) .   E n d   p o i n t   2 :   ( 2 9 9 , 2 1 4 . 7 5 ) 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 2 3 4 . 7 5 0 0 0 0 0 0 0 0 0 0 0 3 < / b : _ y > < / b : P o i n t > < b : P o i n t > < b : _ x > 2 5 5 . 5 < / b : _ x > < b : _ y > 2 3 4 . 7 5 < / b : _ y > < / b : P o i n t > < b : P o i n t > < b : _ x > 2 5 7 . 5 < / b : _ x > < b : _ y > 2 3 2 . 7 5 < / b : _ y > < / b : P o i n t > < b : P o i n t > < b : _ x > 2 5 7 . 5 < / b : _ x > < b : _ y > 2 1 6 . 7 5 < / b : _ y > < / b : P o i n t > < b : P o i n t > < b : _ x > 2 5 9 . 5 < / b : _ x > < b : _ y > 2 1 4 . 7 5 < / b : _ y > < / b : P o i n t > < b : P o i n t > < b : _ x > 2 9 9 < / b : _ x > < b : _ y > 2 1 4 . 7 5 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 R e l a t i o n s h i p s \ & l t ; T a b l e s \ A g g r e g a t e d 3 1 1 R e p o r t \ C o l u m n s \ M o n t h D a t e & g t ; - & l t ; T a b l e s \ C a l e n d a r \ C o l u m n s \ D a t e & g t ; \ F K 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 2 2 6 . 7 5 0 0 0 0 0 0 0 0 0 0 0 3 < / b : _ y > < / L a b e l L o c a t i o n > < L o c a t i o n   x m l n s : b = " h t t p : / / s c h e m a s . d a t a c o n t r a c t . o r g / 2 0 0 4 / 0 7 / S y s t e m . W i n d o w s " > < b : _ x > 2 0 0 < / b : _ x > < b : _ y > 2 3 4 . 7 5 < / b : _ y > < / L o c a t i o n > < S h a p e R o t a t e A n g l e > 1 . 1 3 6 8 6 8 3 7 7 2 1 6 1 6 0 3 E - 1 3 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 R e l a t i o n s h i p s \ & l t ; T a b l e s \ A g g r e g a t e d 3 1 1 R e p o r t \ C o l u m n s \ M o n t h D a t e & g t ; - & l t ; T a b l e s \ C a l e n d a r \ C o l u m n s \ D a t e & g t ; \ P K 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 2 9 9 < / b : _ x > < b : _ y > 2 0 6 . 7 5 < / b : _ y > < / L a b e l L o c a t i o n > < L o c a t i o n   x m l n s : b = " h t t p : / / s c h e m a s . d a t a c o n t r a c t . o r g / 2 0 0 4 / 0 7 / S y s t e m . W i n d o w s " > < b : _ x > 3 1 5 < / b : _ x > < b : _ y > 2 1 4 . 7 5 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 R e l a t i o n s h i p s \ & l t ; T a b l e s \ A g g r e g a t e d 3 1 1 R e p o r t \ C o l u m n s \ M o n t h D a t e & g t ; - & l t ; T a b l e s \ C a l e n d a r \ C o l u m n s \ D a t e & g t ; \ C r o s s F i l t e r 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 2 3 4 . 7 5 0 0 0 0 0 0 0 0 0 0 0 3 < / b : _ y > < / b : P o i n t > < b : P o i n t > < b : _ x > 2 5 5 . 5 < / b : _ x > < b : _ y > 2 3 4 . 7 5 < / b : _ y > < / b : P o i n t > < b : P o i n t > < b : _ x > 2 5 7 . 5 < / b : _ x > < b : _ y > 2 3 2 . 7 5 < / b : _ y > < / b : P o i n t > < b : P o i n t > < b : _ x > 2 5 7 . 5 < / b : _ x > < b : _ y > 2 1 6 . 7 5 < / b : _ y > < / b : P o i n t > < b : P o i n t > < b : _ x > 2 5 9 . 5 < / b : _ x > < b : _ y > 2 1 4 . 7 5 < / b : _ y > < / b : P o i n t > < b : P o i n t > < b : _ x > 2 9 9 < / b : _ x > < b : _ y > 2 1 4 . 7 5 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 A g g r e g a t e d 3 1 1 R e p o r t 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 A g g r e g a t e d 3 1 1 R e p o r t 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 R e q u e s t s < / K e y > < / D i a g r a m O b j e c t K e y > < D i a g r a m O b j e c t K e y > < K e y > M e a s u r e s \ T o t a l   R e q u e s t s \ T a g I n f o \ F o r m u l a < / K e y > < / D i a g r a m O b j e c t K e y > < D i a g r a m O b j e c t K e y > < K e y > M e a s u r e s \ T o t a l   R e q u e s t s \ T a g I n f o \ V a l u e < / K e y > < / D i a g r a m O b j e c t K e y > < D i a g r a m O b j e c t K e y > < K e y > M e a s u r e s \ 2 0 2 3   R e q u e s t s < / K e y > < / D i a g r a m O b j e c t K e y > < D i a g r a m O b j e c t K e y > < K e y > M e a s u r e s \ 2 0 2 3   R e q u e s t s \ T a g I n f o \ F o r m u l a < / K e y > < / D i a g r a m O b j e c t K e y > < D i a g r a m O b j e c t K e y > < K e y > M e a s u r e s \ 2 0 2 3   R e q u e s t s \ T a g I n f o \ V a l u e < / K e y > < / D i a g r a m O b j e c t K e y > < D i a g r a m O b j e c t K e y > < K e y > M e a s u r e s \ 2 0 2 4   R e q u e s t s < / K e y > < / D i a g r a m O b j e c t K e y > < D i a g r a m O b j e c t K e y > < K e y > M e a s u r e s \ 2 0 2 4   R e q u e s t s \ T a g I n f o \ F o r m u l a < / K e y > < / D i a g r a m O b j e c t K e y > < D i a g r a m O b j e c t K e y > < K e y > M e a s u r e s \ 2 0 2 4   R e q u e s t s \ T a g I n f o \ V a l u e < / K e y > < / D i a g r a m O b j e c t K e y > < D i a g r a m O b j e c t K e y > < K e y > M e a s u r e s \ %   o f   T o t a l   R e q u e s t s < / K e y > < / D i a g r a m O b j e c t K e y > < D i a g r a m O b j e c t K e y > < K e y > M e a s u r e s \ %   o f   T o t a l   R e q u e s t s \ T a g I n f o \ F o r m u l a < / K e y > < / D i a g r a m O b j e c t K e y > < D i a g r a m O b j e c t K e y > < K e y > M e a s u r e s \ %   o f   T o t a l   R e q u e s t s \ T a g I n f o \ V a l u e < / K e y > < / D i a g r a m O b j e c t K e y > < D i a g r a m O b j e c t K e y > < K e y > M e a s u r e s \ %   o f   T y p e < / K e y > < / D i a g r a m O b j e c t K e y > < D i a g r a m O b j e c t K e y > < K e y > M e a s u r e s \ %   o f   T y p e \ T a g I n f o \ F o r m u l a < / K e y > < / D i a g r a m O b j e c t K e y > < D i a g r a m O b j e c t K e y > < K e y > M e a s u r e s \ %   o f   T y p e \ T a g I n f o \ V a l u e < / K e y > < / D i a g r a m O b j e c t K e y > < D i a g r a m O b j e c t K e y > < K e y > M e a s u r e s \ %   o f   R T < / K e y > < / D i a g r a m O b j e c t K e y > < D i a g r a m O b j e c t K e y > < K e y > M e a s u r e s \ %   o f   R T \ T a g I n f o \ F o r m u l a < / K e y > < / D i a g r a m O b j e c t K e y > < D i a g r a m O b j e c t K e y > < K e y > M e a s u r e s \ %   o f   R T \ T a g I n f o \ V a l u e < / K e y > < / D i a g r a m O b j e c t K e y > < D i a g r a m O b j e c t K e y > < K e y > M e a s u r e s \ %   C h a n g e   f r o m   2 0 2 3 < / K e y > < / D i a g r a m O b j e c t K e y > < D i a g r a m O b j e c t K e y > < K e y > M e a s u r e s \ %   C h a n g e   f r o m   2 0 2 3 \ T a g I n f o \ F o r m u l a < / K e y > < / D i a g r a m O b j e c t K e y > < D i a g r a m O b j e c t K e y > < K e y > M e a s u r e s \ %   C h a n g e   f r o m   2 0 2 3 \ T a g I n f o \ V a l u e < / K e y > < / D i a g r a m O b j e c t K e y > < D i a g r a m O b j e c t K e y > < K e y > M e a s u r e s \ C l o s e d   R e q u e s t s < / K e y > < / D i a g r a m O b j e c t K e y > < D i a g r a m O b j e c t K e y > < K e y > M e a s u r e s \ C l o s e d   R e q u e s t s \ T a g I n f o \ F o r m u l a < / K e y > < / D i a g r a m O b j e c t K e y > < D i a g r a m O b j e c t K e y > < K e y > M e a s u r e s \ C l o s e d   R e q u e s t s \ T a g I n f o \ V a l u e 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 C o l u m n s \ R e q u e s t T y p e < / K e y > < / D i a g r a m O b j e c t K e y > < D i a g r a m O b j e c t K e y > < K e y > C o l u m n s \ A P C < / K e y > < / D i a g r a m O b j e c t K e y > < D i a g r a m O b j e c t K e y > < K e y > C o l u m n s \ N C N a m e < / K e y > < / D i a g r a m O b j e c t K e y > < D i a g r a m O b j e c t K e y > < K e y > C o l u m n s \ C D < / K e y > < / D i a g r a m O b j e c t K e y > < D i a g r a m O b j e c t K e y > < K e y > C o l u m n s \ P o l i c e P r e c i n c t < / K e y > < / D i a g r a m O b j e c t K e y > < D i a g r a m O b j e c t K e y > < K e y > C o l u m n s \ S t a t u s < / K e y > < / D i a g r a m O b j e c t K e y > < D i a g r a m O b j e c t K e y > < K e y > C o l u m n s \ R e s p o n s e T i m e < / K e y > < / D i a g r a m O b j e c t K e y > < D i a g r a m O b j e c t K e y > < K e y > C o l u m n s \ R e q u e s t S o u r c e < / K e y > < / D i a g r a m O b j e c t K e y > < D i a g r a m O b j e c t K e y > < K e y > C o l u m n s \ R e q u e s t M o n t h < / K e y > < / D i a g r a m O b j e c t K e y > < D i a g r a m O b j e c t K e y > < K e y > C o l u m n s \ R e q u e s t Y e a r < / K e y > < / D i a g r a m O b j e c t K e y > < D i a g r a m O b j e c t K e y > < K e y > C o l u m n s \ M o n t h D a t e < / K e y > < / D i a g r a m O b j e c t K e y > < D i a g r a m O b j e c t K e y > < K e y > C o l u m n s \ R e q u e s t C o u n t < / K e y > < / D i a g r a m O b j e c t K e y > < D i a g r a m O b j e c t K e y > < K e y > C o l u m n s \ R e q u e s t S o u r c e G r o u p 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 1 1 < / C o l u m n > < L a y e d O u t > t r u e < / L a y e d O u t > < R o w > 4 < / R o w > < / M e a s u r e G r i d T e x t > < M e a s u r e G r i d T e x t > < C o l u m n > 7 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 R e q u e s t s 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 M e a s u r e s \ 2 0 2 3   R e q u e s t s < / K e y > < / a : K e y > < a : V a l u e   i : t y p e = " M e a s u r e G r i d N o d e V i e w S t a t e " > < C o l u m n > 1 1 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 M e a s u r e s \ 2 0 2 3 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 M e a s u r e s \ 2 0 2 3 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 M e a s u r e s \ 2 0 2 4   R e q u e s t s < / K e y > < / a : K e y > < a : V a l u e   i : t y p e = " M e a s u r e G r i d N o d e V i e w S t a t e " > < C o l u m n > 1 1 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 M e a s u r e s \ 2 0 2 4 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 M e a s u r e s \ 2 0 2 4 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 T o t a l   R e q u e s t s < / K e y > < / a : K e y > < a : V a l u e   i : t y p e = " M e a s u r e G r i d N o d e V i e w S t a t e " > < C o l u m n > 1 1 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  o f   T o t a l 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 T o t a l 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 M e a s u r e s \ %   o f 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 R T 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 M e a s u r e s \ %   o f   R T \ T a g I n f o \ F o r m u l a 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 R T \ T a g I n f o \ V a l u e 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 C h a n g e   f r o m   2 0 2 3 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  C h a n g e   f r o m   2 0 2 3 \ T a g I n f o \ F o r m u l a 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 C h a n g e   f r o m   2 0 2 3 \ T a g I n f o \ V a l u e 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 M e a s u r e s \ C l o s e d   R e q u e s t s < / K e y > < / a : K e y > < a : V a l u e   i : t y p e = " M e a s u r e G r i d N o d e V i e w S t a t e " > < C o l u m n > 5 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 M e a s u r e s \ C l o s e d   R e q u e s t s \ T a g I n f o \ F o r m u l a 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 M e a s u r e s \ C l o s e d   R e q u e s t s \ T a g I n f o \ V a l u e 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 C o l u m n s \ R e q u e s t T y p e 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 C o l u m n s \ N C N a m e 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 C o l u m n s \ P o l i c e P r e c i n c t 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 C o l u m n s \ R e s p o n s e T i m e 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 C o l u m n s \ R e q u e s t S o u r c e 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 C o l u m n s \ R e q u e s t M o n t h 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 C o l u m n s \ R e q u e s t Y e a r 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 C o l u m n s \ R e q u e s t C o u n t 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 C o l u m n s \ R e q u e s t S o u r c e G r o u p 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 C o l u m n s \ M o n t h A b b r 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 C o l u m n s \ M o n t h A b b r 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 A g g r e g a t e d 3 1 1 R e p o r t _ d 6 3 4 f 2 d a - b 5 0 8 - 4 2 f f - a 7 d f - c f e 6 d b d b c 7 c 6 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 A g g r e g a t e d 3 1 1 R e p o r t 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 A g g r e g a t e d 3 1 1 R e p o r t 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 C o l u m n s \ N C N a m e 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 C o l u m n s \ R e q u e s t S o u r c e G r o u p 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 C o l u m n s \ M o n t h A b b r 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2 6 a f 0 f 9 6 - 2 a c 7 - 4 d 8 6 - a 8 5 d - a b d 9 5 5 6 e a 7 6 9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4 1 e 3 8 c d - 3 7 4 e - 4 9 4 1 - 9 5 b 9 - 9 c a b 5 0 9 c 6 3 a c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c 3 1 3 1 1 d - 2 4 7 6 - 4 c 4 9 - 8 e 8 6 - 9 f b 6 7 0 f 7 6 8 3 e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5 0 2 1 1 f 5 - f 6 4 5 - 4 4 5 5 - 9 f a f - 4 7 7 4 6 3 e 7 3 1 f f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8 6 7 3 2 9 7 1 - 2 7 8 4 - 4 c 5 d - a c 4 6 - 8 0 8 c 2 f f 0 2 7 4 d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a 8 3 7 2 7 f 1 - c d 7 e - 4 5 0 d - 9 1 9 2 - 5 0 0 3 9 d 1 2 b 9 6 9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4 7 2 3 d 8 0 4 - 0 1 8 0 - 4 8 1 8 - a b a 7 - 4 6 6 c 6 7 2 e d a 3 a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8 a f c f b c - c 0 c 6 - 4 6 1 5 - 9 2 6 a - 6 2 1 f c 3 9 1 5 e 3 8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a 0 1 2 1 2 b - 5 e a 6 - 4 d 8 4 - a f a c - 1 1 2 7 c e 9 4 8 f f 8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9 6 4 3 1 b 8 7 - 3 d 4 c - 4 c 3 f - 9 f a b - e 3 1 a c 3 d 6 3 a 6 2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2 a 0 1 e 4 3 6 - f 9 2 9 - 4 a 2 f - 8 a f c - 0 7 e 2 a 4 e 9 7 c 2 0 " > < C u s t o m C o n t e n t > < ! [ C D A T A [ < ? x m l   v e r s i o n = " 1 . 0 "   e n c o d i n g = " u t f - 1 6 " ? > < S e t t i n g s > < C a l c u l a t e d F i e l d s > < i t e m > < M e a s u r e N a m e > T o t a l   R e q u e s t s < / M e a s u r e N a m e > < D i s p l a y N a m e > T o t a l   R e q u e s t s < / D i s p l a y N a m e > < V i s i b l e > F a l s e < / V i s i b l e > < / i t e m > < i t e m > < M e a s u r e N a m e > 2 0 2 3   R e q u e s t s < / M e a s u r e N a m e > < D i s p l a y N a m e > 2 0 2 3   R e q u e s t s < / D i s p l a y N a m e > < V i s i b l e > F a l s e < / V i s i b l e > < / i t e m > < i t e m > < M e a s u r e N a m e > 2 0 2 4   R e q u e s t s < / M e a s u r e N a m e > < D i s p l a y N a m e > 2 0 2 4   R e q u e s t s < / D i s p l a y N a m e > < V i s i b l e > F a l s e < / V i s i b l e > < / i t e m > < i t e m > < M e a s u r e N a m e > %   o f   T o t a l   R e q u e s t s < / M e a s u r e N a m e > < D i s p l a y N a m e > %   o f   T o t a l   R e q u e s t s < / D i s p l a y N a m e > < V i s i b l e > F a l s e < / V i s i b l e > < / i t e m > < i t e m > < M e a s u r e N a m e > %   o f   T y p e < / M e a s u r e N a m e > < D i s p l a y N a m e > %   o f   T y p e < / D i s p l a y N a m e > < V i s i b l e > F a l s e < / V i s i b l e > < / i t e m > < i t e m > < M e a s u r e N a m e > %   o f   R T < / M e a s u r e N a m e > < D i s p l a y N a m e > %   o f   R T < / D i s p l a y N a m e > < V i s i b l e > F a l s e < / V i s i b l e > < / i t e m > < i t e m > < M e a s u r e N a m e > %   C h a n g e   f r o m   2 0 2 3 < / M e a s u r e N a m e > < D i s p l a y N a m e > %   C h a n g e   f r o m   2 0 2 3 < / D i s p l a y N a m e > < V i s i b l e > F a l s e < / V i s i b l e > < / i t e m > < i t e m > < M e a s u r e N a m e > C l o s e d   R e q u e s t s < / M e a s u r e N a m e > < D i s p l a y N a m e > C l o s e d   R e q u e s t s 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 2 0 2 5 - 0 9 - 0 1 T 1 1 : 4 2 : 1 7 . 4 7 8 6 6 9 8 - 0 7 : 0 0 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g g r e g a t e d 3 1 1 R e p o r t _ d 6 3 4 f 2 d a - b 5 0 8 - 4 2 f f - a 7 d f - c f e 6 d b d b c 7 c 6 , C a l e n d a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g g r e g a t e d 3 1 1 R e p o r t _ d 6 3 4 f 2 d a - b 5 0 8 - 4 2 f f - a 7 d f - c f e 6 d b d b c 7 c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 R e q u e s t T y p e < / s t r i n g > < / k e y > < v a l u e > < i n t > 1 1 6 < / i n t > < / v a l u e > < / i t e m > < i t e m > < k e y > < s t r i n g > A P C < / s t r i n g > < / k e y > < v a l u e > < i n t > 6 1 < / i n t > < / v a l u e > < / i t e m > < i t e m > < k e y > < s t r i n g > N C N a m e < / s t r i n g > < / k e y > < v a l u e > < i n t > 9 1 < / i n t > < / v a l u e > < / i t e m > < i t e m > < k e y > < s t r i n g > C D < / s t r i n g > < / k e y > < v a l u e > < i n t > 5 3 < / i n t > < / v a l u e > < / i t e m > < i t e m > < k e y > < s t r i n g > P o l i c e P r e c i n c t < / s t r i n g > < / k e y > < v a l u e > < i n t > 1 2 4 < / i n t > < / v a l u e > < / i t e m > < i t e m > < k e y > < s t r i n g > S t a t u s < / s t r i n g > < / k e y > < v a l u e > < i n t > 1 7 4 < / i n t > < / v a l u e > < / i t e m > < i t e m > < k e y > < s t r i n g > R e s p o n s e T i m e < / s t r i n g > < / k e y > < v a l u e > < i n t > 1 2 7 < / i n t > < / v a l u e > < / i t e m > < i t e m > < k e y > < s t r i n g > R e q u e s t S o u r c e < / s t r i n g > < / k e y > < v a l u e > < i n t > 2 3 1 < / i n t > < / v a l u e > < / i t e m > < i t e m > < k e y > < s t r i n g > R e q u e s t M o n t h < / s t r i n g > < / k e y > < v a l u e > < i n t > 1 2 8 < / i n t > < / v a l u e > < / i t e m > < i t e m > < k e y > < s t r i n g > R e q u e s t Y e a r < / s t r i n g > < / k e y > < v a l u e > < i n t > 1 1 3 < / i n t > < / v a l u e > < / i t e m > < i t e m > < k e y > < s t r i n g > M o n t h D a t e < / s t r i n g > < / k e y > < v a l u e > < i n t > 1 0 6 < / i n t > < / v a l u e > < / i t e m > < i t e m > < k e y > < s t r i n g > R e q u e s t C o u n t < / s t r i n g > < / k e y > < v a l u e > < i n t > 2 0 1 < / i n t > < / v a l u e > < / i t e m > < i t e m > < k e y > < s t r i n g > R e q u e s t S o u r c e G r o u p < / s t r i n g > < / k e y > < v a l u e > < i n t > 1 6 7 < / i n t > < / v a l u e > < / i t e m > < / C o l u m n W i d t h s > < C o l u m n D i s p l a y I n d e x > < i t e m > < k e y > < s t r i n g > R e q u e s t T y p e < / s t r i n g > < / k e y > < v a l u e > < i n t > 0 < / i n t > < / v a l u e > < / i t e m > < i t e m > < k e y > < s t r i n g > A P C < / s t r i n g > < / k e y > < v a l u e > < i n t > 1 < / i n t > < / v a l u e > < / i t e m > < i t e m > < k e y > < s t r i n g > N C N a m e < / s t r i n g > < / k e y > < v a l u e > < i n t > 2 < / i n t > < / v a l u e > < / i t e m > < i t e m > < k e y > < s t r i n g > C D < / s t r i n g > < / k e y > < v a l u e > < i n t > 3 < / i n t > < / v a l u e > < / i t e m > < i t e m > < k e y > < s t r i n g > P o l i c e P r e c i n c t 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 R e s p o n s e T i m e < / s t r i n g > < / k e y > < v a l u e > < i n t > 6 < / i n t > < / v a l u e > < / i t e m > < i t e m > < k e y > < s t r i n g > R e q u e s t S o u r c e < / s t r i n g > < / k e y > < v a l u e > < i n t > 7 < / i n t > < / v a l u e > < / i t e m > < i t e m > < k e y > < s t r i n g > R e q u e s t M o n t h < / s t r i n g > < / k e y > < v a l u e > < i n t > 8 < / i n t > < / v a l u e > < / i t e m > < i t e m > < k e y > < s t r i n g > R e q u e s t Y e a r < / s t r i n g > < / k e y > < v a l u e > < i n t > 9 < / i n t > < / v a l u e > < / i t e m > < i t e m > < k e y > < s t r i n g > M o n t h D a t e < / s t r i n g > < / k e y > < v a l u e > < i n t > 1 0 < / i n t > < / v a l u e > < / i t e m > < i t e m > < k e y > < s t r i n g > R e q u e s t C o u n t < / s t r i n g > < / k e y > < v a l u e > < i n t > 1 1 < / i n t > < / v a l u e > < / i t e m > < i t e m > < k e y > < s t r i n g > R e q u e s t S o u r c e G r o u p 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c 5 b 2 c 3 2 3 - 2 3 2 c - 4 c 5 a - 8 e 5 9 - 9 9 7 e b a 9 f 9 c b 5 "   x m l n s = " h t t p : / / s c h e m a s . m i c r o s o f t . c o m / D a t a M a s h u p " > A A A A A B s F A A B Q S w M E F A A C A A g A O 1 c h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D t X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V y F b V F M q m h Q C A A A A B Q A A E w A c A E Z v c m 1 1 b G F z L 1 N l Y 3 R p b 2 4 x L m 0 g o h g A K K A U A A A A A A A A A A A A A A A A A A A A A A A A A A A A h Z N N b 9 s w D I b v A f I f B O / i A F 4 a 7 6 O H F T 4 E T o s N 2 A I 3 T g 9 D 3 I N q c 4 4 G W c o k u m g Q 5 L + P / h i c 2 A n m i 0 R S I l 9 S j y 2 k K L R i c b P 6 d + P R e G S 3 3 E D G 5 n l u I O c I 2 U f f X 8 F O G 2 Q B k 4 D j E a M v 1 q V J g T y h f Z 0 u d F o W o N B 9 E B K m o V Z I h n W d 8 E v y Z M H Y R O q c q + T f M Z s s O H I 2 V 1 z u r b A s M v o 3 K b A J V U r i x + / s / q 0 q Z 5 M L G q a p f X U m 3 m Y B U h Q C w Q S O 5 3 g s 1 L I s l A 1 8 3 2 P 3 K t W Z U H l w + 3 k 2 I / u x 1 A g x 7 i U E 3 X a 6 1 A q e J 1 7 T z T u H N B Q U y 9 h X 4 B l J d q i 1 N X + h g 2 2 k 9 b t N 4 x 7 b t P 6 5 l H H K J T c 2 Q F O e p g y 3 X O W U c b 3 f Q Z d u b b i y v 7 Q p G s l V 0 L o X 6 n u H g 7 O C P y V Y r B N 4 D G l h C G 9 4 9 N j B m U f h w L c M l 7 w Y H g 0 X 5 P q m 8 P b T t E p V + y I t R Q q R g V S o F A d X Y u R Y 2 o F 7 B X a n l Y W 1 u F C m V d s M 6 F r 0 B 8 G x H c p p o z + B m 6 v B U J c K z 6 P H b t r z L K P p h a V F X b Q 4 d E O n Y O N y e 8 / i M a d W R E B W B v B 0 y 9 Y k m S A u X o Q C 9 1 B b E c 9 o I g b d 2 n q g t 3 I 3 p w 0 9 U x 5 Q 7 5 9 i Q p N 9 I G N W b Z y b m X 9 D W Y e X q j 5 P 7 l A b 3 b Q u A + T / l 6 B L A 6 g g O u 2 v L p L R / n R y K 9 C G k K s u N 3 9 R V 6 o N t X 6 3 L 8 n r I 9 p S 2 Y H Y s D e k r Q O s z 9 Q A o z 4 5 P V b O + j t H 5 T g Z j 4 S 6 3 u b d X 1 B L A Q I t A B Q A A g A I A D t X I V v r q z h L p Q A A A P c A A A A S A A A A A A A A A A A A A A A A A A A A A A B D b 2 5 m a W c v U G F j a 2 F n Z S 5 4 b W x Q S w E C L Q A U A A I A C A A 7 V y F b D 8 r p q 6 Q A A A D p A A A A E w A A A A A A A A A A A A A A A A D x A A A A W 0 N v b n R l b n R f V H l w Z X N d L n h t b F B L A Q I t A B Q A A g A I A D t X I V t U U y q a F A I A A A A F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R A A A A A A A A e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k M z E x U m V w b 3 J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l l M T E 4 Y W E t Y T M 3 M C 0 0 N T c 5 L W F m M G Q t M T E w N D N j Y W Z m Y m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j E 3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T c 6 N T c 6 N T I u N z c w M j A z O F o i I C 8 + P E V u d H J 5 I F R 5 c G U 9 I k Z p b G x D b 2 x 1 b W 5 U e X B l c y I g V m F s d W U 9 I n N C Z 1 l H Q X d Z R 0 J n W U R B d 2 t E I i A v P j x F b n R y e S B U e X B l P S J G a W x s Q 2 9 s d W 1 u T m F t Z X M i I F Z h b H V l P S J z W y Z x d W 9 0 O 1 J l c X V l c 3 R U e X B l J n F 1 b 3 Q 7 L C Z x d W 9 0 O 0 F Q Q y Z x d W 9 0 O y w m c X V v d D t O Q 0 5 h b W U m c X V v d D s s J n F 1 b 3 Q 7 Q 0 Q m c X V v d D s s J n F 1 b 3 Q 7 U G 9 s a W N l U H J l Y 2 l u Y 3 Q m c X V v d D s s J n F 1 b 3 Q 7 U 3 R h d H V z J n F 1 b 3 Q 7 L C Z x d W 9 0 O 1 J l c 3 B v b n N l V G l t Z S Z x d W 9 0 O y w m c X V v d D t S Z X F 1 Z X N 0 U 2 9 1 c m N l J n F 1 b 3 Q 7 L C Z x d W 9 0 O 1 J l c X V l c 3 R N b 2 5 0 a C Z x d W 9 0 O y w m c X V v d D t S Z X F 1 Z X N 0 W W V h c i Z x d W 9 0 O y w m c X V v d D t N b 2 5 0 a E R h d G U m c X V v d D s s J n F 1 b 3 Q 7 U m V x d W V z d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n Z 3 J l Z 2 F 0 Z W Q z M T F S Z X B v c n Q v Q 2 h h b m d l Z C B U e X B l L n t S Z X F 1 Z X N 0 V H l w Z S w w f S Z x d W 9 0 O y w m c X V v d D t T Z W N 0 a W 9 u M S 9 B Z 2 d y Z W d h d G V k M z E x U m V w b 3 J 0 L 0 N o Y W 5 n Z W Q g V H l w Z S 5 7 Q V B D L D F 9 J n F 1 b 3 Q 7 L C Z x d W 9 0 O 1 N l Y 3 R p b 2 4 x L 0 F n Z 3 J l Z 2 F 0 Z W Q z M T F S Z X B v c n Q v Q 2 h h b m d l Z C B U e X B l L n t O Q 0 5 h b W U s M n 0 m c X V v d D s s J n F 1 b 3 Q 7 U 2 V j d G l v b j E v Q W d n c m V n Y X R l Z D M x M V J l c G 9 y d C 9 D a G F u Z 2 V k I F R 5 c G U u e 0 N E L D N 9 J n F 1 b 3 Q 7 L C Z x d W 9 0 O 1 N l Y 3 R p b 2 4 x L 0 F n Z 3 J l Z 2 F 0 Z W Q z M T F S Z X B v c n Q v Q 2 h h b m d l Z C B U e X B l L n t Q b 2 x p Y 2 V Q c m V j a W 5 j d C w 0 f S Z x d W 9 0 O y w m c X V v d D t T Z W N 0 a W 9 u M S 9 B Z 2 d y Z W d h d G V k M z E x U m V w b 3 J 0 L 0 N o Y W 5 n Z W Q g V H l w Z S 5 7 U 3 R h d H V z L D V 9 J n F 1 b 3 Q 7 L C Z x d W 9 0 O 1 N l Y 3 R p b 2 4 x L 0 F n Z 3 J l Z 2 F 0 Z W Q z M T F S Z X B v c n Q v Q 2 h h b m d l Z C B U e X B l L n t S Z X N w b 2 5 z Z V R p b W U s N n 0 m c X V v d D s s J n F 1 b 3 Q 7 U 2 V j d G l v b j E v Q W d n c m V n Y X R l Z D M x M V J l c G 9 y d C 9 D a G F u Z 2 V k I F R 5 c G U u e 1 J l c X V l c 3 R T b 3 V y Y 2 U s N 3 0 m c X V v d D s s J n F 1 b 3 Q 7 U 2 V j d G l v b j E v Q W d n c m V n Y X R l Z D M x M V J l c G 9 y d C 9 D a G F u Z 2 V k I F R 5 c G U u e 1 J l c X V l c 3 R N b 2 5 0 a C w 4 f S Z x d W 9 0 O y w m c X V v d D t T Z W N 0 a W 9 u M S 9 B Z 2 d y Z W d h d G V k M z E x U m V w b 3 J 0 L 0 N o Y W 5 n Z W Q g V H l w Z S 5 7 U m V x d W V z d F l l Y X I s O X 0 m c X V v d D s s J n F 1 b 3 Q 7 U 2 V j d G l v b j E v Q W d n c m V n Y X R l Z D M x M V J l c G 9 y d C 9 D a G F u Z 2 V k I F R 5 c G U x L n t N b 2 5 0 a E R h d G U s M T F 9 J n F 1 b 3 Q 7 L C Z x d W 9 0 O 1 N l Y 3 R p b 2 4 x L 0 F n Z 3 J l Z 2 F 0 Z W Q z M T F S Z X B v c n Q v Q 2 h h b m d l Z C B U e X B l L n t S Z X F 1 Z X N 0 Q 2 9 1 b n Q s M T B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B Z 2 d y Z W d h d G V k M z E x U m V w b 3 J 0 L 0 N o Y W 5 n Z W Q g V H l w Z S 5 7 U m V x d W V z d F R 5 c G U s M H 0 m c X V v d D s s J n F 1 b 3 Q 7 U 2 V j d G l v b j E v Q W d n c m V n Y X R l Z D M x M V J l c G 9 y d C 9 D a G F u Z 2 V k I F R 5 c G U u e 0 F Q Q y w x f S Z x d W 9 0 O y w m c X V v d D t T Z W N 0 a W 9 u M S 9 B Z 2 d y Z W d h d G V k M z E x U m V w b 3 J 0 L 0 N o Y W 5 n Z W Q g V H l w Z S 5 7 T k N O Y W 1 l L D J 9 J n F 1 b 3 Q 7 L C Z x d W 9 0 O 1 N l Y 3 R p b 2 4 x L 0 F n Z 3 J l Z 2 F 0 Z W Q z M T F S Z X B v c n Q v Q 2 h h b m d l Z C B U e X B l L n t D R C w z f S Z x d W 9 0 O y w m c X V v d D t T Z W N 0 a W 9 u M S 9 B Z 2 d y Z W d h d G V k M z E x U m V w b 3 J 0 L 0 N o Y W 5 n Z W Q g V H l w Z S 5 7 U G 9 s a W N l U H J l Y 2 l u Y 3 Q s N H 0 m c X V v d D s s J n F 1 b 3 Q 7 U 2 V j d G l v b j E v Q W d n c m V n Y X R l Z D M x M V J l c G 9 y d C 9 D a G F u Z 2 V k I F R 5 c G U u e 1 N 0 Y X R 1 c y w 1 f S Z x d W 9 0 O y w m c X V v d D t T Z W N 0 a W 9 u M S 9 B Z 2 d y Z W d h d G V k M z E x U m V w b 3 J 0 L 0 N o Y W 5 n Z W Q g V H l w Z S 5 7 U m V z c G 9 u c 2 V U a W 1 l L D Z 9 J n F 1 b 3 Q 7 L C Z x d W 9 0 O 1 N l Y 3 R p b 2 4 x L 0 F n Z 3 J l Z 2 F 0 Z W Q z M T F S Z X B v c n Q v Q 2 h h b m d l Z C B U e X B l L n t S Z X F 1 Z X N 0 U 2 9 1 c m N l L D d 9 J n F 1 b 3 Q 7 L C Z x d W 9 0 O 1 N l Y 3 R p b 2 4 x L 0 F n Z 3 J l Z 2 F 0 Z W Q z M T F S Z X B v c n Q v Q 2 h h b m d l Z C B U e X B l L n t S Z X F 1 Z X N 0 T W 9 u d G g s O H 0 m c X V v d D s s J n F 1 b 3 Q 7 U 2 V j d G l v b j E v Q W d n c m V n Y X R l Z D M x M V J l c G 9 y d C 9 D a G F u Z 2 V k I F R 5 c G U u e 1 J l c X V l c 3 R Z Z W F y L D l 9 J n F 1 b 3 Q 7 L C Z x d W 9 0 O 1 N l Y 3 R p b 2 4 x L 0 F n Z 3 J l Z 2 F 0 Z W Q z M T F S Z X B v c n Q v Q 2 h h b m d l Z C B U e X B l M S 5 7 T W 9 u d G h E Y X R l L D E x f S Z x d W 9 0 O y w m c X V v d D t T Z W N 0 a W 9 u M S 9 B Z 2 d y Z W d h d G V k M z E x U m V w b 3 J 0 L 0 N o Y W 5 n Z W Q g V H l w Z S 5 7 U m V x d W V z d E N v d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d n c m V n Y X R l Z D M x M V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k M z E x U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3 J l Z 2 F 0 Z W Q z M T F S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d y Z W d h d G V k M z E x U m V w b 3 J 0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Z D M x M V J l c G 9 y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n c m V n Y X R l Z D M x M V J l c G 9 y d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U n S R Z t s j 0 i i X 9 f I h j R x n Q A A A A A C A A A A A A A Q Z g A A A A E A A C A A A A A t Q B K F j H s 2 e G 2 5 C o e m J f / u B v G I U T Q f j s X X t L + D V h 2 A u A A A A A A O g A A A A A I A A C A A A A A Z L I 8 O V W y S C k 7 L d e w 1 x 7 P a 9 U R J T p w h J 4 E Y i 6 a S g 0 q 2 k F A A A A A g E k L c T U U l B 6 f 9 U o a P a K O S w 1 L C x B + W f S y 8 K B Z v M R 9 g q y i Q T 8 K e u i g m R 0 e 1 C 9 8 M P k R s 7 R V / m a y Z O E + Z b c / m t b o b 8 H E N W i h f O 7 O d m 8 4 Y 6 4 q D V E A A A A C i I 0 8 S h 6 D 5 2 Q J A 2 v O g P w / 8 G 4 T P h T q K e D a S Q F 6 o 5 0 W w 0 K X l N g s s V n x Z T k 4 L Y 2 t n p m y g J j Q i O O A r v 9 Y 2 L H g S J Q f q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377C10D7-05D0-4915-B707-559C41B4CEF6}">
  <ds:schemaRefs/>
</ds:datastoreItem>
</file>

<file path=customXml/itemProps10.xml><?xml version="1.0" encoding="utf-8"?>
<ds:datastoreItem xmlns:ds="http://schemas.openxmlformats.org/officeDocument/2006/customXml" ds:itemID="{A4D6D7AE-047B-4E1A-9715-C90EC893FDAD}">
  <ds:schemaRefs/>
</ds:datastoreItem>
</file>

<file path=customXml/itemProps11.xml><?xml version="1.0" encoding="utf-8"?>
<ds:datastoreItem xmlns:ds="http://schemas.openxmlformats.org/officeDocument/2006/customXml" ds:itemID="{5C9BE83A-DF6C-4334-A7F5-36D708022FEF}">
  <ds:schemaRefs/>
</ds:datastoreItem>
</file>

<file path=customXml/itemProps12.xml><?xml version="1.0" encoding="utf-8"?>
<ds:datastoreItem xmlns:ds="http://schemas.openxmlformats.org/officeDocument/2006/customXml" ds:itemID="{BC956D46-0300-4F48-AFA6-C23EAD6200F9}">
  <ds:schemaRefs/>
</ds:datastoreItem>
</file>

<file path=customXml/itemProps13.xml><?xml version="1.0" encoding="utf-8"?>
<ds:datastoreItem xmlns:ds="http://schemas.openxmlformats.org/officeDocument/2006/customXml" ds:itemID="{C846A331-FB83-490A-BCAB-E44223CDBCE6}">
  <ds:schemaRefs/>
</ds:datastoreItem>
</file>

<file path=customXml/itemProps14.xml><?xml version="1.0" encoding="utf-8"?>
<ds:datastoreItem xmlns:ds="http://schemas.openxmlformats.org/officeDocument/2006/customXml" ds:itemID="{19B813A7-E2E3-4073-B348-316C5FE98248}">
  <ds:schemaRefs/>
</ds:datastoreItem>
</file>

<file path=customXml/itemProps15.xml><?xml version="1.0" encoding="utf-8"?>
<ds:datastoreItem xmlns:ds="http://schemas.openxmlformats.org/officeDocument/2006/customXml" ds:itemID="{85AC6EFD-F098-4723-8FBE-78E5D957A78C}">
  <ds:schemaRefs/>
</ds:datastoreItem>
</file>

<file path=customXml/itemProps16.xml><?xml version="1.0" encoding="utf-8"?>
<ds:datastoreItem xmlns:ds="http://schemas.openxmlformats.org/officeDocument/2006/customXml" ds:itemID="{7B1C5492-A373-420D-9B3A-31D1EA799FF7}">
  <ds:schemaRefs/>
</ds:datastoreItem>
</file>

<file path=customXml/itemProps17.xml><?xml version="1.0" encoding="utf-8"?>
<ds:datastoreItem xmlns:ds="http://schemas.openxmlformats.org/officeDocument/2006/customXml" ds:itemID="{44E1AE0D-E66F-4371-B0B0-B9E2C8A23522}">
  <ds:schemaRefs/>
</ds:datastoreItem>
</file>

<file path=customXml/itemProps18.xml><?xml version="1.0" encoding="utf-8"?>
<ds:datastoreItem xmlns:ds="http://schemas.openxmlformats.org/officeDocument/2006/customXml" ds:itemID="{2C54781E-D77A-4180-B6F0-F02A63CADF30}">
  <ds:schemaRefs/>
</ds:datastoreItem>
</file>

<file path=customXml/itemProps19.xml><?xml version="1.0" encoding="utf-8"?>
<ds:datastoreItem xmlns:ds="http://schemas.openxmlformats.org/officeDocument/2006/customXml" ds:itemID="{B022F2FE-A46B-4517-BF1E-699ABC733BF5}">
  <ds:schemaRefs/>
</ds:datastoreItem>
</file>

<file path=customXml/itemProps2.xml><?xml version="1.0" encoding="utf-8"?>
<ds:datastoreItem xmlns:ds="http://schemas.openxmlformats.org/officeDocument/2006/customXml" ds:itemID="{6CC0EB26-14D5-4B4E-9ED8-3FC970A60DFF}">
  <ds:schemaRefs/>
</ds:datastoreItem>
</file>

<file path=customXml/itemProps20.xml><?xml version="1.0" encoding="utf-8"?>
<ds:datastoreItem xmlns:ds="http://schemas.openxmlformats.org/officeDocument/2006/customXml" ds:itemID="{4D817F47-BD4E-447B-B614-B08831FC4574}">
  <ds:schemaRefs/>
</ds:datastoreItem>
</file>

<file path=customXml/itemProps21.xml><?xml version="1.0" encoding="utf-8"?>
<ds:datastoreItem xmlns:ds="http://schemas.openxmlformats.org/officeDocument/2006/customXml" ds:itemID="{C8018ACD-8F03-4312-8457-2E72007BBA6C}">
  <ds:schemaRefs/>
</ds:datastoreItem>
</file>

<file path=customXml/itemProps22.xml><?xml version="1.0" encoding="utf-8"?>
<ds:datastoreItem xmlns:ds="http://schemas.openxmlformats.org/officeDocument/2006/customXml" ds:itemID="{639E40A6-4A3C-411A-AC9C-7258977732D0}">
  <ds:schemaRefs/>
</ds:datastoreItem>
</file>

<file path=customXml/itemProps23.xml><?xml version="1.0" encoding="utf-8"?>
<ds:datastoreItem xmlns:ds="http://schemas.openxmlformats.org/officeDocument/2006/customXml" ds:itemID="{1834FFF7-D7BC-49FB-948F-31D2461B1E28}">
  <ds:schemaRefs/>
</ds:datastoreItem>
</file>

<file path=customXml/itemProps24.xml><?xml version="1.0" encoding="utf-8"?>
<ds:datastoreItem xmlns:ds="http://schemas.openxmlformats.org/officeDocument/2006/customXml" ds:itemID="{63CA5CC7-E5B0-4866-860F-2CE471F1314B}">
  <ds:schemaRefs/>
</ds:datastoreItem>
</file>

<file path=customXml/itemProps25.xml><?xml version="1.0" encoding="utf-8"?>
<ds:datastoreItem xmlns:ds="http://schemas.openxmlformats.org/officeDocument/2006/customXml" ds:itemID="{8757C1AE-AC0E-4DEF-89BD-56D32F085EA3}">
  <ds:schemaRefs/>
</ds:datastoreItem>
</file>

<file path=customXml/itemProps26.xml><?xml version="1.0" encoding="utf-8"?>
<ds:datastoreItem xmlns:ds="http://schemas.openxmlformats.org/officeDocument/2006/customXml" ds:itemID="{FA807F84-5149-4796-9F75-2EA1C78FAA0A}">
  <ds:schemaRefs/>
</ds:datastoreItem>
</file>

<file path=customXml/itemProps27.xml><?xml version="1.0" encoding="utf-8"?>
<ds:datastoreItem xmlns:ds="http://schemas.openxmlformats.org/officeDocument/2006/customXml" ds:itemID="{94909908-D207-4386-84C8-8AA2A3F80CDB}">
  <ds:schemaRefs/>
</ds:datastoreItem>
</file>

<file path=customXml/itemProps28.xml><?xml version="1.0" encoding="utf-8"?>
<ds:datastoreItem xmlns:ds="http://schemas.openxmlformats.org/officeDocument/2006/customXml" ds:itemID="{61FD1B16-56E7-487B-B5CF-688ED79AF0AE}">
  <ds:schemaRefs/>
</ds:datastoreItem>
</file>

<file path=customXml/itemProps29.xml><?xml version="1.0" encoding="utf-8"?>
<ds:datastoreItem xmlns:ds="http://schemas.openxmlformats.org/officeDocument/2006/customXml" ds:itemID="{A34C1690-E766-441E-B504-4FCDCA01C84C}">
  <ds:schemaRefs/>
</ds:datastoreItem>
</file>

<file path=customXml/itemProps3.xml><?xml version="1.0" encoding="utf-8"?>
<ds:datastoreItem xmlns:ds="http://schemas.openxmlformats.org/officeDocument/2006/customXml" ds:itemID="{4F28CEE7-DA0C-471E-8529-846B636FC117}">
  <ds:schemaRefs/>
</ds:datastoreItem>
</file>

<file path=customXml/itemProps4.xml><?xml version="1.0" encoding="utf-8"?>
<ds:datastoreItem xmlns:ds="http://schemas.openxmlformats.org/officeDocument/2006/customXml" ds:itemID="{91EA8495-9A6D-4AE7-98CC-BC9D454F284A}">
  <ds:schemaRefs/>
</ds:datastoreItem>
</file>

<file path=customXml/itemProps5.xml><?xml version="1.0" encoding="utf-8"?>
<ds:datastoreItem xmlns:ds="http://schemas.openxmlformats.org/officeDocument/2006/customXml" ds:itemID="{CA8D5F01-8227-4152-9587-61022E9E1713}">
  <ds:schemaRefs/>
</ds:datastoreItem>
</file>

<file path=customXml/itemProps6.xml><?xml version="1.0" encoding="utf-8"?>
<ds:datastoreItem xmlns:ds="http://schemas.openxmlformats.org/officeDocument/2006/customXml" ds:itemID="{29FCAEC9-8D60-4DBE-94AF-DBBA9AC598C8}">
  <ds:schemaRefs/>
</ds:datastoreItem>
</file>

<file path=customXml/itemProps7.xml><?xml version="1.0" encoding="utf-8"?>
<ds:datastoreItem xmlns:ds="http://schemas.openxmlformats.org/officeDocument/2006/customXml" ds:itemID="{6C76F68D-81A5-46B5-8EBA-6F9538B86F0A}">
  <ds:schemaRefs/>
</ds:datastoreItem>
</file>

<file path=customXml/itemProps8.xml><?xml version="1.0" encoding="utf-8"?>
<ds:datastoreItem xmlns:ds="http://schemas.openxmlformats.org/officeDocument/2006/customXml" ds:itemID="{D695DD8F-8B9E-4145-AAD4-8679723889E2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0DC7A225-DAFB-439F-83AD-0A3669A6D4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KPIs</vt:lpstr>
      <vt:lpstr>Response Over Time</vt:lpstr>
      <vt:lpstr>Response Time</vt:lpstr>
      <vt:lpstr>Source</vt:lpstr>
      <vt:lpstr>Top Areas</vt:lpstr>
      <vt:lpstr>ResponseType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Thomas</dc:creator>
  <cp:lastModifiedBy>Logan Thomas</cp:lastModifiedBy>
  <dcterms:created xsi:type="dcterms:W3CDTF">2025-08-31T22:25:33Z</dcterms:created>
  <dcterms:modified xsi:type="dcterms:W3CDTF">2025-09-01T18:42:18Z</dcterms:modified>
</cp:coreProperties>
</file>