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Logan\ML-AI\LunarLander\models\"/>
    </mc:Choice>
  </mc:AlternateContent>
  <xr:revisionPtr revIDLastSave="0" documentId="13_ncr:1_{534A845B-E8F9-498A-A9D2-02DD43D4942D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P36" i="1" l="1"/>
  <c r="K36" i="1"/>
  <c r="L36" i="1"/>
  <c r="M36" i="1"/>
  <c r="N36" i="1"/>
  <c r="F36" i="1"/>
  <c r="G36" i="1"/>
  <c r="H36" i="1"/>
  <c r="I36" i="1"/>
  <c r="J36" i="1"/>
  <c r="P37" i="1"/>
</calcChain>
</file>

<file path=xl/sharedStrings.xml><?xml version="1.0" encoding="utf-8"?>
<sst xmlns="http://schemas.openxmlformats.org/spreadsheetml/2006/main" count="50" uniqueCount="20">
  <si>
    <t>Best Epoch</t>
  </si>
  <si>
    <t xml:space="preserve"> Best Epoch Avg</t>
  </si>
  <si>
    <t xml:space="preserve"> Positive Epochs</t>
  </si>
  <si>
    <t xml:space="preserve"> Final Epoch Avg</t>
  </si>
  <si>
    <t xml:space="preserve"> Final Epoch StdDev</t>
  </si>
  <si>
    <t xml:space="preserve"> Layer 1</t>
  </si>
  <si>
    <t xml:space="preserve"> Layer 2</t>
  </si>
  <si>
    <t xml:space="preserve"> Gamma</t>
  </si>
  <si>
    <t xml:space="preserve"> Random Action Rate</t>
  </si>
  <si>
    <t xml:space="preserve"> RAR Decay</t>
  </si>
  <si>
    <t xml:space="preserve"> Memory Size</t>
  </si>
  <si>
    <t xml:space="preserve"> Minibatch Size</t>
  </si>
  <si>
    <t xml:space="preserve"> Replay Freq</t>
  </si>
  <si>
    <t xml:space="preserve"> Target Update</t>
  </si>
  <si>
    <t xml:space="preserve"> Optimizer</t>
  </si>
  <si>
    <t xml:space="preserve"> Learning Rate</t>
  </si>
  <si>
    <t>Adam</t>
  </si>
  <si>
    <t>Adadelta</t>
  </si>
  <si>
    <t>Adagrad</t>
  </si>
  <si>
    <t>AdamW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</si>
</sst>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5" totalsRowShown="0">
  <autoFilter ref="A1:P35" xr:uid="{00000000-0009-0000-0100-000001000000}"/>
  <sortState xmlns:xlrd2="http://schemas.microsoft.com/office/spreadsheetml/2017/richdata2" ref="A2:P35">
    <sortCondition ref="O1:O35"/>
  </sortState>
  <tableColumns count="16">
    <tableColumn id="1" xr3:uid="{00000000-0010-0000-0000-000001000000}" name="Best Epoch"/>
    <tableColumn id="2" xr3:uid="{00000000-0010-0000-0000-000002000000}" name=" Best Epoch Avg"/>
    <tableColumn id="3" xr3:uid="{00000000-0010-0000-0000-000003000000}" name=" Positive Epochs"/>
    <tableColumn id="4" xr3:uid="{00000000-0010-0000-0000-000004000000}" name=" Final Epoch Avg"/>
    <tableColumn id="5" xr3:uid="{00000000-0010-0000-0000-000005000000}" name=" Final Epoch StdDev"/>
    <tableColumn id="6" xr3:uid="{00000000-0010-0000-0000-000006000000}" name=" Layer 1"/>
    <tableColumn id="7" xr3:uid="{00000000-0010-0000-0000-000007000000}" name=" Layer 2"/>
    <tableColumn id="8" xr3:uid="{00000000-0010-0000-0000-000008000000}" name=" Gamma"/>
    <tableColumn id="9" xr3:uid="{00000000-0010-0000-0000-000009000000}" name=" Random Action Rate"/>
    <tableColumn id="10" xr3:uid="{00000000-0010-0000-0000-00000A000000}" name=" RAR Decay"/>
    <tableColumn id="11" xr3:uid="{00000000-0010-0000-0000-00000B000000}" name=" Memory Size"/>
    <tableColumn id="12" xr3:uid="{00000000-0010-0000-0000-00000C000000}" name=" Minibatch Size"/>
    <tableColumn id="13" xr3:uid="{00000000-0010-0000-0000-00000D000000}" name=" Replay Freq"/>
    <tableColumn id="14" xr3:uid="{00000000-0010-0000-0000-00000E000000}" name=" Target Update"/>
    <tableColumn id="15" xr3:uid="{00000000-0010-0000-0000-00000F000000}" name=" Optimizer"/>
    <tableColumn id="16" xr3:uid="{00000000-0010-0000-0000-000010000000}" name=" Learning R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pane ySplit="1" topLeftCell="A26" activePane="bottomLeft" state="frozen"/>
      <selection pane="bottomLeft" activeCell="K7" sqref="K7"/>
    </sheetView>
  </sheetViews>
  <sheetFormatPr defaultRowHeight="14.4" x14ac:dyDescent="0.3"/>
  <cols>
    <col min="1" max="1" width="11.88671875" customWidth="1"/>
    <col min="2" max="2" width="10.109375" customWidth="1"/>
    <col min="3" max="3" width="9.109375" customWidth="1"/>
    <col min="4" max="4" width="10.6640625" customWidth="1"/>
    <col min="5" max="5" width="13.109375" customWidth="1"/>
    <col min="6" max="7" width="9.21875" customWidth="1"/>
    <col min="8" max="8" width="9.6640625" customWidth="1"/>
    <col min="9" max="9" width="10.5546875" customWidth="1"/>
    <col min="10" max="10" width="12.109375" customWidth="1"/>
    <col min="11" max="11" width="10.77734375" customWidth="1"/>
    <col min="12" max="12" width="10" customWidth="1"/>
    <col min="13" max="13" width="6.33203125" customWidth="1"/>
    <col min="14" max="14" width="15" customWidth="1"/>
    <col min="15" max="15" width="11.21875" customWidth="1"/>
    <col min="16" max="16" width="14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14</v>
      </c>
      <c r="B2">
        <v>156</v>
      </c>
      <c r="C2">
        <v>10</v>
      </c>
      <c r="D2">
        <v>-110.9</v>
      </c>
      <c r="E2">
        <v>75.3</v>
      </c>
      <c r="F2">
        <v>256</v>
      </c>
      <c r="G2">
        <v>32</v>
      </c>
      <c r="H2">
        <v>0.99919999999999998</v>
      </c>
      <c r="I2">
        <v>1.05</v>
      </c>
      <c r="J2">
        <v>0.99997000000000003</v>
      </c>
      <c r="K2">
        <v>200000</v>
      </c>
      <c r="L2">
        <v>256</v>
      </c>
      <c r="M2">
        <v>40</v>
      </c>
      <c r="N2">
        <v>100000</v>
      </c>
      <c r="O2" t="s">
        <v>17</v>
      </c>
      <c r="P2">
        <v>1</v>
      </c>
    </row>
    <row r="3" spans="1:16" x14ac:dyDescent="0.3">
      <c r="A3">
        <v>16</v>
      </c>
      <c r="B3">
        <v>134</v>
      </c>
      <c r="C3">
        <v>13</v>
      </c>
      <c r="D3">
        <v>-59.5</v>
      </c>
      <c r="E3">
        <v>60.1</v>
      </c>
      <c r="F3">
        <v>256</v>
      </c>
      <c r="G3">
        <v>32</v>
      </c>
      <c r="H3">
        <v>0.99980000000000002</v>
      </c>
      <c r="I3">
        <v>1</v>
      </c>
      <c r="J3">
        <v>0.99997999999999998</v>
      </c>
      <c r="K3">
        <v>150000</v>
      </c>
      <c r="L3">
        <v>1024</v>
      </c>
      <c r="M3">
        <v>20</v>
      </c>
      <c r="N3">
        <v>100000</v>
      </c>
      <c r="O3" t="s">
        <v>17</v>
      </c>
      <c r="P3">
        <v>1</v>
      </c>
    </row>
    <row r="4" spans="1:16" x14ac:dyDescent="0.3">
      <c r="A4">
        <v>12</v>
      </c>
      <c r="B4">
        <v>123</v>
      </c>
      <c r="C4">
        <v>8</v>
      </c>
      <c r="D4">
        <v>10.1</v>
      </c>
      <c r="E4">
        <v>151.9</v>
      </c>
      <c r="F4">
        <v>256</v>
      </c>
      <c r="G4">
        <v>32</v>
      </c>
      <c r="H4">
        <v>0.99960000000000004</v>
      </c>
      <c r="I4">
        <v>1.05</v>
      </c>
      <c r="J4">
        <v>0.99997999999999998</v>
      </c>
      <c r="K4">
        <v>300000</v>
      </c>
      <c r="L4">
        <v>512</v>
      </c>
      <c r="M4">
        <v>20</v>
      </c>
      <c r="N4">
        <v>100000</v>
      </c>
      <c r="O4" t="s">
        <v>17</v>
      </c>
      <c r="P4">
        <v>1</v>
      </c>
    </row>
    <row r="5" spans="1:16" x14ac:dyDescent="0.3">
      <c r="A5">
        <v>14</v>
      </c>
      <c r="B5">
        <v>82</v>
      </c>
      <c r="C5">
        <v>10</v>
      </c>
      <c r="D5">
        <v>48.7</v>
      </c>
      <c r="E5">
        <v>170</v>
      </c>
      <c r="F5">
        <v>256</v>
      </c>
      <c r="G5">
        <v>32</v>
      </c>
      <c r="H5">
        <v>0.99980000000000002</v>
      </c>
      <c r="I5">
        <v>1.2</v>
      </c>
      <c r="J5">
        <v>0.99995999999999996</v>
      </c>
      <c r="K5">
        <v>150000</v>
      </c>
      <c r="L5">
        <v>256</v>
      </c>
      <c r="M5">
        <v>50</v>
      </c>
      <c r="N5">
        <v>120000</v>
      </c>
      <c r="O5" t="s">
        <v>17</v>
      </c>
      <c r="P5">
        <v>1</v>
      </c>
    </row>
    <row r="6" spans="1:16" x14ac:dyDescent="0.3">
      <c r="A6">
        <v>12</v>
      </c>
      <c r="B6">
        <v>64</v>
      </c>
      <c r="C6">
        <v>5</v>
      </c>
      <c r="D6">
        <v>-119.3</v>
      </c>
      <c r="E6">
        <v>42.6</v>
      </c>
      <c r="F6">
        <v>256</v>
      </c>
      <c r="G6">
        <v>16</v>
      </c>
      <c r="H6">
        <v>0.99950000000000006</v>
      </c>
      <c r="I6">
        <v>1.1000000000000001</v>
      </c>
      <c r="J6">
        <v>0.99999000000000005</v>
      </c>
      <c r="K6">
        <v>300000</v>
      </c>
      <c r="L6">
        <v>512</v>
      </c>
      <c r="M6">
        <v>10</v>
      </c>
      <c r="N6">
        <v>100000</v>
      </c>
      <c r="O6" t="s">
        <v>17</v>
      </c>
      <c r="P6">
        <v>1</v>
      </c>
    </row>
    <row r="7" spans="1:16" x14ac:dyDescent="0.3">
      <c r="A7">
        <v>12</v>
      </c>
      <c r="B7">
        <v>36</v>
      </c>
      <c r="C7">
        <v>6</v>
      </c>
      <c r="D7">
        <v>-121.4</v>
      </c>
      <c r="E7">
        <v>39.9</v>
      </c>
      <c r="F7">
        <v>128</v>
      </c>
      <c r="G7">
        <v>16</v>
      </c>
      <c r="H7">
        <v>0.99980000000000002</v>
      </c>
      <c r="I7">
        <v>1</v>
      </c>
      <c r="J7">
        <v>0.99997999999999998</v>
      </c>
      <c r="K7">
        <v>400000</v>
      </c>
      <c r="L7">
        <v>1024</v>
      </c>
      <c r="M7">
        <v>30</v>
      </c>
      <c r="N7">
        <v>100000</v>
      </c>
      <c r="O7" t="s">
        <v>17</v>
      </c>
      <c r="P7">
        <v>1</v>
      </c>
    </row>
    <row r="8" spans="1:16" x14ac:dyDescent="0.3">
      <c r="A8">
        <v>8</v>
      </c>
      <c r="B8">
        <v>19</v>
      </c>
      <c r="C8">
        <v>2</v>
      </c>
      <c r="D8">
        <v>-116.1</v>
      </c>
      <c r="E8">
        <v>30.9</v>
      </c>
      <c r="F8">
        <v>256</v>
      </c>
      <c r="G8">
        <v>16</v>
      </c>
      <c r="H8">
        <v>0.99950000000000006</v>
      </c>
      <c r="I8">
        <v>1.1000000000000001</v>
      </c>
      <c r="J8">
        <v>0.99997000000000003</v>
      </c>
      <c r="K8">
        <v>100000</v>
      </c>
      <c r="L8">
        <v>512</v>
      </c>
      <c r="M8">
        <v>40</v>
      </c>
      <c r="N8">
        <v>80000</v>
      </c>
      <c r="O8" t="s">
        <v>17</v>
      </c>
      <c r="P8">
        <v>1</v>
      </c>
    </row>
    <row r="9" spans="1:16" x14ac:dyDescent="0.3">
      <c r="A9">
        <v>13</v>
      </c>
      <c r="B9">
        <v>7</v>
      </c>
      <c r="C9">
        <v>1</v>
      </c>
      <c r="D9">
        <v>-133.6</v>
      </c>
      <c r="E9">
        <v>37.4</v>
      </c>
      <c r="F9">
        <v>128</v>
      </c>
      <c r="G9">
        <v>16</v>
      </c>
      <c r="H9">
        <v>0.99919999999999998</v>
      </c>
      <c r="I9">
        <v>1.2</v>
      </c>
      <c r="J9">
        <v>0.99999000000000005</v>
      </c>
      <c r="K9">
        <v>100000</v>
      </c>
      <c r="L9">
        <v>1024</v>
      </c>
      <c r="M9">
        <v>30</v>
      </c>
      <c r="N9">
        <v>80000</v>
      </c>
      <c r="O9" t="s">
        <v>17</v>
      </c>
      <c r="P9">
        <v>1</v>
      </c>
    </row>
    <row r="10" spans="1:16" x14ac:dyDescent="0.3">
      <c r="A10">
        <v>9</v>
      </c>
      <c r="B10">
        <v>2</v>
      </c>
      <c r="C10">
        <v>1</v>
      </c>
      <c r="D10">
        <v>-123.1</v>
      </c>
      <c r="E10">
        <v>176.1</v>
      </c>
      <c r="F10">
        <v>64</v>
      </c>
      <c r="G10">
        <v>16</v>
      </c>
      <c r="H10">
        <v>0.99995000000000001</v>
      </c>
      <c r="I10">
        <v>1</v>
      </c>
      <c r="J10">
        <v>0.99999000000000005</v>
      </c>
      <c r="K10">
        <v>500000</v>
      </c>
      <c r="L10">
        <v>128</v>
      </c>
      <c r="M10">
        <v>40</v>
      </c>
      <c r="N10">
        <v>80000</v>
      </c>
      <c r="O10" t="s">
        <v>17</v>
      </c>
      <c r="P10">
        <v>1</v>
      </c>
    </row>
    <row r="11" spans="1:16" x14ac:dyDescent="0.3">
      <c r="A11">
        <v>9</v>
      </c>
      <c r="B11">
        <v>-1</v>
      </c>
      <c r="C11">
        <v>0</v>
      </c>
      <c r="D11">
        <v>-92.3</v>
      </c>
      <c r="E11">
        <v>39.6</v>
      </c>
      <c r="F11">
        <v>256</v>
      </c>
      <c r="G11">
        <v>16</v>
      </c>
      <c r="H11">
        <v>0.99990000000000001</v>
      </c>
      <c r="I11">
        <v>1.2</v>
      </c>
      <c r="J11">
        <v>0.99999000000000005</v>
      </c>
      <c r="K11">
        <v>500000</v>
      </c>
      <c r="L11">
        <v>256</v>
      </c>
      <c r="M11">
        <v>10</v>
      </c>
      <c r="N11">
        <v>50000</v>
      </c>
      <c r="O11" t="s">
        <v>17</v>
      </c>
      <c r="P11">
        <v>1</v>
      </c>
    </row>
    <row r="12" spans="1:16" x14ac:dyDescent="0.3">
      <c r="A12">
        <v>13</v>
      </c>
      <c r="B12">
        <v>11</v>
      </c>
      <c r="C12">
        <v>1</v>
      </c>
      <c r="D12">
        <v>-17</v>
      </c>
      <c r="E12">
        <v>163.30000000000001</v>
      </c>
      <c r="F12">
        <v>128</v>
      </c>
      <c r="G12">
        <v>32</v>
      </c>
      <c r="H12">
        <v>0.99980000000000002</v>
      </c>
      <c r="I12">
        <v>0.95</v>
      </c>
      <c r="J12">
        <v>0.99999000000000005</v>
      </c>
      <c r="K12">
        <v>200000</v>
      </c>
      <c r="L12">
        <v>1024</v>
      </c>
      <c r="M12">
        <v>40</v>
      </c>
      <c r="N12">
        <v>125000</v>
      </c>
      <c r="O12" t="s">
        <v>18</v>
      </c>
      <c r="P12">
        <v>1.5E-3</v>
      </c>
    </row>
    <row r="13" spans="1:16" x14ac:dyDescent="0.3">
      <c r="A13">
        <v>18</v>
      </c>
      <c r="B13">
        <v>-1</v>
      </c>
      <c r="C13">
        <v>0</v>
      </c>
      <c r="D13">
        <v>-38.4</v>
      </c>
      <c r="E13">
        <v>149.80000000000001</v>
      </c>
      <c r="F13">
        <v>128</v>
      </c>
      <c r="G13">
        <v>32</v>
      </c>
      <c r="H13">
        <v>0.99950000000000006</v>
      </c>
      <c r="I13">
        <v>1.2</v>
      </c>
      <c r="J13">
        <v>0.99997999999999998</v>
      </c>
      <c r="K13">
        <v>200000</v>
      </c>
      <c r="L13">
        <v>256</v>
      </c>
      <c r="M13">
        <v>10</v>
      </c>
      <c r="N13">
        <v>150000</v>
      </c>
      <c r="O13" t="s">
        <v>18</v>
      </c>
      <c r="P13">
        <v>1.5E-3</v>
      </c>
    </row>
    <row r="14" spans="1:16" x14ac:dyDescent="0.3">
      <c r="A14">
        <v>18</v>
      </c>
      <c r="B14">
        <v>-8</v>
      </c>
      <c r="C14">
        <v>0</v>
      </c>
      <c r="D14">
        <v>-31.1</v>
      </c>
      <c r="E14">
        <v>166</v>
      </c>
      <c r="F14">
        <v>256</v>
      </c>
      <c r="G14">
        <v>32</v>
      </c>
      <c r="H14">
        <v>0.99919999999999998</v>
      </c>
      <c r="I14">
        <v>1.05</v>
      </c>
      <c r="J14">
        <v>0.99999000000000005</v>
      </c>
      <c r="K14">
        <v>150000</v>
      </c>
      <c r="L14">
        <v>512</v>
      </c>
      <c r="M14">
        <v>10</v>
      </c>
      <c r="N14">
        <v>125000</v>
      </c>
      <c r="O14" t="s">
        <v>18</v>
      </c>
      <c r="P14">
        <v>1.5E-3</v>
      </c>
    </row>
    <row r="15" spans="1:16" x14ac:dyDescent="0.3">
      <c r="A15">
        <v>21</v>
      </c>
      <c r="B15">
        <v>-33</v>
      </c>
      <c r="C15">
        <v>0</v>
      </c>
      <c r="D15">
        <v>-33.1</v>
      </c>
      <c r="E15">
        <v>163.1</v>
      </c>
      <c r="F15">
        <v>256</v>
      </c>
      <c r="G15">
        <v>16</v>
      </c>
      <c r="H15">
        <v>0.99950000000000006</v>
      </c>
      <c r="I15">
        <v>1.05</v>
      </c>
      <c r="J15">
        <v>0.99999000000000005</v>
      </c>
      <c r="K15">
        <v>400000</v>
      </c>
      <c r="L15">
        <v>256</v>
      </c>
      <c r="M15">
        <v>50</v>
      </c>
      <c r="N15">
        <v>150000</v>
      </c>
      <c r="O15" t="s">
        <v>18</v>
      </c>
      <c r="P15">
        <v>1.5E-3</v>
      </c>
    </row>
    <row r="16" spans="1:16" x14ac:dyDescent="0.3">
      <c r="A16">
        <v>11</v>
      </c>
      <c r="B16">
        <v>-49</v>
      </c>
      <c r="C16">
        <v>0</v>
      </c>
      <c r="D16">
        <v>-226.3</v>
      </c>
      <c r="E16">
        <v>170</v>
      </c>
      <c r="F16">
        <v>256</v>
      </c>
      <c r="G16">
        <v>32</v>
      </c>
      <c r="H16">
        <v>0.99950000000000006</v>
      </c>
      <c r="I16">
        <v>0.95</v>
      </c>
      <c r="J16">
        <v>0.99997999999999998</v>
      </c>
      <c r="K16">
        <v>100000</v>
      </c>
      <c r="L16">
        <v>512</v>
      </c>
      <c r="M16">
        <v>20</v>
      </c>
      <c r="N16">
        <v>80000</v>
      </c>
      <c r="O16" t="s">
        <v>18</v>
      </c>
      <c r="P16">
        <v>1E-4</v>
      </c>
    </row>
    <row r="17" spans="1:16" x14ac:dyDescent="0.3">
      <c r="A17">
        <v>12</v>
      </c>
      <c r="B17">
        <v>-126</v>
      </c>
      <c r="C17">
        <v>0</v>
      </c>
      <c r="D17">
        <v>-362.9</v>
      </c>
      <c r="E17">
        <v>160.6</v>
      </c>
      <c r="F17">
        <v>256</v>
      </c>
      <c r="G17">
        <v>32</v>
      </c>
      <c r="H17">
        <v>0.99919999999999998</v>
      </c>
      <c r="I17">
        <v>1</v>
      </c>
      <c r="J17">
        <v>0.99997000000000003</v>
      </c>
      <c r="K17">
        <v>150000</v>
      </c>
      <c r="L17">
        <v>512</v>
      </c>
      <c r="M17">
        <v>30</v>
      </c>
      <c r="N17">
        <v>125000</v>
      </c>
      <c r="O17" t="s">
        <v>18</v>
      </c>
      <c r="P17">
        <v>5.0000000000000001E-4</v>
      </c>
    </row>
    <row r="18" spans="1:16" x14ac:dyDescent="0.3">
      <c r="A18">
        <v>18</v>
      </c>
      <c r="B18">
        <v>120</v>
      </c>
      <c r="C18">
        <v>9</v>
      </c>
      <c r="D18">
        <v>9</v>
      </c>
      <c r="E18">
        <v>151.69999999999999</v>
      </c>
      <c r="F18">
        <v>256</v>
      </c>
      <c r="G18">
        <v>32</v>
      </c>
      <c r="H18">
        <v>0.99980000000000002</v>
      </c>
      <c r="I18">
        <v>1.1000000000000001</v>
      </c>
      <c r="J18">
        <v>0.99999000000000005</v>
      </c>
      <c r="K18">
        <v>150000</v>
      </c>
      <c r="L18">
        <v>256</v>
      </c>
      <c r="M18">
        <v>20</v>
      </c>
      <c r="N18">
        <v>150000</v>
      </c>
      <c r="O18" t="s">
        <v>16</v>
      </c>
      <c r="P18">
        <v>1.5E-3</v>
      </c>
    </row>
    <row r="19" spans="1:16" x14ac:dyDescent="0.3">
      <c r="A19">
        <v>15</v>
      </c>
      <c r="B19">
        <v>92</v>
      </c>
      <c r="C19">
        <v>7</v>
      </c>
      <c r="D19">
        <v>91.7</v>
      </c>
      <c r="E19">
        <v>162.19999999999999</v>
      </c>
      <c r="F19">
        <v>128</v>
      </c>
      <c r="G19">
        <v>8</v>
      </c>
      <c r="H19">
        <v>0.99939999999999996</v>
      </c>
      <c r="I19">
        <v>1</v>
      </c>
      <c r="J19">
        <v>0.99999000000000005</v>
      </c>
      <c r="K19">
        <v>200000</v>
      </c>
      <c r="L19">
        <v>256</v>
      </c>
      <c r="M19">
        <v>50</v>
      </c>
      <c r="N19">
        <v>120000</v>
      </c>
      <c r="O19" t="s">
        <v>16</v>
      </c>
      <c r="P19">
        <v>1E-3</v>
      </c>
    </row>
    <row r="20" spans="1:16" x14ac:dyDescent="0.3">
      <c r="A20">
        <v>13</v>
      </c>
      <c r="B20">
        <v>84</v>
      </c>
      <c r="C20">
        <v>11</v>
      </c>
      <c r="D20">
        <v>-132</v>
      </c>
      <c r="E20">
        <v>40.299999999999997</v>
      </c>
      <c r="F20">
        <v>128</v>
      </c>
      <c r="G20">
        <v>32</v>
      </c>
      <c r="H20">
        <v>0.99919999999999998</v>
      </c>
      <c r="I20">
        <v>0.95</v>
      </c>
      <c r="J20">
        <v>0.99997999999999998</v>
      </c>
      <c r="K20">
        <v>400000</v>
      </c>
      <c r="L20">
        <v>256</v>
      </c>
      <c r="M20">
        <v>10</v>
      </c>
      <c r="N20">
        <v>125000</v>
      </c>
      <c r="O20" t="s">
        <v>16</v>
      </c>
      <c r="P20">
        <v>5.0000000000000001E-4</v>
      </c>
    </row>
    <row r="21" spans="1:16" x14ac:dyDescent="0.3">
      <c r="A21">
        <v>12</v>
      </c>
      <c r="B21">
        <v>72</v>
      </c>
      <c r="C21">
        <v>7</v>
      </c>
      <c r="D21">
        <v>41.7</v>
      </c>
      <c r="E21">
        <v>163.19999999999999</v>
      </c>
      <c r="F21">
        <v>32</v>
      </c>
      <c r="G21">
        <v>32</v>
      </c>
      <c r="H21">
        <v>0.99990000000000001</v>
      </c>
      <c r="I21">
        <v>0.99</v>
      </c>
      <c r="J21">
        <v>0.99997000000000003</v>
      </c>
      <c r="K21">
        <v>150000</v>
      </c>
      <c r="L21">
        <v>128</v>
      </c>
      <c r="M21">
        <v>40</v>
      </c>
      <c r="N21">
        <v>120000</v>
      </c>
      <c r="O21" t="s">
        <v>16</v>
      </c>
      <c r="P21">
        <v>1E-3</v>
      </c>
    </row>
    <row r="22" spans="1:16" x14ac:dyDescent="0.3">
      <c r="A22">
        <v>9</v>
      </c>
      <c r="B22">
        <v>64</v>
      </c>
      <c r="C22">
        <v>4</v>
      </c>
      <c r="D22">
        <v>-124.9</v>
      </c>
      <c r="E22">
        <v>29.2</v>
      </c>
      <c r="F22">
        <v>64</v>
      </c>
      <c r="G22">
        <v>32</v>
      </c>
      <c r="H22">
        <v>0.99980000000000002</v>
      </c>
      <c r="I22">
        <v>1.05</v>
      </c>
      <c r="J22">
        <v>0.99995999999999996</v>
      </c>
      <c r="K22">
        <v>400000</v>
      </c>
      <c r="L22">
        <v>512</v>
      </c>
      <c r="M22">
        <v>40</v>
      </c>
      <c r="N22">
        <v>80000</v>
      </c>
      <c r="O22" t="s">
        <v>16</v>
      </c>
      <c r="P22">
        <v>1.5E-3</v>
      </c>
    </row>
    <row r="23" spans="1:16" x14ac:dyDescent="0.3">
      <c r="A23">
        <v>12</v>
      </c>
      <c r="B23">
        <v>62</v>
      </c>
      <c r="C23">
        <v>13</v>
      </c>
      <c r="D23">
        <v>49.8</v>
      </c>
      <c r="E23">
        <v>145.69999999999999</v>
      </c>
      <c r="F23">
        <v>128</v>
      </c>
      <c r="G23">
        <v>32</v>
      </c>
      <c r="H23">
        <v>0.99980000000000002</v>
      </c>
      <c r="I23">
        <v>1.1000000000000001</v>
      </c>
      <c r="J23">
        <v>0.99997000000000003</v>
      </c>
      <c r="K23">
        <v>200000</v>
      </c>
      <c r="L23">
        <v>512</v>
      </c>
      <c r="M23">
        <v>20</v>
      </c>
      <c r="N23">
        <v>150000</v>
      </c>
      <c r="O23" t="s">
        <v>16</v>
      </c>
      <c r="P23">
        <v>2.0000000000000001E-4</v>
      </c>
    </row>
    <row r="24" spans="1:16" x14ac:dyDescent="0.3">
      <c r="A24">
        <v>12</v>
      </c>
      <c r="B24">
        <v>59</v>
      </c>
      <c r="C24">
        <v>9</v>
      </c>
      <c r="D24">
        <v>20</v>
      </c>
      <c r="E24">
        <v>146.69999999999999</v>
      </c>
      <c r="F24">
        <v>32</v>
      </c>
      <c r="G24">
        <v>8</v>
      </c>
      <c r="H24">
        <v>0.99980000000000002</v>
      </c>
      <c r="I24">
        <v>1.1000000000000001</v>
      </c>
      <c r="J24">
        <v>0.99997999999999998</v>
      </c>
      <c r="K24">
        <v>200000</v>
      </c>
      <c r="L24">
        <v>128</v>
      </c>
      <c r="M24">
        <v>50</v>
      </c>
      <c r="N24">
        <v>100000</v>
      </c>
      <c r="O24" t="s">
        <v>16</v>
      </c>
      <c r="P24">
        <v>2E-3</v>
      </c>
    </row>
    <row r="25" spans="1:16" x14ac:dyDescent="0.3">
      <c r="A25">
        <v>10</v>
      </c>
      <c r="B25">
        <v>49</v>
      </c>
      <c r="C25">
        <v>6</v>
      </c>
      <c r="D25">
        <v>-104.8</v>
      </c>
      <c r="E25">
        <v>91.8</v>
      </c>
      <c r="F25">
        <v>128</v>
      </c>
      <c r="G25">
        <v>8</v>
      </c>
      <c r="H25">
        <v>0.99980000000000002</v>
      </c>
      <c r="I25">
        <v>1.05</v>
      </c>
      <c r="J25">
        <v>0.99997999999999998</v>
      </c>
      <c r="K25">
        <v>150000</v>
      </c>
      <c r="L25">
        <v>256</v>
      </c>
      <c r="M25">
        <v>40</v>
      </c>
      <c r="N25">
        <v>80000</v>
      </c>
      <c r="O25" t="s">
        <v>16</v>
      </c>
      <c r="P25">
        <v>1E-3</v>
      </c>
    </row>
    <row r="26" spans="1:16" x14ac:dyDescent="0.3">
      <c r="A26">
        <v>8</v>
      </c>
      <c r="B26">
        <v>44</v>
      </c>
      <c r="C26">
        <v>4</v>
      </c>
      <c r="D26">
        <v>-110.2</v>
      </c>
      <c r="E26">
        <v>57</v>
      </c>
      <c r="F26">
        <v>256</v>
      </c>
      <c r="G26">
        <v>32</v>
      </c>
      <c r="H26">
        <v>0.99950000000000006</v>
      </c>
      <c r="I26">
        <v>1</v>
      </c>
      <c r="J26">
        <v>0.99997000000000003</v>
      </c>
      <c r="K26">
        <v>300000</v>
      </c>
      <c r="L26">
        <v>1024</v>
      </c>
      <c r="M26">
        <v>40</v>
      </c>
      <c r="N26">
        <v>80000</v>
      </c>
      <c r="O26" t="s">
        <v>16</v>
      </c>
      <c r="P26">
        <v>1.5E-3</v>
      </c>
    </row>
    <row r="27" spans="1:16" x14ac:dyDescent="0.3">
      <c r="A27">
        <v>7</v>
      </c>
      <c r="B27">
        <v>21</v>
      </c>
      <c r="C27">
        <v>2</v>
      </c>
      <c r="D27">
        <v>-129.30000000000001</v>
      </c>
      <c r="E27">
        <v>30.2</v>
      </c>
      <c r="F27">
        <v>128</v>
      </c>
      <c r="G27">
        <v>8</v>
      </c>
      <c r="H27">
        <v>0.99960000000000004</v>
      </c>
      <c r="I27">
        <v>1</v>
      </c>
      <c r="J27">
        <v>0.99995999999999996</v>
      </c>
      <c r="K27">
        <v>500000</v>
      </c>
      <c r="L27">
        <v>256</v>
      </c>
      <c r="M27">
        <v>10</v>
      </c>
      <c r="N27">
        <v>100000</v>
      </c>
      <c r="O27" t="s">
        <v>16</v>
      </c>
      <c r="P27">
        <v>5.0000000000000001E-4</v>
      </c>
    </row>
    <row r="28" spans="1:16" x14ac:dyDescent="0.3">
      <c r="A28">
        <v>8</v>
      </c>
      <c r="B28">
        <v>-27</v>
      </c>
      <c r="C28">
        <v>0</v>
      </c>
      <c r="D28">
        <v>-79.7</v>
      </c>
      <c r="E28">
        <v>70.400000000000006</v>
      </c>
      <c r="F28">
        <v>256</v>
      </c>
      <c r="G28">
        <v>32</v>
      </c>
      <c r="H28">
        <v>0.99939999999999996</v>
      </c>
      <c r="I28">
        <v>1.2</v>
      </c>
      <c r="J28">
        <v>0.99999000000000005</v>
      </c>
      <c r="K28">
        <v>300000</v>
      </c>
      <c r="L28">
        <v>512</v>
      </c>
      <c r="M28">
        <v>10</v>
      </c>
      <c r="N28">
        <v>50000</v>
      </c>
      <c r="O28" t="s">
        <v>16</v>
      </c>
      <c r="P28">
        <v>1E-3</v>
      </c>
    </row>
    <row r="29" spans="1:16" x14ac:dyDescent="0.3">
      <c r="A29">
        <v>5</v>
      </c>
      <c r="B29">
        <v>-139</v>
      </c>
      <c r="C29">
        <v>0</v>
      </c>
      <c r="D29">
        <v>-183.4</v>
      </c>
      <c r="E29">
        <v>82.7</v>
      </c>
      <c r="F29">
        <v>32</v>
      </c>
      <c r="G29">
        <v>8</v>
      </c>
      <c r="H29">
        <v>0.99960000000000004</v>
      </c>
      <c r="I29">
        <v>1</v>
      </c>
      <c r="J29">
        <v>0.99997000000000003</v>
      </c>
      <c r="K29">
        <v>500000</v>
      </c>
      <c r="L29">
        <v>512</v>
      </c>
      <c r="M29">
        <v>50</v>
      </c>
      <c r="N29">
        <v>100000</v>
      </c>
      <c r="O29" t="s">
        <v>16</v>
      </c>
      <c r="P29">
        <v>2.5000000000000001E-4</v>
      </c>
    </row>
    <row r="30" spans="1:16" x14ac:dyDescent="0.3">
      <c r="A30">
        <v>14</v>
      </c>
      <c r="B30">
        <v>119</v>
      </c>
      <c r="C30">
        <v>6</v>
      </c>
      <c r="D30">
        <v>108.4</v>
      </c>
      <c r="E30">
        <v>154.6</v>
      </c>
      <c r="F30">
        <v>64</v>
      </c>
      <c r="G30">
        <v>8</v>
      </c>
      <c r="H30">
        <v>0.99939999999999996</v>
      </c>
      <c r="I30">
        <v>1.2</v>
      </c>
      <c r="J30">
        <v>0.99999000000000005</v>
      </c>
      <c r="K30">
        <v>200000</v>
      </c>
      <c r="L30">
        <v>512</v>
      </c>
      <c r="M30">
        <v>30</v>
      </c>
      <c r="N30">
        <v>120000</v>
      </c>
      <c r="O30" t="s">
        <v>19</v>
      </c>
      <c r="P30">
        <v>2E-3</v>
      </c>
    </row>
    <row r="31" spans="1:16" x14ac:dyDescent="0.3">
      <c r="A31">
        <v>13</v>
      </c>
      <c r="B31">
        <v>67</v>
      </c>
      <c r="C31">
        <v>7</v>
      </c>
      <c r="D31">
        <v>-1.2</v>
      </c>
      <c r="E31">
        <v>149.6</v>
      </c>
      <c r="F31">
        <v>64</v>
      </c>
      <c r="G31">
        <v>32</v>
      </c>
      <c r="H31">
        <v>0.99990000000000001</v>
      </c>
      <c r="I31">
        <v>1</v>
      </c>
      <c r="J31">
        <v>0.99997999999999998</v>
      </c>
      <c r="K31">
        <v>500000</v>
      </c>
      <c r="L31">
        <v>512</v>
      </c>
      <c r="M31">
        <v>50</v>
      </c>
      <c r="N31">
        <v>120000</v>
      </c>
      <c r="O31" t="s">
        <v>19</v>
      </c>
      <c r="P31">
        <v>1.5E-3</v>
      </c>
    </row>
    <row r="32" spans="1:16" x14ac:dyDescent="0.3">
      <c r="A32">
        <v>10</v>
      </c>
      <c r="B32">
        <v>66</v>
      </c>
      <c r="C32">
        <v>6</v>
      </c>
      <c r="D32">
        <v>-19</v>
      </c>
      <c r="E32">
        <v>147.69999999999999</v>
      </c>
      <c r="F32">
        <v>128</v>
      </c>
      <c r="G32">
        <v>32</v>
      </c>
      <c r="H32">
        <v>0.99995000000000001</v>
      </c>
      <c r="I32">
        <v>1.2</v>
      </c>
      <c r="J32">
        <v>0.99997000000000003</v>
      </c>
      <c r="K32">
        <v>400000</v>
      </c>
      <c r="L32">
        <v>512</v>
      </c>
      <c r="M32">
        <v>30</v>
      </c>
      <c r="N32">
        <v>100000</v>
      </c>
      <c r="O32" t="s">
        <v>19</v>
      </c>
      <c r="P32">
        <v>5.0000000000000001E-4</v>
      </c>
    </row>
    <row r="33" spans="1:16" x14ac:dyDescent="0.3">
      <c r="A33">
        <v>9</v>
      </c>
      <c r="B33">
        <v>65</v>
      </c>
      <c r="C33">
        <v>2</v>
      </c>
      <c r="D33">
        <v>-92.1</v>
      </c>
      <c r="E33">
        <v>74.900000000000006</v>
      </c>
      <c r="F33">
        <v>256</v>
      </c>
      <c r="G33">
        <v>16</v>
      </c>
      <c r="H33">
        <v>0.99960000000000004</v>
      </c>
      <c r="I33">
        <v>1.1000000000000001</v>
      </c>
      <c r="J33">
        <v>0.99999000000000005</v>
      </c>
      <c r="K33">
        <v>200000</v>
      </c>
      <c r="L33">
        <v>256</v>
      </c>
      <c r="M33">
        <v>40</v>
      </c>
      <c r="N33">
        <v>50000</v>
      </c>
      <c r="O33" t="s">
        <v>19</v>
      </c>
      <c r="P33">
        <v>1.5E-3</v>
      </c>
    </row>
    <row r="34" spans="1:16" x14ac:dyDescent="0.3">
      <c r="A34">
        <v>7</v>
      </c>
      <c r="B34">
        <v>21</v>
      </c>
      <c r="C34">
        <v>3</v>
      </c>
      <c r="D34">
        <v>-134.69999999999999</v>
      </c>
      <c r="E34">
        <v>32</v>
      </c>
      <c r="F34">
        <v>256</v>
      </c>
      <c r="G34">
        <v>32</v>
      </c>
      <c r="H34">
        <v>0.99990000000000001</v>
      </c>
      <c r="I34">
        <v>0.99</v>
      </c>
      <c r="J34">
        <v>0.99995999999999996</v>
      </c>
      <c r="K34">
        <v>300000</v>
      </c>
      <c r="L34">
        <v>256</v>
      </c>
      <c r="M34">
        <v>20</v>
      </c>
      <c r="N34">
        <v>80000</v>
      </c>
      <c r="O34" t="s">
        <v>19</v>
      </c>
      <c r="P34">
        <v>2.5000000000000001E-4</v>
      </c>
    </row>
    <row r="35" spans="1:16" x14ac:dyDescent="0.3">
      <c r="A35">
        <v>9</v>
      </c>
      <c r="B35">
        <v>-39</v>
      </c>
      <c r="C35">
        <v>0</v>
      </c>
      <c r="D35">
        <v>-62.4</v>
      </c>
      <c r="E35">
        <v>98.7</v>
      </c>
      <c r="F35">
        <v>128</v>
      </c>
      <c r="G35">
        <v>8</v>
      </c>
      <c r="H35">
        <v>0.99939999999999996</v>
      </c>
      <c r="I35">
        <v>1.05</v>
      </c>
      <c r="J35">
        <v>0.99997999999999998</v>
      </c>
      <c r="K35">
        <v>150000</v>
      </c>
      <c r="L35">
        <v>128</v>
      </c>
      <c r="M35">
        <v>30</v>
      </c>
      <c r="N35">
        <v>50000</v>
      </c>
      <c r="O35" t="s">
        <v>19</v>
      </c>
      <c r="P35">
        <v>2.5000000000000001E-4</v>
      </c>
    </row>
    <row r="36" spans="1:16" x14ac:dyDescent="0.3">
      <c r="F36">
        <f t="shared" ref="F36:I36" si="0">CORREL($B2:$B35, F2:F35)</f>
        <v>2.9891030143337795E-2</v>
      </c>
      <c r="G36">
        <f t="shared" si="0"/>
        <v>0.18334614060689808</v>
      </c>
      <c r="H36">
        <f t="shared" si="0"/>
        <v>0.19585945838950675</v>
      </c>
      <c r="I36">
        <f t="shared" si="0"/>
        <v>0.12270283976020598</v>
      </c>
      <c r="J36">
        <f>CORREL($B2:$B35, J2:J35)</f>
        <v>1.0543200741513546E-2</v>
      </c>
      <c r="K36">
        <f t="shared" ref="K36" si="1">CORREL($B2:$B35, K2:K35)</f>
        <v>-0.1465625806735292</v>
      </c>
      <c r="L36">
        <f t="shared" ref="L36" si="2">CORREL($B2:$B35, L2:L35)</f>
        <v>-1.9162466864167945E-2</v>
      </c>
      <c r="M36">
        <f t="shared" ref="M36" si="3">CORREL($B2:$B35, M2:M35)</f>
        <v>8.6932488222238261E-3</v>
      </c>
      <c r="N36">
        <f t="shared" ref="N36" si="4">CORREL($B2:$B35, N2:N35)</f>
        <v>0.16641722693224967</v>
      </c>
      <c r="P36">
        <f>CORREL($B2:$B35, P2:P35)</f>
        <v>0.26031413152467126</v>
      </c>
    </row>
    <row r="37" spans="1:16" x14ac:dyDescent="0.3">
      <c r="P37">
        <f>CORREL($B18:$B29, P18:P29)</f>
        <v>0.42474715751794812</v>
      </c>
    </row>
  </sheetData>
  <conditionalFormatting sqref="H2:H35">
    <cfRule type="colorScale" priority="11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5">
    <cfRule type="colorScale" priority="12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35">
    <cfRule type="colorScale" priority="13">
      <colorScale>
        <cfvo type="min"/>
        <cfvo type="max"/>
        <color rgb="FFFFEF9C"/>
        <color rgb="FF63BE7B"/>
      </colorScale>
    </cfRule>
  </conditionalFormatting>
  <conditionalFormatting sqref="K2:K35">
    <cfRule type="colorScale" priority="10">
      <colorScale>
        <cfvo type="min"/>
        <cfvo type="max"/>
        <color rgb="FFFFEF9C"/>
        <color rgb="FF63BE7B"/>
      </colorScale>
    </cfRule>
  </conditionalFormatting>
  <conditionalFormatting sqref="L2:L35">
    <cfRule type="colorScale" priority="9">
      <colorScale>
        <cfvo type="min"/>
        <cfvo type="max"/>
        <color rgb="FFFFEF9C"/>
        <color rgb="FF63BE7B"/>
      </colorScale>
    </cfRule>
  </conditionalFormatting>
  <conditionalFormatting sqref="M2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:N35">
    <cfRule type="colorScale" priority="7">
      <colorScale>
        <cfvo type="min"/>
        <cfvo type="max"/>
        <color rgb="FFFFEF9C"/>
        <color rgb="FF63BE7B"/>
      </colorScale>
    </cfRule>
  </conditionalFormatting>
  <conditionalFormatting sqref="P2:P35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35">
    <cfRule type="colorScale" priority="5">
      <colorScale>
        <cfvo type="min"/>
        <cfvo type="max"/>
        <color rgb="FFFFEF9C"/>
        <color rgb="FF63BE7B"/>
      </colorScale>
    </cfRule>
  </conditionalFormatting>
  <conditionalFormatting sqref="G2:G35">
    <cfRule type="colorScale" priority="4">
      <colorScale>
        <cfvo type="min"/>
        <cfvo type="max"/>
        <color rgb="FFFFEF9C"/>
        <color rgb="FF63BE7B"/>
      </colorScale>
    </cfRule>
  </conditionalFormatting>
  <conditionalFormatting sqref="B2:B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P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Jones</dc:creator>
  <cp:lastModifiedBy>Logan Jones</cp:lastModifiedBy>
  <dcterms:created xsi:type="dcterms:W3CDTF">2020-12-16T05:40:20Z</dcterms:created>
  <dcterms:modified xsi:type="dcterms:W3CDTF">2020-12-16T22:46:16Z</dcterms:modified>
</cp:coreProperties>
</file>