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defaultThemeVersion="166925"/>
  <xr:revisionPtr revIDLastSave="0" documentId="13_ncr:1_{80D7B95D-4E3C-416C-946C-62A9BA6CCEA8}" xr6:coauthVersionLast="46" xr6:coauthVersionMax="46" xr10:uidLastSave="{00000000-0000-0000-0000-000000000000}"/>
  <bookViews>
    <workbookView xWindow="-120" yWindow="-120" windowWidth="29040" windowHeight="16440" xr2:uid="{0C88F983-CAB9-4845-9B31-DEF216FC4E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A2" i="1" s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</calcChain>
</file>

<file path=xl/sharedStrings.xml><?xml version="1.0" encoding="utf-8"?>
<sst xmlns="http://schemas.openxmlformats.org/spreadsheetml/2006/main" count="135" uniqueCount="110">
  <si>
    <t>Posts</t>
  </si>
  <si>
    <t>Files</t>
  </si>
  <si>
    <t>https://boards.4channel.org/vt/thread/1724630</t>
  </si>
  <si>
    <t>IPs</t>
  </si>
  <si>
    <t>=</t>
  </si>
  <si>
    <t>Weekend Thread</t>
  </si>
  <si>
    <t>?</t>
  </si>
  <si>
    <t>https://boards.4channel.org/vt/thread/1703820</t>
  </si>
  <si>
    <t>https://boards.4channel.org/vt/thread/1748631</t>
  </si>
  <si>
    <t>https://boards.4channel.org/vt/thread/1670232</t>
  </si>
  <si>
    <t>https://boards.4channel.org/vt/thread/1646001</t>
  </si>
  <si>
    <t>https://boards.4channel.org/vt/thread/1628379</t>
  </si>
  <si>
    <t>EN Uno Collab</t>
  </si>
  <si>
    <t>https://archive.nyafuu.org/vt/thread/1569203/</t>
  </si>
  <si>
    <t>https://archive.nyafuu.org/vt/thread/1542206/</t>
  </si>
  <si>
    <t>https://archive.nyafuu.org/vt/thread/1520823/</t>
  </si>
  <si>
    <t>https://archive.nyafuu.org/vt/thread/1499265/</t>
  </si>
  <si>
    <t>https://archive.nyafuu.org/vt/thread/1468062/</t>
  </si>
  <si>
    <t>Post-merch announcement mengen</t>
  </si>
  <si>
    <t>https://archive.nyafuu.org/vt/thread/1428614/</t>
  </si>
  <si>
    <t>Time (H:M:S)</t>
  </si>
  <si>
    <t>Date</t>
  </si>
  <si>
    <t>EN Half-year Anniversary Stream + Merch Announcement</t>
  </si>
  <si>
    <t>2hu "Shill" Bait</t>
  </si>
  <si>
    <t>https://archive.nyafuu.org/vt/thread/1420023/</t>
  </si>
  <si>
    <t>https://archive.nyafuu.org/vt/thread/1389693/</t>
  </si>
  <si>
    <t>https://archive.nyafuu.org/vt/thread/1364056/</t>
  </si>
  <si>
    <t>https://archive.nyafuu.org/vt/thread/1334935/</t>
  </si>
  <si>
    <t>https://archive.nyafuu.org/vt/thread/1305874/</t>
  </si>
  <si>
    <t>Ina beats Radiance and ends HK month [Technically Happened 07-Mar-21]</t>
  </si>
  <si>
    <t>https://archive.nyafuu.org/vt/thread/1283387/</t>
  </si>
  <si>
    <t>https://archive.nyafuu.org/vt/thread/1242207/</t>
  </si>
  <si>
    <t>https://archive.nyafuu.org/vt/thread/1223736/</t>
  </si>
  <si>
    <t>Apex Training Arc</t>
  </si>
  <si>
    <t>https://archive.nyafuu.org/vt/thread/1204653/</t>
  </si>
  <si>
    <t>https://archive.nyafuu.org/vt/thread/1175168/</t>
  </si>
  <si>
    <t>https://archive.nyafuu.org/vt/thread/1145001/</t>
  </si>
  <si>
    <t>https://archive.nyafuu.org/vt/thread/1132852/</t>
  </si>
  <si>
    <t>https://archive.nyafuu.org/vt/thread/1110911/</t>
  </si>
  <si>
    <t>https://archive.nyafuu.org/vt/thread/1078821/</t>
  </si>
  <si>
    <t>https://boards.4channel.org/vt/thread/1778100</t>
  </si>
  <si>
    <t>https://boards.4channel.org/vt/thread/1810620</t>
  </si>
  <si>
    <t>https://boards.4channel.org/vt/thread/1837281</t>
  </si>
  <si>
    <t>https://boards.4channel.org/vt/thread/1867059</t>
  </si>
  <si>
    <t>https://boards.4channel.org/vt/thread/1895617</t>
  </si>
  <si>
    <t>https://boards.4channel.org/vt/thread/1917674</t>
  </si>
  <si>
    <t>https://boards.4channel.org/vt/thread/1930433</t>
  </si>
  <si>
    <t>https://boards.4channel.org/vt/thread/1965990</t>
  </si>
  <si>
    <t>https://boards.4channel.org/vt/thread/1991196</t>
  </si>
  <si>
    <t>https://boards.4channel.org/vt/thread/2046660</t>
  </si>
  <si>
    <t>https://boards.4channel.org/vt/thread/2081270</t>
  </si>
  <si>
    <t>https://boards.4channel.org/vt/thread/2121891</t>
  </si>
  <si>
    <t>https://boards.4channel.org/vt/thread/2161050</t>
  </si>
  <si>
    <t>https://boards.4channel.org/vt/thread/2201296</t>
  </si>
  <si>
    <t>https://boards.4channel.org/vt/thread/2226539</t>
  </si>
  <si>
    <t>https://boards.4channel.org/vt/thread/2291201</t>
  </si>
  <si>
    <t>https://boards.4channel.org/vt/thread/2326124</t>
  </si>
  <si>
    <t>https://boards.4channel.org/vt/thread/2381781</t>
  </si>
  <si>
    <t>https://boards.4channel.org/vt/thread/2426627</t>
  </si>
  <si>
    <t>https://boards.4channel.org/vt/thread/2452922</t>
  </si>
  <si>
    <t>https://boards.4channel.org/vt/thread/2483881</t>
  </si>
  <si>
    <t>https://boards.4channel.org/vt/thread/2520861</t>
  </si>
  <si>
    <t>https://boards.4channel.org/vt/thread/2552223</t>
  </si>
  <si>
    <t>https://boards.4channel.org/vt/thread/2593964</t>
  </si>
  <si>
    <t>https://boards.4channel.org/vt/thread/2641101</t>
  </si>
  <si>
    <t>https://boards.4channel.org/vt/thread/2665533</t>
  </si>
  <si>
    <t>https://boards.4channel.org/vt/thread/2697844</t>
  </si>
  <si>
    <t>https://boards.4channel.org/vt/thread/2725207</t>
  </si>
  <si>
    <t>https://boards.4channel.org/vt/thread/2751634</t>
  </si>
  <si>
    <t>https://boards.4channel.org/vt/thread/2785474</t>
  </si>
  <si>
    <t>https://boards.4channel.org/vt/thread/2811062</t>
  </si>
  <si>
    <t>https://boards.4channel.org/vt/thread/2829019</t>
  </si>
  <si>
    <t>https://boards.4channel.org/vt/thread/2872066</t>
  </si>
  <si>
    <t>TakoAki Collab</t>
  </si>
  <si>
    <t>https://boards.4channel.org/vt/thread/2910166</t>
  </si>
  <si>
    <t>HolofightZ hype and Q&amp;A</t>
  </si>
  <si>
    <t>https://boards.4channel.org/vt/thread/2946818</t>
  </si>
  <si>
    <t>https://boards.4channel.org/vt/thread/2981972</t>
  </si>
  <si>
    <t>https://boards.4channel.org/vt/thread/3016891</t>
  </si>
  <si>
    <t>https://boards.4channel.org/vt/thread/3051148</t>
  </si>
  <si>
    <t>https://boards.4channel.org/vt/thread/3079834</t>
  </si>
  <si>
    <t>https://boards.4channel.org/vt/thread/3108883</t>
  </si>
  <si>
    <t>https://boards.4channel.org/vt/thread/3126636</t>
  </si>
  <si>
    <t>https://boards.4channel.org/vt/thread/3156677</t>
  </si>
  <si>
    <t>https://boards.4channel.org/vt/thread/3173928</t>
  </si>
  <si>
    <t>https://boards.4channel.org/vt/thread/3191496</t>
  </si>
  <si>
    <t>https://boards.4channel.org/vt/thread/3207638</t>
  </si>
  <si>
    <t>https://boards.4channel.org/vt/thread/3238142</t>
  </si>
  <si>
    <t>https://boards.4channel.org/vt/thread/3282323</t>
  </si>
  <si>
    <t>https://boards.4channel.org/vt/thread/3300456</t>
  </si>
  <si>
    <t>Ina Outfit reveal</t>
  </si>
  <si>
    <t>https://boards.4channel.org/vt/thread/3325561</t>
  </si>
  <si>
    <t>https://boards.4channel.org/vt/thread/3336095</t>
  </si>
  <si>
    <t>https://boards.4channel.org/vt/thread/3368480</t>
  </si>
  <si>
    <t>https://boards.4channel.org/vt/thread/3408845</t>
  </si>
  <si>
    <t>https://boards.4channel.org/vt/thread/3458286</t>
  </si>
  <si>
    <t>https://boards.4channel.org/vt/thread/3481222</t>
  </si>
  <si>
    <t>https://boards.4channel.org/vt/thread/3508701</t>
  </si>
  <si>
    <t>https://boards.4channel.org/vt/thread/3540087</t>
  </si>
  <si>
    <t>https://boards.4channel.org/vt/thread/3556447</t>
  </si>
  <si>
    <t>https://boards.4channel.org/vt/thread/3595171</t>
  </si>
  <si>
    <t>MorIna Collab</t>
  </si>
  <si>
    <t>https://boards.4channel.org/vt/thread/3640062</t>
  </si>
  <si>
    <t>https://boards.4channel.org/vt/thread/3660486</t>
  </si>
  <si>
    <t>https://boards.4channel.org/vt/thread/3697076</t>
  </si>
  <si>
    <t>https://boards.4channel.org/vt/thread/3735752</t>
  </si>
  <si>
    <t>Ina broke something and cancelled stream</t>
  </si>
  <si>
    <t>Thread Link</t>
  </si>
  <si>
    <t>https://archive.nyafuu.org/vt/thread/1600256/</t>
  </si>
  <si>
    <t>Notable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</si>
</sst>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:ss;@"/>
    <numFmt numFmtId="165" formatCode="[$-409]d\-mmm\-yy;@"/>
    <numFmt numFmtId="166" formatCode="[$-409]dd\-mmm\-yy;@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horizontal="center"/>
    </xf>
    <xf numFmtId="164" fontId="2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0" fontId="1" fillId="0" borderId="0" xfId="1" applyAlignment="1">
      <alignment horizontal="left"/>
    </xf>
    <xf numFmtId="0" fontId="2" fillId="0" borderId="0" xfId="0" applyFont="1" applyFill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ill>
        <patternFill>
          <bgColor rgb="FFFF7C80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C292D-5574-436F-B410-AA35485820CF}">
  <dimension ref="A1:Y90"/>
  <sheetViews>
    <sheetView tabSelected="1" topLeftCell="A64" workbookViewId="0">
      <selection activeCell="G28" sqref="G28"/>
    </sheetView>
  </sheetViews>
  <sheetFormatPr defaultRowHeight="18.75" x14ac:dyDescent="0.3"/>
  <cols>
    <col min="1" max="1" width="4.140625" style="19" customWidth="1"/>
    <col min="2" max="2" width="20.42578125" style="20" bestFit="1" customWidth="1"/>
    <col min="3" max="3" width="20.28515625" style="3" customWidth="1"/>
    <col min="4" max="4" width="9.28515625" style="10" bestFit="1" customWidth="1"/>
    <col min="5" max="6" width="5.5703125" style="10" bestFit="1" customWidth="1"/>
    <col min="7" max="7" width="56.5703125" style="10" bestFit="1" customWidth="1"/>
    <col min="8" max="8" width="28.28515625" style="4" bestFit="1" customWidth="1"/>
    <col min="9" max="18" width="9.140625" style="2"/>
    <col min="19" max="19" width="20.28515625" style="2" bestFit="1" customWidth="1"/>
    <col min="20" max="16384" width="9.140625" style="2"/>
  </cols>
  <sheetData>
    <row r="1" spans="1:25" s="1" customFormat="1" x14ac:dyDescent="0.3">
      <c r="A1" s="9">
        <f>0</f>
        <v>0</v>
      </c>
      <c r="B1" s="7" t="s">
        <v>21</v>
      </c>
      <c r="C1" s="6" t="s">
        <v>20</v>
      </c>
      <c r="D1" s="7" t="s">
        <v>0</v>
      </c>
      <c r="E1" s="7" t="s">
        <v>1</v>
      </c>
      <c r="F1" s="7" t="s">
        <v>3</v>
      </c>
      <c r="G1" s="8" t="s">
        <v>107</v>
      </c>
      <c r="H1" s="1" t="s">
        <v>109</v>
      </c>
    </row>
    <row r="2" spans="1:25" s="1" customFormat="1" x14ac:dyDescent="0.3">
      <c r="A2" s="1">
        <f>$A1+1</f>
        <v>1</v>
      </c>
      <c r="B2" s="12">
        <v>44255</v>
      </c>
      <c r="C2" s="3">
        <v>0.7424884259259259</v>
      </c>
      <c r="D2" s="10">
        <v>380</v>
      </c>
      <c r="E2" s="10">
        <v>118</v>
      </c>
      <c r="F2" s="10" t="s">
        <v>6</v>
      </c>
      <c r="G2" s="10" t="s">
        <v>39</v>
      </c>
      <c r="H2" s="4"/>
      <c r="Y2" s="13"/>
    </row>
    <row r="3" spans="1:25" x14ac:dyDescent="0.3">
      <c r="A3" s="1">
        <f t="shared" ref="A3:A66" si="0">$A2+1</f>
        <v>2</v>
      </c>
      <c r="B3" s="12">
        <v>44256</v>
      </c>
      <c r="C3" s="3">
        <v>0.78817129629629623</v>
      </c>
      <c r="D3" s="10">
        <v>426</v>
      </c>
      <c r="E3" s="10">
        <v>136</v>
      </c>
      <c r="F3" s="10" t="s">
        <v>6</v>
      </c>
      <c r="G3" s="10" t="s">
        <v>38</v>
      </c>
      <c r="Q3" s="5"/>
      <c r="R3" s="5" t="s">
        <v>4</v>
      </c>
      <c r="S3" s="2" t="s">
        <v>5</v>
      </c>
    </row>
    <row r="4" spans="1:25" x14ac:dyDescent="0.3">
      <c r="A4" s="1">
        <f t="shared" si="0"/>
        <v>3</v>
      </c>
      <c r="B4" s="12">
        <v>44257</v>
      </c>
      <c r="C4" s="3">
        <v>0.60515046296296293</v>
      </c>
      <c r="D4" s="10">
        <v>729</v>
      </c>
      <c r="E4" s="10">
        <v>229</v>
      </c>
      <c r="F4" s="10" t="s">
        <v>6</v>
      </c>
      <c r="G4" s="10" t="s">
        <v>37</v>
      </c>
    </row>
    <row r="5" spans="1:25" x14ac:dyDescent="0.3">
      <c r="A5" s="1">
        <f t="shared" si="0"/>
        <v>4</v>
      </c>
      <c r="B5" s="12">
        <v>44257</v>
      </c>
      <c r="C5" s="3">
        <v>0.88700231481481484</v>
      </c>
      <c r="D5" s="10">
        <v>522</v>
      </c>
      <c r="E5" s="10">
        <v>150</v>
      </c>
      <c r="F5" s="10" t="s">
        <v>6</v>
      </c>
      <c r="G5" s="10" t="s">
        <v>36</v>
      </c>
    </row>
    <row r="6" spans="1:25" x14ac:dyDescent="0.3">
      <c r="A6" s="1">
        <f t="shared" si="0"/>
        <v>5</v>
      </c>
      <c r="B6" s="12">
        <v>44258</v>
      </c>
      <c r="C6" s="3">
        <v>0.77978009259259251</v>
      </c>
      <c r="D6" s="10">
        <v>397</v>
      </c>
      <c r="E6" s="10">
        <v>120</v>
      </c>
      <c r="F6" s="10" t="s">
        <v>6</v>
      </c>
      <c r="G6" s="10" t="s">
        <v>35</v>
      </c>
    </row>
    <row r="7" spans="1:25" x14ac:dyDescent="0.3">
      <c r="A7" s="1">
        <f t="shared" si="0"/>
        <v>6</v>
      </c>
      <c r="B7" s="12">
        <v>44259</v>
      </c>
      <c r="C7" s="3">
        <v>0.68699074074074085</v>
      </c>
      <c r="D7" s="10">
        <v>348</v>
      </c>
      <c r="E7" s="10">
        <v>110</v>
      </c>
      <c r="F7" s="10" t="s">
        <v>6</v>
      </c>
      <c r="G7" s="10" t="s">
        <v>34</v>
      </c>
    </row>
    <row r="8" spans="1:25" x14ac:dyDescent="0.3">
      <c r="A8" s="1">
        <f t="shared" si="0"/>
        <v>7</v>
      </c>
      <c r="B8" s="12">
        <v>44260</v>
      </c>
      <c r="C8" s="3">
        <v>0.82517361111111109</v>
      </c>
      <c r="D8" s="10">
        <v>387</v>
      </c>
      <c r="E8" s="10">
        <v>122</v>
      </c>
      <c r="F8" s="10" t="s">
        <v>6</v>
      </c>
      <c r="G8" s="14" t="s">
        <v>31</v>
      </c>
    </row>
    <row r="9" spans="1:25" x14ac:dyDescent="0.3">
      <c r="A9" s="1">
        <f t="shared" si="0"/>
        <v>8</v>
      </c>
      <c r="B9" s="12">
        <v>44260</v>
      </c>
      <c r="C9" s="3">
        <v>0.33317129629629633</v>
      </c>
      <c r="D9" s="10">
        <v>809</v>
      </c>
      <c r="E9" s="10">
        <v>153</v>
      </c>
      <c r="F9" s="10" t="s">
        <v>6</v>
      </c>
      <c r="G9" s="10" t="s">
        <v>32</v>
      </c>
      <c r="H9" s="4" t="s">
        <v>33</v>
      </c>
    </row>
    <row r="10" spans="1:25" x14ac:dyDescent="0.3">
      <c r="A10" s="1">
        <f t="shared" si="0"/>
        <v>9</v>
      </c>
      <c r="B10" s="12">
        <v>44261</v>
      </c>
      <c r="C10" s="3">
        <v>0.9906018518518519</v>
      </c>
      <c r="D10" s="10">
        <v>701</v>
      </c>
      <c r="E10" s="10">
        <v>129</v>
      </c>
      <c r="F10" s="10" t="s">
        <v>6</v>
      </c>
      <c r="G10" s="10" t="s">
        <v>30</v>
      </c>
      <c r="H10" s="4" t="s">
        <v>29</v>
      </c>
    </row>
    <row r="11" spans="1:25" x14ac:dyDescent="0.3">
      <c r="A11" s="1">
        <f t="shared" si="0"/>
        <v>10</v>
      </c>
      <c r="B11" s="12">
        <v>44262</v>
      </c>
      <c r="C11" s="3">
        <v>0.79677083333333332</v>
      </c>
      <c r="D11" s="10">
        <v>509</v>
      </c>
      <c r="E11" s="10">
        <v>155</v>
      </c>
      <c r="F11" s="10" t="s">
        <v>6</v>
      </c>
      <c r="G11" s="10" t="s">
        <v>28</v>
      </c>
    </row>
    <row r="12" spans="1:25" x14ac:dyDescent="0.3">
      <c r="A12" s="1">
        <f t="shared" si="0"/>
        <v>11</v>
      </c>
      <c r="B12" s="12">
        <v>44263</v>
      </c>
      <c r="C12" s="3">
        <v>0.72643518518518524</v>
      </c>
      <c r="D12" s="10">
        <v>358</v>
      </c>
      <c r="E12" s="10">
        <v>108</v>
      </c>
      <c r="F12" s="10" t="s">
        <v>6</v>
      </c>
      <c r="G12" s="10" t="s">
        <v>27</v>
      </c>
    </row>
    <row r="13" spans="1:25" x14ac:dyDescent="0.3">
      <c r="A13" s="1">
        <f t="shared" si="0"/>
        <v>12</v>
      </c>
      <c r="B13" s="12">
        <v>44264</v>
      </c>
      <c r="C13" s="3">
        <v>0.76829861111111108</v>
      </c>
      <c r="D13" s="10">
        <v>496</v>
      </c>
      <c r="E13" s="10">
        <v>144</v>
      </c>
      <c r="F13" s="10" t="s">
        <v>6</v>
      </c>
      <c r="G13" s="10" t="s">
        <v>26</v>
      </c>
    </row>
    <row r="14" spans="1:25" x14ac:dyDescent="0.3">
      <c r="A14" s="1">
        <f t="shared" si="0"/>
        <v>13</v>
      </c>
      <c r="B14" s="12">
        <v>44266</v>
      </c>
      <c r="C14" s="3">
        <v>0.85635416666666664</v>
      </c>
      <c r="D14" s="10">
        <v>624</v>
      </c>
      <c r="E14" s="10">
        <v>138</v>
      </c>
      <c r="F14" s="10" t="s">
        <v>6</v>
      </c>
      <c r="G14" s="10" t="s">
        <v>19</v>
      </c>
      <c r="H14" s="4" t="s">
        <v>22</v>
      </c>
    </row>
    <row r="15" spans="1:25" x14ac:dyDescent="0.3">
      <c r="A15" s="1">
        <f t="shared" si="0"/>
        <v>14</v>
      </c>
      <c r="B15" s="12">
        <v>44265</v>
      </c>
      <c r="C15" s="3">
        <v>0.6604282407407408</v>
      </c>
      <c r="D15" s="10">
        <v>408</v>
      </c>
      <c r="E15" s="10">
        <v>158</v>
      </c>
      <c r="F15" s="10" t="s">
        <v>6</v>
      </c>
      <c r="G15" s="14" t="s">
        <v>25</v>
      </c>
    </row>
    <row r="16" spans="1:25" x14ac:dyDescent="0.3">
      <c r="A16" s="1">
        <f t="shared" si="0"/>
        <v>15</v>
      </c>
      <c r="B16" s="12">
        <v>44266</v>
      </c>
      <c r="C16" s="3">
        <v>0.66508101851851853</v>
      </c>
      <c r="D16" s="10">
        <v>469</v>
      </c>
      <c r="E16" s="10">
        <v>94</v>
      </c>
      <c r="F16" s="10" t="s">
        <v>6</v>
      </c>
      <c r="G16" s="10" t="s">
        <v>24</v>
      </c>
    </row>
    <row r="17" spans="1:8" x14ac:dyDescent="0.3">
      <c r="A17" s="1">
        <f t="shared" si="0"/>
        <v>16</v>
      </c>
      <c r="B17" s="12">
        <v>44267</v>
      </c>
      <c r="C17" s="3">
        <v>0.81953703703703706</v>
      </c>
      <c r="D17" s="10">
        <v>715</v>
      </c>
      <c r="E17" s="10">
        <v>148</v>
      </c>
      <c r="F17" s="10" t="s">
        <v>6</v>
      </c>
      <c r="G17" s="10" t="s">
        <v>17</v>
      </c>
      <c r="H17" s="4" t="s">
        <v>18</v>
      </c>
    </row>
    <row r="18" spans="1:8" x14ac:dyDescent="0.3">
      <c r="A18" s="1">
        <f t="shared" si="0"/>
        <v>17</v>
      </c>
      <c r="B18" s="12">
        <v>44268</v>
      </c>
      <c r="C18" s="3">
        <v>0.7087500000000001</v>
      </c>
      <c r="D18" s="10">
        <v>466</v>
      </c>
      <c r="E18" s="10">
        <v>78</v>
      </c>
      <c r="F18" s="10" t="s">
        <v>6</v>
      </c>
      <c r="G18" s="10" t="s">
        <v>16</v>
      </c>
    </row>
    <row r="19" spans="1:8" x14ac:dyDescent="0.3">
      <c r="A19" s="1">
        <f t="shared" si="0"/>
        <v>18</v>
      </c>
      <c r="B19" s="12">
        <v>44269</v>
      </c>
      <c r="C19" s="3">
        <v>0.17005787037037037</v>
      </c>
      <c r="D19" s="10">
        <v>412</v>
      </c>
      <c r="E19" s="10">
        <v>99</v>
      </c>
      <c r="F19" s="10" t="s">
        <v>6</v>
      </c>
      <c r="G19" s="10" t="s">
        <v>15</v>
      </c>
      <c r="H19" s="4" t="s">
        <v>106</v>
      </c>
    </row>
    <row r="20" spans="1:8" x14ac:dyDescent="0.3">
      <c r="A20" s="1">
        <f t="shared" si="0"/>
        <v>19</v>
      </c>
      <c r="B20" s="12">
        <v>44269</v>
      </c>
      <c r="C20" s="3">
        <v>0.89060185185185192</v>
      </c>
      <c r="D20" s="10">
        <v>421</v>
      </c>
      <c r="E20" s="10">
        <v>175</v>
      </c>
      <c r="F20" s="10" t="s">
        <v>6</v>
      </c>
      <c r="G20" s="10" t="s">
        <v>14</v>
      </c>
      <c r="H20" s="4" t="s">
        <v>106</v>
      </c>
    </row>
    <row r="21" spans="1:8" x14ac:dyDescent="0.3">
      <c r="A21" s="1">
        <f t="shared" si="0"/>
        <v>20</v>
      </c>
      <c r="B21" s="12">
        <v>44270</v>
      </c>
      <c r="C21" s="3">
        <v>0.85076388888888888</v>
      </c>
      <c r="D21" s="10">
        <v>510</v>
      </c>
      <c r="E21" s="10">
        <v>163</v>
      </c>
      <c r="F21" s="10" t="s">
        <v>6</v>
      </c>
      <c r="G21" s="10" t="s">
        <v>13</v>
      </c>
    </row>
    <row r="22" spans="1:8" x14ac:dyDescent="0.3">
      <c r="A22" s="1">
        <f t="shared" si="0"/>
        <v>21</v>
      </c>
      <c r="B22" s="12">
        <v>44271</v>
      </c>
      <c r="C22" s="3">
        <v>0.73880787037037043</v>
      </c>
      <c r="D22" s="10">
        <v>710</v>
      </c>
      <c r="E22" s="10">
        <v>213</v>
      </c>
      <c r="F22" s="10" t="s">
        <v>6</v>
      </c>
      <c r="G22" s="14" t="s">
        <v>108</v>
      </c>
      <c r="H22" s="4" t="s">
        <v>12</v>
      </c>
    </row>
    <row r="23" spans="1:8" x14ac:dyDescent="0.3">
      <c r="A23" s="1">
        <f t="shared" si="0"/>
        <v>22</v>
      </c>
      <c r="B23" s="12">
        <v>44272</v>
      </c>
      <c r="C23" s="3">
        <v>0.52417824074074071</v>
      </c>
      <c r="D23" s="10">
        <v>355</v>
      </c>
      <c r="E23" s="10">
        <v>121</v>
      </c>
      <c r="F23" s="10" t="s">
        <v>6</v>
      </c>
      <c r="G23" s="21" t="s">
        <v>11</v>
      </c>
    </row>
    <row r="24" spans="1:8" x14ac:dyDescent="0.3">
      <c r="A24" s="1">
        <f t="shared" si="0"/>
        <v>23</v>
      </c>
      <c r="B24" s="11">
        <v>44273</v>
      </c>
      <c r="C24" s="3">
        <v>7.0601851851851841E-3</v>
      </c>
      <c r="D24" s="10">
        <v>545</v>
      </c>
      <c r="E24" s="10">
        <v>168</v>
      </c>
      <c r="F24" s="10" t="s">
        <v>6</v>
      </c>
      <c r="G24" s="21" t="s">
        <v>10</v>
      </c>
    </row>
    <row r="25" spans="1:8" x14ac:dyDescent="0.3">
      <c r="A25" s="1">
        <f t="shared" si="0"/>
        <v>24</v>
      </c>
      <c r="B25" s="11">
        <v>44273</v>
      </c>
      <c r="C25" s="3">
        <v>0.81660879629629635</v>
      </c>
      <c r="D25" s="10">
        <v>468</v>
      </c>
      <c r="E25" s="10">
        <v>136</v>
      </c>
      <c r="F25" s="10" t="s">
        <v>6</v>
      </c>
      <c r="G25" s="21" t="s">
        <v>9</v>
      </c>
    </row>
    <row r="26" spans="1:8" x14ac:dyDescent="0.3">
      <c r="A26" s="1">
        <f t="shared" si="0"/>
        <v>25</v>
      </c>
      <c r="B26" s="11">
        <v>44274</v>
      </c>
      <c r="C26" s="3">
        <v>0.7790625000000001</v>
      </c>
      <c r="D26" s="10">
        <v>393</v>
      </c>
      <c r="E26" s="10">
        <v>82</v>
      </c>
      <c r="F26" s="10" t="s">
        <v>6</v>
      </c>
      <c r="G26" s="21" t="s">
        <v>7</v>
      </c>
    </row>
    <row r="27" spans="1:8" x14ac:dyDescent="0.3">
      <c r="A27" s="1">
        <f t="shared" si="0"/>
        <v>26</v>
      </c>
      <c r="B27" s="11">
        <v>44275</v>
      </c>
      <c r="C27" s="3">
        <v>0.29730324074074072</v>
      </c>
      <c r="D27" s="10">
        <v>791</v>
      </c>
      <c r="E27" s="10">
        <v>193</v>
      </c>
      <c r="F27" s="10">
        <v>78</v>
      </c>
      <c r="G27" s="21" t="s">
        <v>2</v>
      </c>
      <c r="H27" s="4" t="s">
        <v>23</v>
      </c>
    </row>
    <row r="28" spans="1:8" x14ac:dyDescent="0.3">
      <c r="A28" s="1">
        <f t="shared" si="0"/>
        <v>27</v>
      </c>
      <c r="B28" s="15">
        <v>44275</v>
      </c>
      <c r="C28" s="16">
        <v>0.87398148148148147</v>
      </c>
      <c r="D28" s="17">
        <v>504</v>
      </c>
      <c r="E28" s="17">
        <v>147</v>
      </c>
      <c r="F28" s="17">
        <v>88</v>
      </c>
      <c r="G28" s="10" t="s">
        <v>8</v>
      </c>
      <c r="H28" s="18"/>
    </row>
    <row r="29" spans="1:8" x14ac:dyDescent="0.3">
      <c r="A29" s="19">
        <f t="shared" si="0"/>
        <v>28</v>
      </c>
      <c r="B29" s="12">
        <v>44276</v>
      </c>
      <c r="C29" s="3">
        <v>0.75587962962962962</v>
      </c>
      <c r="D29" s="10">
        <v>410</v>
      </c>
      <c r="E29" s="10">
        <v>138</v>
      </c>
      <c r="F29" s="10">
        <v>84</v>
      </c>
      <c r="G29" s="10" t="s">
        <v>40</v>
      </c>
    </row>
    <row r="30" spans="1:8" x14ac:dyDescent="0.3">
      <c r="A30" s="19">
        <f t="shared" si="0"/>
        <v>29</v>
      </c>
      <c r="B30" s="12">
        <v>44277</v>
      </c>
      <c r="C30" s="3">
        <v>0.85958333333333325</v>
      </c>
      <c r="D30" s="10">
        <v>496</v>
      </c>
      <c r="E30" s="10">
        <v>136</v>
      </c>
      <c r="F30" s="10">
        <v>92</v>
      </c>
      <c r="G30" s="10" t="s">
        <v>41</v>
      </c>
    </row>
    <row r="31" spans="1:8" x14ac:dyDescent="0.3">
      <c r="A31" s="19">
        <f t="shared" si="0"/>
        <v>30</v>
      </c>
      <c r="B31" s="12">
        <v>44278</v>
      </c>
      <c r="C31" s="3">
        <v>0.8080208333333333</v>
      </c>
      <c r="D31" s="10">
        <v>500</v>
      </c>
      <c r="E31" s="10">
        <v>133</v>
      </c>
      <c r="F31" s="10">
        <v>77</v>
      </c>
      <c r="G31" s="10" t="s">
        <v>42</v>
      </c>
    </row>
    <row r="32" spans="1:8" x14ac:dyDescent="0.3">
      <c r="A32" s="19">
        <f t="shared" si="0"/>
        <v>31</v>
      </c>
      <c r="B32" s="12">
        <v>44279</v>
      </c>
      <c r="C32" s="3">
        <v>0.78047453703703706</v>
      </c>
      <c r="D32" s="10">
        <v>580</v>
      </c>
      <c r="E32" s="10">
        <v>143</v>
      </c>
      <c r="F32" s="10">
        <v>86</v>
      </c>
      <c r="G32" s="10" t="s">
        <v>43</v>
      </c>
    </row>
    <row r="33" spans="1:7" x14ac:dyDescent="0.3">
      <c r="A33" s="19">
        <f t="shared" si="0"/>
        <v>32</v>
      </c>
      <c r="B33" s="12">
        <v>44280</v>
      </c>
      <c r="C33" s="3">
        <v>0.7588773148148148</v>
      </c>
      <c r="D33" s="10">
        <v>524</v>
      </c>
      <c r="E33" s="10">
        <v>136</v>
      </c>
      <c r="F33" s="10">
        <v>98</v>
      </c>
      <c r="G33" s="10" t="s">
        <v>44</v>
      </c>
    </row>
    <row r="34" spans="1:7" x14ac:dyDescent="0.3">
      <c r="A34" s="19">
        <f t="shared" si="0"/>
        <v>33</v>
      </c>
      <c r="B34" s="12">
        <v>44281</v>
      </c>
      <c r="C34" s="3">
        <v>0.48155092592592591</v>
      </c>
      <c r="D34" s="10">
        <v>547</v>
      </c>
      <c r="E34" s="10">
        <v>106</v>
      </c>
      <c r="F34" s="10">
        <v>82</v>
      </c>
      <c r="G34" s="10" t="s">
        <v>45</v>
      </c>
    </row>
    <row r="35" spans="1:7" x14ac:dyDescent="0.3">
      <c r="A35" s="19">
        <f t="shared" si="0"/>
        <v>34</v>
      </c>
      <c r="B35" s="12">
        <v>44281</v>
      </c>
      <c r="C35" s="3">
        <v>0.83797453703703706</v>
      </c>
      <c r="D35" s="10">
        <v>406</v>
      </c>
      <c r="E35" s="10">
        <v>89</v>
      </c>
      <c r="F35" s="10">
        <v>77</v>
      </c>
      <c r="G35" s="10" t="s">
        <v>46</v>
      </c>
    </row>
    <row r="36" spans="1:7" x14ac:dyDescent="0.3">
      <c r="A36" s="19">
        <f t="shared" si="0"/>
        <v>35</v>
      </c>
      <c r="B36" s="12">
        <v>44282</v>
      </c>
      <c r="C36" s="3">
        <v>0.99413194444444442</v>
      </c>
      <c r="D36" s="10">
        <v>530</v>
      </c>
      <c r="E36" s="10">
        <v>126</v>
      </c>
      <c r="F36" s="10">
        <v>89</v>
      </c>
      <c r="G36" s="10" t="s">
        <v>47</v>
      </c>
    </row>
    <row r="37" spans="1:7" x14ac:dyDescent="0.3">
      <c r="A37" s="19">
        <f t="shared" si="0"/>
        <v>36</v>
      </c>
      <c r="B37" s="12">
        <v>44283</v>
      </c>
      <c r="C37" s="3">
        <v>0.90908564814814818</v>
      </c>
      <c r="D37" s="10">
        <v>409</v>
      </c>
      <c r="E37" s="10">
        <v>122</v>
      </c>
      <c r="F37" s="10">
        <v>81</v>
      </c>
      <c r="G37" s="10" t="s">
        <v>48</v>
      </c>
    </row>
    <row r="38" spans="1:7" x14ac:dyDescent="0.3">
      <c r="A38" s="19">
        <f t="shared" si="0"/>
        <v>37</v>
      </c>
      <c r="B38" s="12">
        <v>44285</v>
      </c>
      <c r="C38" s="3">
        <v>0.64328703703703705</v>
      </c>
      <c r="D38" s="10">
        <v>356</v>
      </c>
      <c r="E38" s="10">
        <v>70</v>
      </c>
      <c r="F38" s="10">
        <v>77</v>
      </c>
      <c r="G38" s="10" t="s">
        <v>49</v>
      </c>
    </row>
    <row r="39" spans="1:7" x14ac:dyDescent="0.3">
      <c r="A39" s="19">
        <f t="shared" si="0"/>
        <v>38</v>
      </c>
      <c r="B39" s="12">
        <v>44286</v>
      </c>
      <c r="C39" s="3">
        <v>0.64803240740740742</v>
      </c>
      <c r="D39" s="10">
        <v>383</v>
      </c>
      <c r="E39" s="10">
        <v>125</v>
      </c>
      <c r="F39" s="10">
        <v>86</v>
      </c>
      <c r="G39" s="10" t="s">
        <v>50</v>
      </c>
    </row>
    <row r="40" spans="1:7" x14ac:dyDescent="0.3">
      <c r="A40" s="19">
        <f t="shared" si="0"/>
        <v>39</v>
      </c>
      <c r="B40" s="12">
        <v>44287</v>
      </c>
      <c r="C40" s="3">
        <v>0.75722222222222213</v>
      </c>
      <c r="D40" s="10">
        <v>468</v>
      </c>
      <c r="E40" s="10">
        <v>149</v>
      </c>
      <c r="F40" s="10">
        <v>77</v>
      </c>
      <c r="G40" s="10" t="s">
        <v>51</v>
      </c>
    </row>
    <row r="41" spans="1:7" x14ac:dyDescent="0.3">
      <c r="A41" s="19">
        <f t="shared" si="0"/>
        <v>40</v>
      </c>
      <c r="B41" s="12">
        <v>44289</v>
      </c>
      <c r="C41" s="3">
        <v>0.16702546296296295</v>
      </c>
      <c r="D41" s="10">
        <v>347</v>
      </c>
      <c r="E41" s="10">
        <v>111</v>
      </c>
      <c r="F41" s="10">
        <v>50</v>
      </c>
      <c r="G41" s="10" t="s">
        <v>52</v>
      </c>
    </row>
    <row r="42" spans="1:7" x14ac:dyDescent="0.3">
      <c r="A42" s="19">
        <f t="shared" si="0"/>
        <v>41</v>
      </c>
      <c r="B42" s="12">
        <v>44290</v>
      </c>
      <c r="C42" s="3">
        <v>0.20809027777777778</v>
      </c>
      <c r="D42" s="10">
        <v>468</v>
      </c>
      <c r="E42" s="10">
        <v>120</v>
      </c>
      <c r="F42" s="10">
        <v>70</v>
      </c>
      <c r="G42" s="10" t="s">
        <v>53</v>
      </c>
    </row>
    <row r="43" spans="1:7" x14ac:dyDescent="0.3">
      <c r="A43" s="19">
        <f t="shared" si="0"/>
        <v>42</v>
      </c>
      <c r="B43" s="12">
        <v>44290</v>
      </c>
      <c r="C43" s="3">
        <v>0.86947916666666669</v>
      </c>
      <c r="D43" s="10">
        <v>588</v>
      </c>
      <c r="E43" s="10">
        <v>143</v>
      </c>
      <c r="F43" s="10">
        <v>98</v>
      </c>
      <c r="G43" s="10" t="s">
        <v>54</v>
      </c>
    </row>
    <row r="44" spans="1:7" x14ac:dyDescent="0.3">
      <c r="A44" s="19">
        <f t="shared" si="0"/>
        <v>43</v>
      </c>
      <c r="B44" s="12">
        <v>44292</v>
      </c>
      <c r="C44" s="3">
        <v>0.82937500000000008</v>
      </c>
      <c r="D44" s="10">
        <v>433</v>
      </c>
      <c r="E44" s="10">
        <v>121</v>
      </c>
      <c r="F44" s="10">
        <v>81</v>
      </c>
      <c r="G44" s="10" t="s">
        <v>55</v>
      </c>
    </row>
    <row r="45" spans="1:7" x14ac:dyDescent="0.3">
      <c r="A45" s="19">
        <f t="shared" si="0"/>
        <v>44</v>
      </c>
      <c r="B45" s="12">
        <v>44293</v>
      </c>
      <c r="C45" s="3">
        <v>0.84152777777777776</v>
      </c>
      <c r="D45" s="10">
        <v>394</v>
      </c>
      <c r="E45" s="10">
        <v>120</v>
      </c>
      <c r="F45" s="10">
        <v>73</v>
      </c>
      <c r="G45" s="10" t="s">
        <v>56</v>
      </c>
    </row>
    <row r="46" spans="1:7" x14ac:dyDescent="0.3">
      <c r="A46" s="19">
        <f t="shared" si="0"/>
        <v>45</v>
      </c>
      <c r="B46" s="12">
        <v>44295</v>
      </c>
      <c r="C46" s="3">
        <v>0.55459490740740736</v>
      </c>
      <c r="D46" s="10">
        <v>509</v>
      </c>
      <c r="E46" s="10">
        <v>126</v>
      </c>
      <c r="F46" s="10">
        <v>66</v>
      </c>
      <c r="G46" s="10" t="s">
        <v>57</v>
      </c>
    </row>
    <row r="47" spans="1:7" x14ac:dyDescent="0.3">
      <c r="A47" s="19">
        <f t="shared" si="0"/>
        <v>46</v>
      </c>
      <c r="B47" s="12">
        <v>44296</v>
      </c>
      <c r="C47" s="3">
        <v>0.82233796296296291</v>
      </c>
      <c r="D47" s="10">
        <v>544</v>
      </c>
      <c r="E47" s="10">
        <v>132</v>
      </c>
      <c r="F47" s="10">
        <v>93</v>
      </c>
      <c r="G47" s="10" t="s">
        <v>58</v>
      </c>
    </row>
    <row r="48" spans="1:7" x14ac:dyDescent="0.3">
      <c r="A48" s="19">
        <f t="shared" si="0"/>
        <v>47</v>
      </c>
      <c r="B48" s="12">
        <v>44297</v>
      </c>
      <c r="C48" s="3">
        <v>0.76187499999999997</v>
      </c>
      <c r="D48" s="10">
        <v>395</v>
      </c>
      <c r="E48" s="10">
        <v>137</v>
      </c>
      <c r="F48" s="10">
        <v>84</v>
      </c>
      <c r="G48" s="10" t="s">
        <v>59</v>
      </c>
    </row>
    <row r="49" spans="1:8" x14ac:dyDescent="0.3">
      <c r="A49" s="19">
        <f t="shared" si="0"/>
        <v>48</v>
      </c>
      <c r="B49" s="12">
        <v>44298</v>
      </c>
      <c r="C49" s="3">
        <v>0.62795138888888891</v>
      </c>
      <c r="D49" s="10">
        <v>445</v>
      </c>
      <c r="E49" s="10">
        <v>115</v>
      </c>
      <c r="F49" s="10">
        <v>83</v>
      </c>
      <c r="G49" s="10" t="s">
        <v>60</v>
      </c>
    </row>
    <row r="50" spans="1:8" x14ac:dyDescent="0.3">
      <c r="A50" s="19">
        <f t="shared" si="0"/>
        <v>49</v>
      </c>
      <c r="B50" s="12">
        <v>44299</v>
      </c>
      <c r="C50" s="3">
        <v>0.74898148148148147</v>
      </c>
      <c r="D50" s="10">
        <v>407</v>
      </c>
      <c r="E50" s="10">
        <v>95</v>
      </c>
      <c r="F50" s="10">
        <v>84</v>
      </c>
      <c r="G50" s="10" t="s">
        <v>61</v>
      </c>
    </row>
    <row r="51" spans="1:8" x14ac:dyDescent="0.3">
      <c r="A51" s="19">
        <f t="shared" si="0"/>
        <v>50</v>
      </c>
      <c r="B51" s="12">
        <v>44300</v>
      </c>
      <c r="C51" s="3">
        <v>0.69978009259259266</v>
      </c>
      <c r="D51" s="10">
        <v>450</v>
      </c>
      <c r="E51" s="10">
        <v>123</v>
      </c>
      <c r="F51" s="10">
        <v>93</v>
      </c>
      <c r="G51" s="10" t="s">
        <v>62</v>
      </c>
    </row>
    <row r="52" spans="1:8" x14ac:dyDescent="0.3">
      <c r="A52" s="19">
        <f t="shared" si="0"/>
        <v>51</v>
      </c>
      <c r="B52" s="12">
        <v>44301</v>
      </c>
      <c r="C52" s="3">
        <v>0.8747800925925926</v>
      </c>
      <c r="D52" s="10">
        <v>346</v>
      </c>
      <c r="E52" s="10">
        <v>123</v>
      </c>
      <c r="F52" s="10">
        <v>86</v>
      </c>
      <c r="G52" s="10" t="s">
        <v>63</v>
      </c>
    </row>
    <row r="53" spans="1:8" x14ac:dyDescent="0.3">
      <c r="A53" s="19">
        <f t="shared" si="0"/>
        <v>52</v>
      </c>
      <c r="B53" s="12">
        <v>44303</v>
      </c>
      <c r="C53" s="3">
        <v>0.34909722222222223</v>
      </c>
      <c r="D53" s="10">
        <v>464</v>
      </c>
      <c r="E53" s="10">
        <v>94</v>
      </c>
      <c r="F53" s="10">
        <v>63</v>
      </c>
      <c r="G53" s="10" t="s">
        <v>64</v>
      </c>
    </row>
    <row r="54" spans="1:8" x14ac:dyDescent="0.3">
      <c r="A54" s="19">
        <f t="shared" si="0"/>
        <v>53</v>
      </c>
      <c r="B54" s="12">
        <v>44303</v>
      </c>
      <c r="C54" s="3">
        <v>0.86322916666666671</v>
      </c>
      <c r="D54" s="10">
        <v>497</v>
      </c>
      <c r="E54" s="10">
        <v>122</v>
      </c>
      <c r="F54" s="10">
        <v>72</v>
      </c>
      <c r="G54" s="10" t="s">
        <v>65</v>
      </c>
    </row>
    <row r="55" spans="1:8" x14ac:dyDescent="0.3">
      <c r="A55" s="19">
        <f t="shared" si="0"/>
        <v>54</v>
      </c>
      <c r="B55" s="12">
        <v>44304</v>
      </c>
      <c r="C55" s="3">
        <v>0.79857638888888882</v>
      </c>
      <c r="D55" s="10">
        <v>388</v>
      </c>
      <c r="E55" s="10">
        <v>112</v>
      </c>
      <c r="F55" s="10">
        <v>70</v>
      </c>
      <c r="G55" s="10" t="s">
        <v>66</v>
      </c>
    </row>
    <row r="56" spans="1:8" x14ac:dyDescent="0.3">
      <c r="A56" s="19">
        <f t="shared" si="0"/>
        <v>55</v>
      </c>
      <c r="B56" s="12">
        <v>44305</v>
      </c>
      <c r="C56" s="3">
        <v>0.62923611111111111</v>
      </c>
      <c r="D56" s="10">
        <v>388</v>
      </c>
      <c r="E56" s="10">
        <v>93</v>
      </c>
      <c r="F56" s="10">
        <v>86</v>
      </c>
      <c r="G56" s="10" t="s">
        <v>67</v>
      </c>
    </row>
    <row r="57" spans="1:8" x14ac:dyDescent="0.3">
      <c r="A57" s="19">
        <f t="shared" si="0"/>
        <v>56</v>
      </c>
      <c r="B57" s="12">
        <v>44306</v>
      </c>
      <c r="C57" s="3">
        <v>0.47552083333333334</v>
      </c>
      <c r="D57" s="10">
        <v>432</v>
      </c>
      <c r="E57" s="10">
        <v>140</v>
      </c>
      <c r="F57" s="10">
        <v>77</v>
      </c>
      <c r="G57" s="10" t="s">
        <v>68</v>
      </c>
    </row>
    <row r="58" spans="1:8" x14ac:dyDescent="0.3">
      <c r="A58" s="19">
        <f t="shared" si="0"/>
        <v>57</v>
      </c>
      <c r="B58" s="12">
        <v>44307</v>
      </c>
      <c r="C58" s="3">
        <v>0.63482638888888887</v>
      </c>
      <c r="D58" s="10">
        <v>353</v>
      </c>
      <c r="E58" s="10">
        <v>106</v>
      </c>
      <c r="F58" s="10">
        <v>72</v>
      </c>
      <c r="G58" s="10" t="s">
        <v>69</v>
      </c>
    </row>
    <row r="59" spans="1:8" x14ac:dyDescent="0.3">
      <c r="A59" s="19">
        <f t="shared" si="0"/>
        <v>58</v>
      </c>
      <c r="B59" s="12">
        <v>44308</v>
      </c>
      <c r="C59" s="3">
        <v>0.35437500000000005</v>
      </c>
      <c r="D59" s="10">
        <v>574</v>
      </c>
      <c r="E59" s="10">
        <v>155</v>
      </c>
      <c r="F59" s="10">
        <v>78</v>
      </c>
      <c r="G59" s="10" t="s">
        <v>70</v>
      </c>
    </row>
    <row r="60" spans="1:8" x14ac:dyDescent="0.3">
      <c r="A60" s="19">
        <f t="shared" si="0"/>
        <v>59</v>
      </c>
      <c r="B60" s="12">
        <v>44308</v>
      </c>
      <c r="C60" s="3">
        <v>0.81062499999999993</v>
      </c>
      <c r="D60" s="10">
        <v>515</v>
      </c>
      <c r="E60" s="10">
        <v>135</v>
      </c>
      <c r="F60" s="10">
        <v>91</v>
      </c>
      <c r="G60" s="10" t="s">
        <v>71</v>
      </c>
      <c r="H60" s="4" t="s">
        <v>73</v>
      </c>
    </row>
    <row r="61" spans="1:8" x14ac:dyDescent="0.3">
      <c r="A61" s="19">
        <f t="shared" si="0"/>
        <v>60</v>
      </c>
      <c r="B61" s="12">
        <v>44309</v>
      </c>
      <c r="C61" s="3">
        <v>0.92136574074074085</v>
      </c>
      <c r="D61" s="10">
        <v>744</v>
      </c>
      <c r="E61" s="10">
        <v>188</v>
      </c>
      <c r="F61" s="10">
        <v>107</v>
      </c>
      <c r="G61" s="10" t="s">
        <v>72</v>
      </c>
      <c r="H61" s="4" t="s">
        <v>75</v>
      </c>
    </row>
    <row r="62" spans="1:8" x14ac:dyDescent="0.3">
      <c r="A62" s="19">
        <f t="shared" si="0"/>
        <v>61</v>
      </c>
      <c r="B62" s="12">
        <v>44310</v>
      </c>
      <c r="C62" s="3">
        <v>0.81149305555555562</v>
      </c>
      <c r="D62" s="10">
        <v>627</v>
      </c>
      <c r="E62" s="10">
        <v>188</v>
      </c>
      <c r="F62" s="10">
        <v>78</v>
      </c>
      <c r="G62" s="10" t="s">
        <v>74</v>
      </c>
    </row>
    <row r="63" spans="1:8" x14ac:dyDescent="0.3">
      <c r="A63" s="19">
        <f t="shared" si="0"/>
        <v>62</v>
      </c>
      <c r="B63" s="12">
        <v>44311</v>
      </c>
      <c r="C63" s="3">
        <v>0.77900462962962969</v>
      </c>
      <c r="D63" s="10">
        <v>363</v>
      </c>
      <c r="E63" s="10">
        <v>123</v>
      </c>
      <c r="F63" s="10">
        <v>77</v>
      </c>
      <c r="G63" s="10" t="s">
        <v>76</v>
      </c>
    </row>
    <row r="64" spans="1:8" x14ac:dyDescent="0.3">
      <c r="A64" s="19">
        <f t="shared" si="0"/>
        <v>63</v>
      </c>
      <c r="B64" s="12">
        <v>44312</v>
      </c>
      <c r="C64" s="3">
        <v>0.91822916666666676</v>
      </c>
      <c r="D64" s="10">
        <v>367</v>
      </c>
      <c r="E64" s="10">
        <v>90</v>
      </c>
      <c r="F64" s="10">
        <v>81</v>
      </c>
      <c r="G64" s="10" t="s">
        <v>77</v>
      </c>
    </row>
    <row r="65" spans="1:8" x14ac:dyDescent="0.3">
      <c r="A65" s="19">
        <f t="shared" si="0"/>
        <v>64</v>
      </c>
      <c r="B65" s="12">
        <v>44313</v>
      </c>
      <c r="C65" s="3">
        <v>0.86406250000000007</v>
      </c>
      <c r="D65" s="10">
        <v>434</v>
      </c>
      <c r="E65" s="10">
        <v>121</v>
      </c>
      <c r="F65" s="10">
        <v>90</v>
      </c>
      <c r="G65" s="10" t="s">
        <v>78</v>
      </c>
    </row>
    <row r="66" spans="1:8" x14ac:dyDescent="0.3">
      <c r="A66" s="19">
        <f t="shared" si="0"/>
        <v>65</v>
      </c>
      <c r="B66" s="12">
        <v>44314</v>
      </c>
      <c r="C66" s="3">
        <v>0.89812499999999995</v>
      </c>
      <c r="D66" s="10">
        <v>596</v>
      </c>
      <c r="E66" s="10">
        <v>126</v>
      </c>
      <c r="F66" s="10">
        <v>85</v>
      </c>
      <c r="G66" s="10" t="s">
        <v>79</v>
      </c>
    </row>
    <row r="67" spans="1:8" x14ac:dyDescent="0.3">
      <c r="A67" s="19">
        <f t="shared" ref="A67:A90" si="1">$A66+1</f>
        <v>66</v>
      </c>
      <c r="B67" s="12">
        <v>44315</v>
      </c>
      <c r="C67" s="3">
        <v>0.73577546296296292</v>
      </c>
      <c r="D67" s="10">
        <v>468</v>
      </c>
      <c r="E67" s="10">
        <v>137</v>
      </c>
      <c r="F67" s="10">
        <v>99</v>
      </c>
      <c r="G67" s="10" t="s">
        <v>80</v>
      </c>
    </row>
    <row r="68" spans="1:8" x14ac:dyDescent="0.3">
      <c r="A68" s="19">
        <f t="shared" si="1"/>
        <v>67</v>
      </c>
      <c r="B68" s="12">
        <v>44316</v>
      </c>
      <c r="C68" s="3">
        <v>0.60814814814814822</v>
      </c>
      <c r="D68" s="10">
        <v>367</v>
      </c>
      <c r="E68" s="10">
        <v>84</v>
      </c>
      <c r="F68" s="10">
        <v>59</v>
      </c>
      <c r="G68" s="10" t="s">
        <v>81</v>
      </c>
    </row>
    <row r="69" spans="1:8" x14ac:dyDescent="0.3">
      <c r="A69" s="19">
        <f t="shared" si="1"/>
        <v>68</v>
      </c>
      <c r="B69" s="12">
        <v>44317</v>
      </c>
      <c r="C69" s="3">
        <v>5.9513888888888887E-2</v>
      </c>
      <c r="D69" s="10">
        <v>459</v>
      </c>
      <c r="E69" s="10">
        <v>93</v>
      </c>
      <c r="F69" s="10">
        <v>90</v>
      </c>
      <c r="G69" s="10" t="s">
        <v>82</v>
      </c>
    </row>
    <row r="70" spans="1:8" x14ac:dyDescent="0.3">
      <c r="A70" s="19">
        <f t="shared" si="1"/>
        <v>69</v>
      </c>
      <c r="B70" s="12">
        <v>44317</v>
      </c>
      <c r="C70" s="3">
        <v>0.85843749999999996</v>
      </c>
      <c r="D70" s="10">
        <v>330</v>
      </c>
      <c r="E70" s="10">
        <v>81</v>
      </c>
      <c r="F70" s="10">
        <v>67</v>
      </c>
      <c r="G70" s="10" t="s">
        <v>83</v>
      </c>
    </row>
    <row r="71" spans="1:8" x14ac:dyDescent="0.3">
      <c r="A71" s="19">
        <f t="shared" si="1"/>
        <v>70</v>
      </c>
      <c r="B71" s="12">
        <v>44318</v>
      </c>
      <c r="C71" s="3">
        <v>0.3473148148148148</v>
      </c>
      <c r="D71" s="10">
        <v>557</v>
      </c>
      <c r="E71" s="10">
        <v>108</v>
      </c>
      <c r="F71" s="10">
        <v>65</v>
      </c>
      <c r="G71" s="10" t="s">
        <v>84</v>
      </c>
    </row>
    <row r="72" spans="1:8" x14ac:dyDescent="0.3">
      <c r="A72" s="19">
        <f t="shared" si="1"/>
        <v>71</v>
      </c>
      <c r="B72" s="12">
        <v>44318</v>
      </c>
      <c r="C72" s="3">
        <v>0.78688657407407403</v>
      </c>
      <c r="D72" s="10">
        <v>364</v>
      </c>
      <c r="E72" s="10">
        <v>67</v>
      </c>
      <c r="F72" s="10">
        <v>73</v>
      </c>
      <c r="G72" s="10" t="s">
        <v>85</v>
      </c>
    </row>
    <row r="73" spans="1:8" x14ac:dyDescent="0.3">
      <c r="A73" s="19">
        <f t="shared" si="1"/>
        <v>72</v>
      </c>
      <c r="B73" s="12">
        <v>44319</v>
      </c>
      <c r="C73" s="3">
        <v>0.1988425925925926</v>
      </c>
      <c r="D73" s="10">
        <v>359</v>
      </c>
      <c r="E73" s="10">
        <v>116</v>
      </c>
      <c r="F73" s="10">
        <v>71</v>
      </c>
      <c r="G73" s="10" t="s">
        <v>86</v>
      </c>
    </row>
    <row r="74" spans="1:8" x14ac:dyDescent="0.3">
      <c r="A74" s="19">
        <f t="shared" si="1"/>
        <v>73</v>
      </c>
      <c r="B74" s="12">
        <v>44319</v>
      </c>
      <c r="C74" s="3">
        <v>0.91265046296296293</v>
      </c>
      <c r="D74" s="10">
        <v>674</v>
      </c>
      <c r="E74" s="10">
        <v>191</v>
      </c>
      <c r="F74" s="10">
        <v>86</v>
      </c>
      <c r="G74" s="10" t="s">
        <v>87</v>
      </c>
    </row>
    <row r="75" spans="1:8" x14ac:dyDescent="0.3">
      <c r="A75" s="19">
        <f t="shared" si="1"/>
        <v>74</v>
      </c>
      <c r="B75" s="12">
        <v>44320</v>
      </c>
      <c r="C75" s="3">
        <v>0.77759259259259261</v>
      </c>
      <c r="D75" s="10">
        <v>452</v>
      </c>
      <c r="E75" s="10">
        <v>138</v>
      </c>
      <c r="F75" s="10">
        <v>85</v>
      </c>
      <c r="G75" s="10" t="s">
        <v>88</v>
      </c>
    </row>
    <row r="76" spans="1:8" x14ac:dyDescent="0.3">
      <c r="A76" s="19">
        <f t="shared" si="1"/>
        <v>75</v>
      </c>
      <c r="B76" s="12">
        <v>44321</v>
      </c>
      <c r="C76" s="3">
        <v>0.14244212962962963</v>
      </c>
      <c r="D76" s="10">
        <v>1204</v>
      </c>
      <c r="E76" s="10">
        <v>289</v>
      </c>
      <c r="F76" s="10">
        <v>213</v>
      </c>
      <c r="G76" s="10" t="s">
        <v>89</v>
      </c>
      <c r="H76" s="4" t="s">
        <v>90</v>
      </c>
    </row>
    <row r="77" spans="1:8" x14ac:dyDescent="0.3">
      <c r="A77" s="19">
        <f t="shared" si="1"/>
        <v>76</v>
      </c>
      <c r="B77" s="12">
        <v>44321</v>
      </c>
      <c r="C77" s="3">
        <v>0.72655092592592585</v>
      </c>
      <c r="D77" s="10">
        <v>408</v>
      </c>
      <c r="E77" s="10">
        <v>139</v>
      </c>
      <c r="F77" s="10">
        <v>109</v>
      </c>
      <c r="G77" s="10" t="s">
        <v>91</v>
      </c>
    </row>
    <row r="78" spans="1:8" x14ac:dyDescent="0.3">
      <c r="A78" s="19">
        <f t="shared" si="1"/>
        <v>77</v>
      </c>
      <c r="B78" s="12">
        <v>44322</v>
      </c>
      <c r="C78" s="3">
        <v>3.7025462962962961E-2</v>
      </c>
      <c r="D78" s="10">
        <v>641</v>
      </c>
      <c r="E78" s="10">
        <v>190</v>
      </c>
      <c r="F78" s="10">
        <v>122</v>
      </c>
      <c r="G78" s="10" t="s">
        <v>92</v>
      </c>
    </row>
    <row r="79" spans="1:8" x14ac:dyDescent="0.3">
      <c r="A79" s="19">
        <f t="shared" si="1"/>
        <v>78</v>
      </c>
      <c r="B79" s="12">
        <v>44322</v>
      </c>
      <c r="C79" s="3">
        <v>0.81658564814814805</v>
      </c>
      <c r="D79" s="10">
        <v>372</v>
      </c>
      <c r="E79" s="10">
        <v>113</v>
      </c>
      <c r="F79" s="10">
        <v>89</v>
      </c>
      <c r="G79" s="10" t="s">
        <v>93</v>
      </c>
    </row>
    <row r="80" spans="1:8" x14ac:dyDescent="0.3">
      <c r="A80" s="19">
        <f t="shared" si="1"/>
        <v>79</v>
      </c>
      <c r="B80" s="12">
        <v>44323</v>
      </c>
      <c r="C80" s="3">
        <v>0.65283564814814821</v>
      </c>
      <c r="D80" s="10">
        <v>326</v>
      </c>
      <c r="E80" s="10">
        <v>84</v>
      </c>
      <c r="F80" s="10">
        <v>82</v>
      </c>
      <c r="G80" s="10" t="s">
        <v>94</v>
      </c>
    </row>
    <row r="81" spans="1:8" x14ac:dyDescent="0.3">
      <c r="A81" s="19">
        <f t="shared" si="1"/>
        <v>80</v>
      </c>
      <c r="B81" s="12">
        <v>44324</v>
      </c>
      <c r="C81" s="3">
        <v>0.53353009259259265</v>
      </c>
      <c r="D81" s="10">
        <v>352</v>
      </c>
      <c r="E81" s="10">
        <v>73</v>
      </c>
      <c r="F81" s="10">
        <v>65</v>
      </c>
      <c r="G81" s="10" t="s">
        <v>95</v>
      </c>
    </row>
    <row r="82" spans="1:8" x14ac:dyDescent="0.3">
      <c r="A82" s="19">
        <f t="shared" si="1"/>
        <v>81</v>
      </c>
      <c r="B82" s="12">
        <v>44324</v>
      </c>
      <c r="C82" s="3">
        <v>0.91182870370370372</v>
      </c>
      <c r="D82" s="10">
        <v>585</v>
      </c>
      <c r="E82" s="10">
        <v>147</v>
      </c>
      <c r="F82" s="10">
        <v>107</v>
      </c>
      <c r="G82" s="10" t="s">
        <v>96</v>
      </c>
    </row>
    <row r="83" spans="1:8" x14ac:dyDescent="0.3">
      <c r="A83" s="19">
        <f t="shared" si="1"/>
        <v>82</v>
      </c>
      <c r="B83" s="12">
        <v>44325</v>
      </c>
      <c r="C83" s="3">
        <v>0.74118055555555562</v>
      </c>
      <c r="D83" s="10">
        <v>366</v>
      </c>
      <c r="E83" s="10">
        <v>136</v>
      </c>
      <c r="F83" s="10">
        <v>86</v>
      </c>
      <c r="G83" s="10" t="s">
        <v>97</v>
      </c>
    </row>
    <row r="84" spans="1:8" x14ac:dyDescent="0.3">
      <c r="A84" s="19">
        <f t="shared" si="1"/>
        <v>83</v>
      </c>
      <c r="B84" s="12">
        <v>44326</v>
      </c>
      <c r="C84" s="3">
        <v>0.44627314814814811</v>
      </c>
      <c r="D84" s="10">
        <v>418</v>
      </c>
      <c r="E84" s="10">
        <v>119</v>
      </c>
      <c r="F84" s="10">
        <v>90</v>
      </c>
      <c r="G84" s="10" t="s">
        <v>98</v>
      </c>
    </row>
    <row r="85" spans="1:8" x14ac:dyDescent="0.3">
      <c r="A85" s="19">
        <f t="shared" si="1"/>
        <v>84</v>
      </c>
      <c r="B85" s="12">
        <v>44326</v>
      </c>
      <c r="C85" s="3">
        <v>0.86966435185185187</v>
      </c>
      <c r="D85" s="10">
        <v>639</v>
      </c>
      <c r="E85" s="10">
        <v>199</v>
      </c>
      <c r="F85" s="10">
        <v>122</v>
      </c>
      <c r="G85" s="10" t="s">
        <v>99</v>
      </c>
      <c r="H85" s="4" t="s">
        <v>101</v>
      </c>
    </row>
    <row r="86" spans="1:8" x14ac:dyDescent="0.3">
      <c r="A86" s="19">
        <f t="shared" si="1"/>
        <v>85</v>
      </c>
      <c r="B86" s="12">
        <v>44327</v>
      </c>
      <c r="C86" s="3">
        <v>0.92465277777777777</v>
      </c>
      <c r="D86" s="10">
        <v>328</v>
      </c>
      <c r="E86" s="10">
        <v>140</v>
      </c>
      <c r="F86" s="10">
        <v>105</v>
      </c>
      <c r="G86" s="10" t="s">
        <v>100</v>
      </c>
    </row>
    <row r="87" spans="1:8" x14ac:dyDescent="0.3">
      <c r="A87" s="19">
        <f t="shared" si="1"/>
        <v>86</v>
      </c>
      <c r="B87" s="12">
        <v>44329</v>
      </c>
      <c r="C87" s="3">
        <v>0.18579861111111109</v>
      </c>
      <c r="D87" s="10">
        <v>453</v>
      </c>
      <c r="E87" s="10">
        <v>128</v>
      </c>
      <c r="F87" s="10">
        <v>93</v>
      </c>
      <c r="G87" s="10" t="s">
        <v>102</v>
      </c>
    </row>
    <row r="88" spans="1:8" x14ac:dyDescent="0.3">
      <c r="A88" s="19">
        <f t="shared" si="1"/>
        <v>87</v>
      </c>
      <c r="B88" s="12">
        <v>44329</v>
      </c>
      <c r="C88" s="3">
        <v>0.79177083333333342</v>
      </c>
      <c r="D88" s="10">
        <v>362</v>
      </c>
      <c r="E88" s="10">
        <v>81</v>
      </c>
      <c r="F88" s="10">
        <v>104</v>
      </c>
      <c r="G88" s="10" t="s">
        <v>103</v>
      </c>
    </row>
    <row r="89" spans="1:8" x14ac:dyDescent="0.3">
      <c r="A89" s="19">
        <f t="shared" si="1"/>
        <v>88</v>
      </c>
      <c r="B89" s="12">
        <v>44330</v>
      </c>
      <c r="C89" s="3">
        <v>0.86253472222222216</v>
      </c>
      <c r="D89" s="10">
        <v>583</v>
      </c>
      <c r="E89" s="10">
        <v>110</v>
      </c>
      <c r="F89" s="10">
        <v>101</v>
      </c>
      <c r="G89" s="10" t="s">
        <v>104</v>
      </c>
    </row>
    <row r="90" spans="1:8" x14ac:dyDescent="0.3">
      <c r="A90" s="19">
        <f t="shared" si="1"/>
        <v>89</v>
      </c>
      <c r="B90" s="12">
        <v>44331</v>
      </c>
      <c r="C90" s="3">
        <v>0.82087962962962957</v>
      </c>
      <c r="G90" s="10" t="s">
        <v>105</v>
      </c>
    </row>
  </sheetData>
  <sortState xmlns:xlrd2="http://schemas.microsoft.com/office/spreadsheetml/2017/richdata2" ref="B2:H27">
    <sortCondition ref="B1"/>
  </sortState>
  <conditionalFormatting sqref="B1:B1048576">
    <cfRule type="expression" dxfId="1" priority="3">
      <formula>WEEKDAY($B1,2)&gt;5</formula>
    </cfRule>
  </conditionalFormatting>
  <conditionalFormatting sqref="Q3">
    <cfRule type="expression" dxfId="0" priority="4">
      <formula>WEEKDAY($B2,2)&gt;5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2021-05-17T00:00:11Z</dcterms:created>
  <dcterms:modified xsi:type="dcterms:W3CDTF">2021-05-17T01:49:40Z</dcterms:modified>
</cp:coreProperties>
</file>