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Pop\Altium\Project Outputs for Pop\"/>
    </mc:Choice>
  </mc:AlternateContent>
  <xr:revisionPtr revIDLastSave="0" documentId="13_ncr:40009_{8DE9D7C7-9556-4914-9CFA-D535662CCD6B}" xr6:coauthVersionLast="40" xr6:coauthVersionMax="40" xr10:uidLastSave="{00000000-0000-0000-0000-000000000000}"/>
  <bookViews>
    <workbookView xWindow="0" yWindow="0" windowWidth="16896" windowHeight="9276"/>
  </bookViews>
  <sheets>
    <sheet name="Pick Place for Pop" sheetId="1" r:id="rId1"/>
  </sheets>
  <calcPr calcId="0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I2" i="1"/>
  <c r="H2" i="1"/>
</calcChain>
</file>

<file path=xl/sharedStrings.xml><?xml version="1.0" encoding="utf-8"?>
<sst xmlns="http://schemas.openxmlformats.org/spreadsheetml/2006/main" count="476" uniqueCount="151">
  <si>
    <t>Designator</t>
  </si>
  <si>
    <t>Footprint</t>
  </si>
  <si>
    <t>Mid X</t>
  </si>
  <si>
    <t>Mid Y</t>
  </si>
  <si>
    <t>Comment</t>
  </si>
  <si>
    <t>U1</t>
  </si>
  <si>
    <t>SOT-23-TT3_N</t>
  </si>
  <si>
    <t>MCP1700T-1802E/TT</t>
  </si>
  <si>
    <t>U8</t>
  </si>
  <si>
    <t>ADI-RJ-6_N</t>
  </si>
  <si>
    <t>ADA4805-1</t>
  </si>
  <si>
    <t>U7</t>
  </si>
  <si>
    <t>SOP12</t>
  </si>
  <si>
    <t>LM27762</t>
  </si>
  <si>
    <t>U6</t>
  </si>
  <si>
    <t>QFN32</t>
  </si>
  <si>
    <t>SGTL5000</t>
  </si>
  <si>
    <t>U5</t>
  </si>
  <si>
    <t>MF05A_N</t>
  </si>
  <si>
    <t>LP3985IM5-3.3</t>
  </si>
  <si>
    <t>U4</t>
  </si>
  <si>
    <t>SOT-23-OT5_N</t>
  </si>
  <si>
    <t>MCP73831T-2DCI/OT</t>
  </si>
  <si>
    <t>U3</t>
  </si>
  <si>
    <t>U2</t>
  </si>
  <si>
    <t>R20</t>
  </si>
  <si>
    <t>3-0603</t>
  </si>
  <si>
    <t>10k</t>
  </si>
  <si>
    <t>R19</t>
  </si>
  <si>
    <t>2.49k</t>
  </si>
  <si>
    <t>R18</t>
  </si>
  <si>
    <t>68k</t>
  </si>
  <si>
    <t>R17</t>
  </si>
  <si>
    <t>100k</t>
  </si>
  <si>
    <t>R16</t>
  </si>
  <si>
    <t>R15</t>
  </si>
  <si>
    <t>10M</t>
  </si>
  <si>
    <t>R14</t>
  </si>
  <si>
    <t>R13</t>
  </si>
  <si>
    <t>R12</t>
  </si>
  <si>
    <t>0x</t>
  </si>
  <si>
    <t>R11</t>
  </si>
  <si>
    <t>1k</t>
  </si>
  <si>
    <t>R10</t>
  </si>
  <si>
    <t>75k</t>
  </si>
  <si>
    <t>R9</t>
  </si>
  <si>
    <t>R8</t>
  </si>
  <si>
    <t>R7</t>
  </si>
  <si>
    <t>R6</t>
  </si>
  <si>
    <t>2k</t>
  </si>
  <si>
    <t>R5</t>
  </si>
  <si>
    <t>R4</t>
  </si>
  <si>
    <t>R1</t>
  </si>
  <si>
    <t>P17</t>
  </si>
  <si>
    <t>Tactile-B3U-1000</t>
  </si>
  <si>
    <t>Tactile</t>
  </si>
  <si>
    <t>P16</t>
  </si>
  <si>
    <t>P15</t>
  </si>
  <si>
    <t>P14</t>
  </si>
  <si>
    <t>HDR1X2</t>
  </si>
  <si>
    <t>PIEZO</t>
  </si>
  <si>
    <t>P13</t>
  </si>
  <si>
    <t>P11</t>
  </si>
  <si>
    <t>HDR1X3</t>
  </si>
  <si>
    <t>HYDROPHONE</t>
  </si>
  <si>
    <t>P10</t>
  </si>
  <si>
    <t>DIP1</t>
  </si>
  <si>
    <t>P9</t>
  </si>
  <si>
    <t>HDR_2x1_2mm</t>
  </si>
  <si>
    <t>Battery _2mm</t>
  </si>
  <si>
    <t>P8</t>
  </si>
  <si>
    <t>P7</t>
  </si>
  <si>
    <t>P6</t>
  </si>
  <si>
    <t>P5</t>
  </si>
  <si>
    <t>HDR1X4</t>
  </si>
  <si>
    <t>Display</t>
  </si>
  <si>
    <t>P4</t>
  </si>
  <si>
    <t>USB</t>
  </si>
  <si>
    <t>P3</t>
  </si>
  <si>
    <t>microSD_Molex_hinged</t>
  </si>
  <si>
    <t>microSD-Molex</t>
  </si>
  <si>
    <t>P2</t>
  </si>
  <si>
    <t>MICROUSB-VERT</t>
  </si>
  <si>
    <t>microUSB-vert</t>
  </si>
  <si>
    <t>D2</t>
  </si>
  <si>
    <t>Diode0603</t>
  </si>
  <si>
    <t>LED_0603</t>
  </si>
  <si>
    <t>D1</t>
  </si>
  <si>
    <t>C26</t>
  </si>
  <si>
    <t>2.2uF</t>
  </si>
  <si>
    <t>C25</t>
  </si>
  <si>
    <t>C0603</t>
  </si>
  <si>
    <t>C24</t>
  </si>
  <si>
    <t>1.0uF</t>
  </si>
  <si>
    <t>C23</t>
  </si>
  <si>
    <t>C22</t>
  </si>
  <si>
    <t>100n</t>
  </si>
  <si>
    <t>C21</t>
  </si>
  <si>
    <t>C20</t>
  </si>
  <si>
    <t>C19</t>
  </si>
  <si>
    <t>0.1uF</t>
  </si>
  <si>
    <t>C18</t>
  </si>
  <si>
    <t>C17</t>
  </si>
  <si>
    <t>C15</t>
  </si>
  <si>
    <t>C14</t>
  </si>
  <si>
    <t>C13</t>
  </si>
  <si>
    <t>10nF</t>
  </si>
  <si>
    <t>C12</t>
  </si>
  <si>
    <t>C11</t>
  </si>
  <si>
    <t>C10</t>
  </si>
  <si>
    <t>Tant0805</t>
  </si>
  <si>
    <t>1uF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</si>
  <si>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</si>
  <si>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</si>
  <si>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</si>
  <si>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</si>
  <si>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</si>
  <si>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</si>
  <si>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</si>
  <si>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</si>
  <si>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</si>
  <si>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P12</t>
  </si>
  <si>
    <t>Header 2</t>
  </si>
  <si>
    <t>P18</t>
  </si>
  <si>
    <t>C16</t>
  </si>
  <si>
    <t>15n</t>
  </si>
  <si>
    <t>C27</t>
  </si>
  <si>
    <t>C28</t>
  </si>
  <si>
    <t>C29</t>
  </si>
  <si>
    <t>C30</t>
  </si>
  <si>
    <t>10uF</t>
  </si>
  <si>
    <t>C31</t>
  </si>
  <si>
    <t>C32</t>
  </si>
  <si>
    <t>3.3uF</t>
  </si>
  <si>
    <t>R21</t>
  </si>
  <si>
    <t>R22</t>
  </si>
  <si>
    <t>R23</t>
  </si>
  <si>
    <t>R24</t>
  </si>
  <si>
    <t>R25</t>
  </si>
  <si>
    <t>U9</t>
  </si>
  <si>
    <t>U10</t>
  </si>
  <si>
    <t>AD8436</t>
  </si>
  <si>
    <t>P1</t>
  </si>
  <si>
    <t>Teensy3.x</t>
  </si>
  <si>
    <t>Teensy 3.2</t>
  </si>
  <si>
    <t>R2</t>
  </si>
  <si>
    <t>40k</t>
  </si>
  <si>
    <t>R3</t>
  </si>
  <si>
    <t>R26</t>
  </si>
  <si>
    <t>4.7k</t>
  </si>
  <si>
    <t>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</si>
</sst>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activeCell="F1" sqref="F1:J1048576"/>
    </sheetView>
  </sheetViews>
  <sheetFormatPr defaultColWidth="11.109375" defaultRowHeight="14.4" x14ac:dyDescent="0.3"/>
  <cols>
    <col min="2" max="4" width="11.109375" style="1"/>
    <col min="7" max="7" width="11.109375" style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0</v>
      </c>
      <c r="G1" s="1" t="s">
        <v>1</v>
      </c>
      <c r="H1" s="1" t="s">
        <v>2</v>
      </c>
      <c r="I1" s="1" t="s">
        <v>3</v>
      </c>
      <c r="J1" t="s">
        <v>4</v>
      </c>
    </row>
    <row r="2" spans="1:10" x14ac:dyDescent="0.3">
      <c r="A2" t="s">
        <v>120</v>
      </c>
      <c r="B2" s="1">
        <v>402</v>
      </c>
      <c r="C2" s="1">
        <v>29.972000000000001</v>
      </c>
      <c r="D2" s="1">
        <v>-6.9850000000000003</v>
      </c>
      <c r="E2" t="s">
        <v>93</v>
      </c>
      <c r="F2" t="s">
        <v>120</v>
      </c>
      <c r="G2" s="1">
        <v>402</v>
      </c>
      <c r="H2">
        <f>C2*-1</f>
        <v>-29.972000000000001</v>
      </c>
      <c r="I2">
        <f>D2*-1</f>
        <v>6.9850000000000003</v>
      </c>
      <c r="J2" t="s">
        <v>93</v>
      </c>
    </row>
    <row r="3" spans="1:10" x14ac:dyDescent="0.3">
      <c r="A3" t="s">
        <v>109</v>
      </c>
      <c r="B3" s="1" t="s">
        <v>110</v>
      </c>
      <c r="C3" s="1">
        <v>109.601</v>
      </c>
      <c r="D3" s="1">
        <v>-31.623000000000001</v>
      </c>
      <c r="E3" t="s">
        <v>111</v>
      </c>
      <c r="F3" t="s">
        <v>109</v>
      </c>
      <c r="G3" s="1" t="s">
        <v>110</v>
      </c>
      <c r="H3">
        <f t="shared" ref="H3:H66" si="0">C3*-1</f>
        <v>-109.601</v>
      </c>
      <c r="I3">
        <f t="shared" ref="I3:I66" si="1">D3*-1</f>
        <v>31.623000000000001</v>
      </c>
      <c r="J3" t="s">
        <v>111</v>
      </c>
    </row>
    <row r="4" spans="1:10" x14ac:dyDescent="0.3">
      <c r="A4" t="s">
        <v>108</v>
      </c>
      <c r="B4" s="1">
        <v>402</v>
      </c>
      <c r="C4" s="1">
        <v>24.384</v>
      </c>
      <c r="D4" s="1">
        <v>-21.463000000000001</v>
      </c>
      <c r="E4" t="s">
        <v>93</v>
      </c>
      <c r="F4" t="s">
        <v>108</v>
      </c>
      <c r="G4" s="1">
        <v>402</v>
      </c>
      <c r="H4">
        <f t="shared" si="0"/>
        <v>-24.384</v>
      </c>
      <c r="I4">
        <f t="shared" si="1"/>
        <v>21.463000000000001</v>
      </c>
      <c r="J4" t="s">
        <v>93</v>
      </c>
    </row>
    <row r="5" spans="1:10" x14ac:dyDescent="0.3">
      <c r="A5" t="s">
        <v>107</v>
      </c>
      <c r="B5" s="1">
        <v>402</v>
      </c>
      <c r="C5" s="1">
        <v>23.876000000000001</v>
      </c>
      <c r="D5" s="1">
        <v>-14.973000000000001</v>
      </c>
      <c r="E5" t="s">
        <v>93</v>
      </c>
      <c r="F5" t="s">
        <v>107</v>
      </c>
      <c r="G5" s="1">
        <v>402</v>
      </c>
      <c r="H5">
        <f t="shared" si="0"/>
        <v>-23.876000000000001</v>
      </c>
      <c r="I5">
        <f t="shared" si="1"/>
        <v>14.973000000000001</v>
      </c>
      <c r="J5" t="s">
        <v>93</v>
      </c>
    </row>
    <row r="6" spans="1:10" x14ac:dyDescent="0.3">
      <c r="A6" t="s">
        <v>105</v>
      </c>
      <c r="B6" s="1">
        <v>402</v>
      </c>
      <c r="C6" s="1">
        <v>25.908000000000001</v>
      </c>
      <c r="D6" s="1">
        <v>-14.337999999999999</v>
      </c>
      <c r="E6" t="s">
        <v>106</v>
      </c>
      <c r="F6" t="s">
        <v>105</v>
      </c>
      <c r="G6" s="1">
        <v>402</v>
      </c>
      <c r="H6">
        <f t="shared" si="0"/>
        <v>-25.908000000000001</v>
      </c>
      <c r="I6">
        <f t="shared" si="1"/>
        <v>14.337999999999999</v>
      </c>
      <c r="J6" t="s">
        <v>106</v>
      </c>
    </row>
    <row r="7" spans="1:10" x14ac:dyDescent="0.3">
      <c r="A7" t="s">
        <v>104</v>
      </c>
      <c r="B7" s="1">
        <v>402</v>
      </c>
      <c r="C7" s="1">
        <v>28.574999999999999</v>
      </c>
      <c r="D7" s="1">
        <v>-6.9850000000000003</v>
      </c>
      <c r="E7" t="s">
        <v>100</v>
      </c>
      <c r="F7" t="s">
        <v>104</v>
      </c>
      <c r="G7" s="1">
        <v>402</v>
      </c>
      <c r="H7">
        <f t="shared" si="0"/>
        <v>-28.574999999999999</v>
      </c>
      <c r="I7">
        <f t="shared" si="1"/>
        <v>6.9850000000000003</v>
      </c>
      <c r="J7" t="s">
        <v>100</v>
      </c>
    </row>
    <row r="8" spans="1:10" x14ac:dyDescent="0.3">
      <c r="A8" t="s">
        <v>103</v>
      </c>
      <c r="B8" s="1">
        <v>402</v>
      </c>
      <c r="C8" s="1">
        <v>18.161000000000001</v>
      </c>
      <c r="D8" s="1">
        <v>-9.5250000000000004</v>
      </c>
      <c r="E8" t="s">
        <v>93</v>
      </c>
      <c r="F8" t="s">
        <v>103</v>
      </c>
      <c r="G8" s="1">
        <v>402</v>
      </c>
      <c r="H8">
        <f t="shared" si="0"/>
        <v>-18.161000000000001</v>
      </c>
      <c r="I8">
        <f t="shared" si="1"/>
        <v>9.5250000000000004</v>
      </c>
      <c r="J8" t="s">
        <v>93</v>
      </c>
    </row>
    <row r="9" spans="1:10" x14ac:dyDescent="0.3">
      <c r="A9" t="s">
        <v>124</v>
      </c>
      <c r="B9" s="1">
        <v>402</v>
      </c>
      <c r="C9" s="1">
        <v>-1.397</v>
      </c>
      <c r="D9" s="1">
        <v>-19.05</v>
      </c>
      <c r="E9" t="s">
        <v>125</v>
      </c>
      <c r="F9" t="s">
        <v>124</v>
      </c>
      <c r="G9" s="1">
        <v>402</v>
      </c>
      <c r="H9">
        <f t="shared" si="0"/>
        <v>1.397</v>
      </c>
      <c r="I9">
        <f t="shared" si="1"/>
        <v>19.05</v>
      </c>
      <c r="J9" t="s">
        <v>125</v>
      </c>
    </row>
    <row r="10" spans="1:10" x14ac:dyDescent="0.3">
      <c r="A10" t="s">
        <v>102</v>
      </c>
      <c r="B10" s="1">
        <v>402</v>
      </c>
      <c r="C10" s="1">
        <v>22.986999999999998</v>
      </c>
      <c r="D10" s="1">
        <v>-4.0640000000000001</v>
      </c>
      <c r="E10" t="s">
        <v>100</v>
      </c>
      <c r="F10" t="s">
        <v>102</v>
      </c>
      <c r="G10" s="1">
        <v>402</v>
      </c>
      <c r="H10">
        <f t="shared" si="0"/>
        <v>-22.986999999999998</v>
      </c>
      <c r="I10">
        <f t="shared" si="1"/>
        <v>4.0640000000000001</v>
      </c>
      <c r="J10" t="s">
        <v>100</v>
      </c>
    </row>
    <row r="11" spans="1:10" x14ac:dyDescent="0.3">
      <c r="A11" t="s">
        <v>101</v>
      </c>
      <c r="B11" s="1">
        <v>402</v>
      </c>
      <c r="C11" s="1">
        <v>23.241</v>
      </c>
      <c r="D11" s="1">
        <v>-13.081</v>
      </c>
      <c r="E11" t="s">
        <v>100</v>
      </c>
      <c r="F11" t="s">
        <v>101</v>
      </c>
      <c r="G11" s="1">
        <v>402</v>
      </c>
      <c r="H11">
        <f t="shared" si="0"/>
        <v>-23.241</v>
      </c>
      <c r="I11">
        <f t="shared" si="1"/>
        <v>13.081</v>
      </c>
      <c r="J11" t="s">
        <v>100</v>
      </c>
    </row>
    <row r="12" spans="1:10" x14ac:dyDescent="0.3">
      <c r="A12" t="s">
        <v>99</v>
      </c>
      <c r="B12" s="1">
        <v>402</v>
      </c>
      <c r="C12" s="1">
        <v>19.684999999999999</v>
      </c>
      <c r="D12" s="1">
        <v>-6.4770000000000003</v>
      </c>
      <c r="E12" t="s">
        <v>100</v>
      </c>
      <c r="F12" t="s">
        <v>99</v>
      </c>
      <c r="G12" s="1">
        <v>402</v>
      </c>
      <c r="H12">
        <f t="shared" si="0"/>
        <v>-19.684999999999999</v>
      </c>
      <c r="I12">
        <f t="shared" si="1"/>
        <v>6.4770000000000003</v>
      </c>
      <c r="J12" t="s">
        <v>100</v>
      </c>
    </row>
    <row r="13" spans="1:10" x14ac:dyDescent="0.3">
      <c r="A13" t="s">
        <v>119</v>
      </c>
      <c r="B13" s="1">
        <v>402</v>
      </c>
      <c r="C13" s="1">
        <v>32.384999999999998</v>
      </c>
      <c r="D13" s="1">
        <v>-3.9369999999999998</v>
      </c>
      <c r="E13" t="s">
        <v>93</v>
      </c>
      <c r="F13" t="s">
        <v>119</v>
      </c>
      <c r="G13" s="1">
        <v>402</v>
      </c>
      <c r="H13">
        <f t="shared" si="0"/>
        <v>-32.384999999999998</v>
      </c>
      <c r="I13">
        <f t="shared" si="1"/>
        <v>3.9369999999999998</v>
      </c>
      <c r="J13" t="s">
        <v>93</v>
      </c>
    </row>
    <row r="14" spans="1:10" x14ac:dyDescent="0.3">
      <c r="A14" t="s">
        <v>98</v>
      </c>
      <c r="B14" s="1">
        <v>603</v>
      </c>
      <c r="C14" s="1">
        <v>8.5220000000000002</v>
      </c>
      <c r="D14" s="1">
        <v>-33.781999999999996</v>
      </c>
      <c r="E14" t="s">
        <v>91</v>
      </c>
      <c r="F14" t="s">
        <v>98</v>
      </c>
      <c r="G14" s="1">
        <v>603</v>
      </c>
      <c r="H14">
        <f t="shared" si="0"/>
        <v>-8.5220000000000002</v>
      </c>
      <c r="I14">
        <f t="shared" si="1"/>
        <v>33.781999999999996</v>
      </c>
      <c r="J14" t="s">
        <v>91</v>
      </c>
    </row>
    <row r="15" spans="1:10" x14ac:dyDescent="0.3">
      <c r="A15" t="s">
        <v>97</v>
      </c>
      <c r="B15" s="1">
        <v>402</v>
      </c>
      <c r="C15" s="1">
        <v>17.465</v>
      </c>
      <c r="D15" s="1">
        <v>-18.053999999999998</v>
      </c>
      <c r="E15" t="s">
        <v>89</v>
      </c>
      <c r="F15" t="s">
        <v>97</v>
      </c>
      <c r="G15" s="1">
        <v>402</v>
      </c>
      <c r="H15">
        <f t="shared" si="0"/>
        <v>-17.465</v>
      </c>
      <c r="I15">
        <f t="shared" si="1"/>
        <v>18.053999999999998</v>
      </c>
      <c r="J15" t="s">
        <v>89</v>
      </c>
    </row>
    <row r="16" spans="1:10" x14ac:dyDescent="0.3">
      <c r="A16" t="s">
        <v>95</v>
      </c>
      <c r="B16" s="1">
        <v>402</v>
      </c>
      <c r="C16" s="1">
        <v>11.557</v>
      </c>
      <c r="D16" s="1">
        <v>-30.988</v>
      </c>
      <c r="E16" t="s">
        <v>96</v>
      </c>
      <c r="F16" t="s">
        <v>95</v>
      </c>
      <c r="G16" s="1">
        <v>402</v>
      </c>
      <c r="H16">
        <f t="shared" si="0"/>
        <v>-11.557</v>
      </c>
      <c r="I16">
        <f t="shared" si="1"/>
        <v>30.988</v>
      </c>
      <c r="J16" t="s">
        <v>96</v>
      </c>
    </row>
    <row r="17" spans="1:10" x14ac:dyDescent="0.3">
      <c r="A17" t="s">
        <v>94</v>
      </c>
      <c r="B17" s="1">
        <v>402</v>
      </c>
      <c r="C17" s="1">
        <v>10.16</v>
      </c>
      <c r="D17" s="1">
        <v>-20.827999999999999</v>
      </c>
      <c r="E17" t="s">
        <v>89</v>
      </c>
      <c r="F17" t="s">
        <v>94</v>
      </c>
      <c r="G17" s="1">
        <v>402</v>
      </c>
      <c r="H17">
        <f t="shared" si="0"/>
        <v>-10.16</v>
      </c>
      <c r="I17">
        <f t="shared" si="1"/>
        <v>20.827999999999999</v>
      </c>
      <c r="J17" t="s">
        <v>89</v>
      </c>
    </row>
    <row r="18" spans="1:10" x14ac:dyDescent="0.3">
      <c r="A18" t="s">
        <v>92</v>
      </c>
      <c r="B18" s="1">
        <v>402</v>
      </c>
      <c r="C18" s="1">
        <v>17.526</v>
      </c>
      <c r="D18" s="1">
        <v>-20.701000000000001</v>
      </c>
      <c r="E18" t="s">
        <v>93</v>
      </c>
      <c r="F18" t="s">
        <v>92</v>
      </c>
      <c r="G18" s="1">
        <v>402</v>
      </c>
      <c r="H18">
        <f t="shared" si="0"/>
        <v>-17.526</v>
      </c>
      <c r="I18">
        <f t="shared" si="1"/>
        <v>20.701000000000001</v>
      </c>
      <c r="J18" t="s">
        <v>93</v>
      </c>
    </row>
    <row r="19" spans="1:10" x14ac:dyDescent="0.3">
      <c r="A19" t="s">
        <v>90</v>
      </c>
      <c r="B19" s="1">
        <v>603</v>
      </c>
      <c r="C19" s="1">
        <v>10.414</v>
      </c>
      <c r="D19" s="1">
        <v>-22.478999999999999</v>
      </c>
      <c r="E19" t="s">
        <v>91</v>
      </c>
      <c r="F19" t="s">
        <v>90</v>
      </c>
      <c r="G19" s="1">
        <v>603</v>
      </c>
      <c r="H19">
        <f t="shared" si="0"/>
        <v>-10.414</v>
      </c>
      <c r="I19">
        <f t="shared" si="1"/>
        <v>22.478999999999999</v>
      </c>
      <c r="J19" t="s">
        <v>91</v>
      </c>
    </row>
    <row r="20" spans="1:10" x14ac:dyDescent="0.3">
      <c r="A20" t="s">
        <v>88</v>
      </c>
      <c r="B20" s="1">
        <v>402</v>
      </c>
      <c r="C20" s="1">
        <v>10.414</v>
      </c>
      <c r="D20" s="1">
        <v>-24.003</v>
      </c>
      <c r="E20" t="s">
        <v>89</v>
      </c>
      <c r="F20" t="s">
        <v>88</v>
      </c>
      <c r="G20" s="1">
        <v>402</v>
      </c>
      <c r="H20">
        <f t="shared" si="0"/>
        <v>-10.414</v>
      </c>
      <c r="I20">
        <f t="shared" si="1"/>
        <v>24.003</v>
      </c>
      <c r="J20" t="s">
        <v>89</v>
      </c>
    </row>
    <row r="21" spans="1:10" x14ac:dyDescent="0.3">
      <c r="A21" t="s">
        <v>126</v>
      </c>
      <c r="B21" s="1">
        <v>402</v>
      </c>
      <c r="C21" s="1">
        <v>0.254</v>
      </c>
      <c r="D21" s="1">
        <v>-19.05</v>
      </c>
      <c r="E21" t="s">
        <v>125</v>
      </c>
      <c r="F21" t="s">
        <v>126</v>
      </c>
      <c r="G21" s="1">
        <v>402</v>
      </c>
      <c r="H21">
        <f t="shared" si="0"/>
        <v>-0.254</v>
      </c>
      <c r="I21">
        <f t="shared" si="1"/>
        <v>19.05</v>
      </c>
      <c r="J21" t="s">
        <v>125</v>
      </c>
    </row>
    <row r="22" spans="1:10" x14ac:dyDescent="0.3">
      <c r="A22" t="s">
        <v>127</v>
      </c>
      <c r="B22" s="1">
        <v>402</v>
      </c>
      <c r="C22" s="1">
        <v>9.5250000000000004</v>
      </c>
      <c r="D22" s="1">
        <v>-10.414</v>
      </c>
      <c r="E22" t="s">
        <v>93</v>
      </c>
      <c r="F22" t="s">
        <v>127</v>
      </c>
      <c r="G22" s="1">
        <v>402</v>
      </c>
      <c r="H22">
        <f t="shared" si="0"/>
        <v>-9.5250000000000004</v>
      </c>
      <c r="I22">
        <f t="shared" si="1"/>
        <v>10.414</v>
      </c>
      <c r="J22" t="s">
        <v>93</v>
      </c>
    </row>
    <row r="23" spans="1:10" x14ac:dyDescent="0.3">
      <c r="A23" t="s">
        <v>128</v>
      </c>
      <c r="B23" s="1">
        <v>402</v>
      </c>
      <c r="C23" s="1">
        <v>8.5090000000000003</v>
      </c>
      <c r="D23" s="1">
        <v>-10.414</v>
      </c>
      <c r="E23" t="s">
        <v>96</v>
      </c>
      <c r="F23" t="s">
        <v>128</v>
      </c>
      <c r="G23" s="1">
        <v>402</v>
      </c>
      <c r="H23">
        <f t="shared" si="0"/>
        <v>-8.5090000000000003</v>
      </c>
      <c r="I23">
        <f t="shared" si="1"/>
        <v>10.414</v>
      </c>
      <c r="J23" t="s">
        <v>96</v>
      </c>
    </row>
    <row r="24" spans="1:10" x14ac:dyDescent="0.3">
      <c r="A24" t="s">
        <v>118</v>
      </c>
      <c r="B24" s="1">
        <v>402</v>
      </c>
      <c r="C24" s="1">
        <v>51.180999999999997</v>
      </c>
      <c r="D24" s="1">
        <v>-31.369</v>
      </c>
      <c r="E24" t="s">
        <v>93</v>
      </c>
      <c r="F24" t="s">
        <v>118</v>
      </c>
      <c r="G24" s="1">
        <v>402</v>
      </c>
      <c r="H24">
        <f t="shared" si="0"/>
        <v>-51.180999999999997</v>
      </c>
      <c r="I24">
        <f t="shared" si="1"/>
        <v>31.369</v>
      </c>
      <c r="J24" t="s">
        <v>93</v>
      </c>
    </row>
    <row r="25" spans="1:10" x14ac:dyDescent="0.3">
      <c r="A25" t="s">
        <v>129</v>
      </c>
      <c r="B25" s="1">
        <v>402</v>
      </c>
      <c r="C25" s="1">
        <v>7.2389999999999999</v>
      </c>
      <c r="D25" s="1">
        <v>0.76200000000000001</v>
      </c>
      <c r="E25" t="s">
        <v>130</v>
      </c>
      <c r="F25" t="s">
        <v>129</v>
      </c>
      <c r="G25" s="1">
        <v>402</v>
      </c>
      <c r="H25">
        <f t="shared" si="0"/>
        <v>-7.2389999999999999</v>
      </c>
      <c r="I25">
        <f t="shared" si="1"/>
        <v>-0.76200000000000001</v>
      </c>
      <c r="J25" t="s">
        <v>130</v>
      </c>
    </row>
    <row r="26" spans="1:10" x14ac:dyDescent="0.3">
      <c r="A26" t="s">
        <v>131</v>
      </c>
      <c r="B26" s="1">
        <v>402</v>
      </c>
      <c r="C26" s="1">
        <v>3.9369999999999998</v>
      </c>
      <c r="D26" s="1">
        <v>-14.097</v>
      </c>
      <c r="E26" t="s">
        <v>93</v>
      </c>
      <c r="F26" t="s">
        <v>131</v>
      </c>
      <c r="G26" s="1">
        <v>402</v>
      </c>
      <c r="H26">
        <f t="shared" si="0"/>
        <v>-3.9369999999999998</v>
      </c>
      <c r="I26">
        <f t="shared" si="1"/>
        <v>14.097</v>
      </c>
      <c r="J26" t="s">
        <v>93</v>
      </c>
    </row>
    <row r="27" spans="1:10" x14ac:dyDescent="0.3">
      <c r="A27" t="s">
        <v>132</v>
      </c>
      <c r="B27" s="1">
        <v>402</v>
      </c>
      <c r="C27" s="1">
        <v>3.81</v>
      </c>
      <c r="D27" s="1">
        <v>0.76200000000000001</v>
      </c>
      <c r="E27" t="s">
        <v>133</v>
      </c>
      <c r="F27" t="s">
        <v>132</v>
      </c>
      <c r="G27" s="1">
        <v>402</v>
      </c>
      <c r="H27">
        <f t="shared" si="0"/>
        <v>-3.81</v>
      </c>
      <c r="I27">
        <f t="shared" si="1"/>
        <v>-0.76200000000000001</v>
      </c>
      <c r="J27" t="s">
        <v>133</v>
      </c>
    </row>
    <row r="28" spans="1:10" x14ac:dyDescent="0.3">
      <c r="A28" t="s">
        <v>117</v>
      </c>
      <c r="B28" s="1">
        <v>402</v>
      </c>
      <c r="C28" s="1">
        <v>53.975000000000001</v>
      </c>
      <c r="D28" s="1">
        <v>-31.369</v>
      </c>
      <c r="E28" t="s">
        <v>93</v>
      </c>
      <c r="F28" t="s">
        <v>117</v>
      </c>
      <c r="G28" s="1">
        <v>402</v>
      </c>
      <c r="H28">
        <f t="shared" si="0"/>
        <v>-53.975000000000001</v>
      </c>
      <c r="I28">
        <f t="shared" si="1"/>
        <v>31.369</v>
      </c>
      <c r="J28" t="s">
        <v>93</v>
      </c>
    </row>
    <row r="29" spans="1:10" x14ac:dyDescent="0.3">
      <c r="A29" t="s">
        <v>116</v>
      </c>
      <c r="B29" s="1">
        <v>402</v>
      </c>
      <c r="C29" s="1">
        <v>20.954999999999998</v>
      </c>
      <c r="D29" s="1">
        <v>-1.397</v>
      </c>
      <c r="E29" t="s">
        <v>93</v>
      </c>
      <c r="F29" t="s">
        <v>116</v>
      </c>
      <c r="G29" s="1">
        <v>402</v>
      </c>
      <c r="H29">
        <f t="shared" si="0"/>
        <v>-20.954999999999998</v>
      </c>
      <c r="I29">
        <f t="shared" si="1"/>
        <v>1.397</v>
      </c>
      <c r="J29" t="s">
        <v>93</v>
      </c>
    </row>
    <row r="30" spans="1:10" x14ac:dyDescent="0.3">
      <c r="A30" t="s">
        <v>115</v>
      </c>
      <c r="B30" s="1">
        <v>402</v>
      </c>
      <c r="C30" s="1">
        <v>56.006999999999998</v>
      </c>
      <c r="D30" s="1">
        <v>-36.195</v>
      </c>
      <c r="E30" t="s">
        <v>106</v>
      </c>
      <c r="F30" t="s">
        <v>115</v>
      </c>
      <c r="G30" s="1">
        <v>402</v>
      </c>
      <c r="H30">
        <f t="shared" si="0"/>
        <v>-56.006999999999998</v>
      </c>
      <c r="I30">
        <f t="shared" si="1"/>
        <v>36.195</v>
      </c>
      <c r="J30" t="s">
        <v>106</v>
      </c>
    </row>
    <row r="31" spans="1:10" x14ac:dyDescent="0.3">
      <c r="A31" t="s">
        <v>114</v>
      </c>
      <c r="B31" s="1">
        <v>402</v>
      </c>
      <c r="C31" s="1">
        <v>27.94</v>
      </c>
      <c r="D31" s="1">
        <v>-0.63500000000000001</v>
      </c>
      <c r="E31" t="s">
        <v>93</v>
      </c>
      <c r="F31" t="s">
        <v>114</v>
      </c>
      <c r="G31" s="1">
        <v>402</v>
      </c>
      <c r="H31">
        <f t="shared" si="0"/>
        <v>-27.94</v>
      </c>
      <c r="I31">
        <f t="shared" si="1"/>
        <v>0.63500000000000001</v>
      </c>
      <c r="J31" t="s">
        <v>93</v>
      </c>
    </row>
    <row r="32" spans="1:10" x14ac:dyDescent="0.3">
      <c r="A32" t="s">
        <v>113</v>
      </c>
      <c r="B32" s="1">
        <v>402</v>
      </c>
      <c r="C32" s="1">
        <v>21.082000000000001</v>
      </c>
      <c r="D32" s="1">
        <v>0.63500000000000001</v>
      </c>
      <c r="E32" t="s">
        <v>106</v>
      </c>
      <c r="F32" t="s">
        <v>113</v>
      </c>
      <c r="G32" s="1">
        <v>402</v>
      </c>
      <c r="H32">
        <f t="shared" si="0"/>
        <v>-21.082000000000001</v>
      </c>
      <c r="I32">
        <f t="shared" si="1"/>
        <v>-0.63500000000000001</v>
      </c>
      <c r="J32" t="s">
        <v>106</v>
      </c>
    </row>
    <row r="33" spans="1:10" x14ac:dyDescent="0.3">
      <c r="A33" t="s">
        <v>112</v>
      </c>
      <c r="B33" s="1" t="s">
        <v>110</v>
      </c>
      <c r="C33" s="1">
        <v>105.53700000000001</v>
      </c>
      <c r="D33" s="1">
        <v>-28.956</v>
      </c>
      <c r="E33" t="s">
        <v>111</v>
      </c>
      <c r="F33" t="s">
        <v>112</v>
      </c>
      <c r="G33" s="1" t="s">
        <v>110</v>
      </c>
      <c r="H33">
        <f t="shared" si="0"/>
        <v>-105.53700000000001</v>
      </c>
      <c r="I33">
        <f t="shared" si="1"/>
        <v>28.956</v>
      </c>
      <c r="J33" t="s">
        <v>111</v>
      </c>
    </row>
    <row r="34" spans="1:10" x14ac:dyDescent="0.3">
      <c r="A34" t="s">
        <v>87</v>
      </c>
      <c r="B34" s="1" t="s">
        <v>85</v>
      </c>
      <c r="C34" s="1">
        <v>106.68</v>
      </c>
      <c r="D34" s="1">
        <v>-9.5250000000000004</v>
      </c>
      <c r="E34" t="s">
        <v>86</v>
      </c>
      <c r="F34" t="s">
        <v>87</v>
      </c>
      <c r="G34" s="1" t="s">
        <v>85</v>
      </c>
      <c r="H34">
        <f t="shared" si="0"/>
        <v>-106.68</v>
      </c>
      <c r="I34">
        <f t="shared" si="1"/>
        <v>9.5250000000000004</v>
      </c>
      <c r="J34" t="s">
        <v>86</v>
      </c>
    </row>
    <row r="35" spans="1:10" x14ac:dyDescent="0.3">
      <c r="A35" t="s">
        <v>84</v>
      </c>
      <c r="B35" s="1" t="s">
        <v>85</v>
      </c>
      <c r="C35" s="1">
        <v>106.172</v>
      </c>
      <c r="D35" s="1">
        <v>-36.195</v>
      </c>
      <c r="E35" t="s">
        <v>86</v>
      </c>
      <c r="F35" t="s">
        <v>84</v>
      </c>
      <c r="G35" s="1" t="s">
        <v>85</v>
      </c>
      <c r="H35">
        <f t="shared" si="0"/>
        <v>-106.172</v>
      </c>
      <c r="I35">
        <f t="shared" si="1"/>
        <v>36.195</v>
      </c>
      <c r="J35" t="s">
        <v>86</v>
      </c>
    </row>
    <row r="36" spans="1:10" x14ac:dyDescent="0.3">
      <c r="A36" t="s">
        <v>142</v>
      </c>
      <c r="B36" s="1" t="s">
        <v>143</v>
      </c>
      <c r="C36" s="1">
        <v>121.285</v>
      </c>
      <c r="D36" s="1">
        <v>-14.986000000000001</v>
      </c>
      <c r="E36" t="s">
        <v>144</v>
      </c>
      <c r="F36" t="s">
        <v>142</v>
      </c>
      <c r="G36" s="1" t="s">
        <v>143</v>
      </c>
      <c r="H36">
        <f t="shared" si="0"/>
        <v>-121.285</v>
      </c>
      <c r="I36">
        <f t="shared" si="1"/>
        <v>14.986000000000001</v>
      </c>
      <c r="J36" t="s">
        <v>144</v>
      </c>
    </row>
    <row r="37" spans="1:10" x14ac:dyDescent="0.3">
      <c r="A37" t="s">
        <v>65</v>
      </c>
      <c r="B37" s="1" t="s">
        <v>66</v>
      </c>
      <c r="C37" s="1">
        <v>78.358999999999995</v>
      </c>
      <c r="D37" s="1">
        <v>-31.369</v>
      </c>
      <c r="E37" t="s">
        <v>66</v>
      </c>
      <c r="F37" t="s">
        <v>65</v>
      </c>
      <c r="G37" s="1" t="s">
        <v>66</v>
      </c>
      <c r="H37">
        <f t="shared" si="0"/>
        <v>-78.358999999999995</v>
      </c>
      <c r="I37">
        <f t="shared" si="1"/>
        <v>31.369</v>
      </c>
      <c r="J37" t="s">
        <v>66</v>
      </c>
    </row>
    <row r="38" spans="1:10" x14ac:dyDescent="0.3">
      <c r="A38" t="s">
        <v>62</v>
      </c>
      <c r="B38" s="1" t="s">
        <v>63</v>
      </c>
      <c r="C38" s="1">
        <v>-1.7649999999999999</v>
      </c>
      <c r="D38" s="1">
        <v>-5.8419999999999996</v>
      </c>
      <c r="E38" t="s">
        <v>64</v>
      </c>
      <c r="F38" t="s">
        <v>62</v>
      </c>
      <c r="G38" s="1" t="s">
        <v>63</v>
      </c>
      <c r="H38">
        <f t="shared" si="0"/>
        <v>1.7649999999999999</v>
      </c>
      <c r="I38">
        <f t="shared" si="1"/>
        <v>5.8419999999999996</v>
      </c>
      <c r="J38" t="s">
        <v>64</v>
      </c>
    </row>
    <row r="39" spans="1:10" x14ac:dyDescent="0.3">
      <c r="A39" t="s">
        <v>121</v>
      </c>
      <c r="B39" s="1" t="s">
        <v>59</v>
      </c>
      <c r="C39" s="1">
        <v>138.43</v>
      </c>
      <c r="D39" s="1">
        <v>0.88900000000000001</v>
      </c>
      <c r="E39" t="s">
        <v>122</v>
      </c>
      <c r="F39" t="s">
        <v>121</v>
      </c>
      <c r="G39" s="1" t="s">
        <v>59</v>
      </c>
      <c r="H39">
        <f t="shared" si="0"/>
        <v>-138.43</v>
      </c>
      <c r="I39">
        <f t="shared" si="1"/>
        <v>-0.88900000000000001</v>
      </c>
      <c r="J39" t="s">
        <v>122</v>
      </c>
    </row>
    <row r="40" spans="1:10" x14ac:dyDescent="0.3">
      <c r="A40" t="s">
        <v>61</v>
      </c>
      <c r="B40" s="1" t="s">
        <v>59</v>
      </c>
      <c r="C40" s="1">
        <v>19.05</v>
      </c>
      <c r="D40" s="1">
        <v>-32.258000000000003</v>
      </c>
      <c r="E40" t="s">
        <v>60</v>
      </c>
      <c r="F40" t="s">
        <v>61</v>
      </c>
      <c r="G40" s="1" t="s">
        <v>59</v>
      </c>
      <c r="H40">
        <f t="shared" si="0"/>
        <v>-19.05</v>
      </c>
      <c r="I40">
        <f t="shared" si="1"/>
        <v>32.258000000000003</v>
      </c>
      <c r="J40" t="s">
        <v>60</v>
      </c>
    </row>
    <row r="41" spans="1:10" x14ac:dyDescent="0.3">
      <c r="A41" t="s">
        <v>58</v>
      </c>
      <c r="B41" s="1" t="s">
        <v>59</v>
      </c>
      <c r="C41" s="1">
        <v>-1.778</v>
      </c>
      <c r="D41" s="1">
        <v>-31.75</v>
      </c>
      <c r="E41" t="s">
        <v>60</v>
      </c>
      <c r="F41" t="s">
        <v>58</v>
      </c>
      <c r="G41" s="1" t="s">
        <v>59</v>
      </c>
      <c r="H41">
        <f t="shared" si="0"/>
        <v>1.778</v>
      </c>
      <c r="I41">
        <f t="shared" si="1"/>
        <v>31.75</v>
      </c>
      <c r="J41" t="s">
        <v>60</v>
      </c>
    </row>
    <row r="42" spans="1:10" x14ac:dyDescent="0.3">
      <c r="A42" t="s">
        <v>57</v>
      </c>
      <c r="B42" s="1" t="s">
        <v>54</v>
      </c>
      <c r="C42" s="1">
        <v>78.105000000000004</v>
      </c>
      <c r="D42" s="1">
        <v>-6.6040000000000001</v>
      </c>
      <c r="E42" t="s">
        <v>55</v>
      </c>
      <c r="F42" t="s">
        <v>57</v>
      </c>
      <c r="G42" s="1" t="s">
        <v>54</v>
      </c>
      <c r="H42">
        <f t="shared" si="0"/>
        <v>-78.105000000000004</v>
      </c>
      <c r="I42">
        <f t="shared" si="1"/>
        <v>6.6040000000000001</v>
      </c>
      <c r="J42" t="s">
        <v>55</v>
      </c>
    </row>
    <row r="43" spans="1:10" x14ac:dyDescent="0.3">
      <c r="A43" t="s">
        <v>56</v>
      </c>
      <c r="B43" s="1" t="s">
        <v>54</v>
      </c>
      <c r="C43" s="1">
        <v>86.105999999999995</v>
      </c>
      <c r="D43" s="1">
        <v>-6.6040000000000001</v>
      </c>
      <c r="E43" t="s">
        <v>55</v>
      </c>
      <c r="F43" t="s">
        <v>56</v>
      </c>
      <c r="G43" s="1" t="s">
        <v>54</v>
      </c>
      <c r="H43">
        <f t="shared" si="0"/>
        <v>-86.105999999999995</v>
      </c>
      <c r="I43">
        <f t="shared" si="1"/>
        <v>6.6040000000000001</v>
      </c>
      <c r="J43" t="s">
        <v>55</v>
      </c>
    </row>
    <row r="44" spans="1:10" x14ac:dyDescent="0.3">
      <c r="A44" t="s">
        <v>53</v>
      </c>
      <c r="B44" s="1" t="s">
        <v>54</v>
      </c>
      <c r="C44" s="1">
        <v>70.103999999999999</v>
      </c>
      <c r="D44" s="1">
        <v>-6.6040000000000001</v>
      </c>
      <c r="E44" t="s">
        <v>55</v>
      </c>
      <c r="F44" t="s">
        <v>53</v>
      </c>
      <c r="G44" s="1" t="s">
        <v>54</v>
      </c>
      <c r="H44">
        <f t="shared" si="0"/>
        <v>-70.103999999999999</v>
      </c>
      <c r="I44">
        <f t="shared" si="1"/>
        <v>6.6040000000000001</v>
      </c>
      <c r="J44" t="s">
        <v>55</v>
      </c>
    </row>
    <row r="45" spans="1:10" x14ac:dyDescent="0.3">
      <c r="A45" t="s">
        <v>123</v>
      </c>
      <c r="B45" s="1" t="s">
        <v>59</v>
      </c>
      <c r="C45" s="1">
        <v>138.55699999999999</v>
      </c>
      <c r="D45" s="1">
        <v>-35.052</v>
      </c>
      <c r="E45" t="s">
        <v>122</v>
      </c>
      <c r="F45" t="s">
        <v>123</v>
      </c>
      <c r="G45" s="1" t="s">
        <v>59</v>
      </c>
      <c r="H45">
        <f t="shared" si="0"/>
        <v>-138.55699999999999</v>
      </c>
      <c r="I45">
        <f t="shared" si="1"/>
        <v>35.052</v>
      </c>
      <c r="J45" t="s">
        <v>122</v>
      </c>
    </row>
    <row r="46" spans="1:10" x14ac:dyDescent="0.3">
      <c r="A46" t="s">
        <v>81</v>
      </c>
      <c r="B46" s="1" t="s">
        <v>82</v>
      </c>
      <c r="C46" s="1">
        <v>89.98</v>
      </c>
      <c r="D46" s="1">
        <v>-18.190999999999999</v>
      </c>
      <c r="E46" t="s">
        <v>83</v>
      </c>
      <c r="F46" t="s">
        <v>81</v>
      </c>
      <c r="G46" s="1" t="s">
        <v>82</v>
      </c>
      <c r="H46">
        <f t="shared" si="0"/>
        <v>-89.98</v>
      </c>
      <c r="I46">
        <f t="shared" si="1"/>
        <v>18.190999999999999</v>
      </c>
      <c r="J46" t="s">
        <v>83</v>
      </c>
    </row>
    <row r="47" spans="1:10" x14ac:dyDescent="0.3">
      <c r="A47" t="s">
        <v>78</v>
      </c>
      <c r="B47" s="1" t="s">
        <v>79</v>
      </c>
      <c r="C47" s="1">
        <v>77.215999999999994</v>
      </c>
      <c r="D47" s="1">
        <v>-19.939</v>
      </c>
      <c r="E47" t="s">
        <v>80</v>
      </c>
      <c r="F47" t="s">
        <v>78</v>
      </c>
      <c r="G47" s="1" t="s">
        <v>79</v>
      </c>
      <c r="H47">
        <f t="shared" si="0"/>
        <v>-77.215999999999994</v>
      </c>
      <c r="I47">
        <f t="shared" si="1"/>
        <v>19.939</v>
      </c>
      <c r="J47" t="s">
        <v>80</v>
      </c>
    </row>
    <row r="48" spans="1:10" x14ac:dyDescent="0.3">
      <c r="A48" t="s">
        <v>76</v>
      </c>
      <c r="B48" s="1" t="s">
        <v>68</v>
      </c>
      <c r="C48" s="1">
        <v>121.67400000000001</v>
      </c>
      <c r="D48" s="1">
        <v>-37.591999999999999</v>
      </c>
      <c r="E48" t="s">
        <v>77</v>
      </c>
      <c r="F48" t="s">
        <v>76</v>
      </c>
      <c r="G48" s="1" t="s">
        <v>68</v>
      </c>
      <c r="H48">
        <f t="shared" si="0"/>
        <v>-121.67400000000001</v>
      </c>
      <c r="I48">
        <f t="shared" si="1"/>
        <v>37.591999999999999</v>
      </c>
      <c r="J48" t="s">
        <v>77</v>
      </c>
    </row>
    <row r="49" spans="1:10" x14ac:dyDescent="0.3">
      <c r="A49" t="s">
        <v>73</v>
      </c>
      <c r="B49" s="1" t="s">
        <v>74</v>
      </c>
      <c r="C49" s="1">
        <v>43.561</v>
      </c>
      <c r="D49" s="1">
        <v>-35.686999999999998</v>
      </c>
      <c r="E49" t="s">
        <v>75</v>
      </c>
      <c r="F49" t="s">
        <v>73</v>
      </c>
      <c r="G49" s="1" t="s">
        <v>74</v>
      </c>
      <c r="H49">
        <f t="shared" si="0"/>
        <v>-43.561</v>
      </c>
      <c r="I49">
        <f t="shared" si="1"/>
        <v>35.686999999999998</v>
      </c>
      <c r="J49" t="s">
        <v>75</v>
      </c>
    </row>
    <row r="50" spans="1:10" x14ac:dyDescent="0.3">
      <c r="A50" t="s">
        <v>72</v>
      </c>
      <c r="B50" s="1" t="s">
        <v>54</v>
      </c>
      <c r="C50" s="1">
        <v>67.576999999999998</v>
      </c>
      <c r="D50" s="1">
        <v>-18.033999999999999</v>
      </c>
      <c r="E50" t="s">
        <v>55</v>
      </c>
      <c r="F50" t="s">
        <v>72</v>
      </c>
      <c r="G50" s="1" t="s">
        <v>54</v>
      </c>
      <c r="H50">
        <f t="shared" si="0"/>
        <v>-67.576999999999998</v>
      </c>
      <c r="I50">
        <f t="shared" si="1"/>
        <v>18.033999999999999</v>
      </c>
      <c r="J50" t="s">
        <v>55</v>
      </c>
    </row>
    <row r="51" spans="1:10" x14ac:dyDescent="0.3">
      <c r="A51" t="s">
        <v>71</v>
      </c>
      <c r="B51" s="1" t="s">
        <v>54</v>
      </c>
      <c r="C51" s="1">
        <v>64.021000000000001</v>
      </c>
      <c r="D51" s="1">
        <v>-18.033999999999999</v>
      </c>
      <c r="E51" t="s">
        <v>55</v>
      </c>
      <c r="F51" t="s">
        <v>71</v>
      </c>
      <c r="G51" s="1" t="s">
        <v>54</v>
      </c>
      <c r="H51">
        <f t="shared" si="0"/>
        <v>-64.021000000000001</v>
      </c>
      <c r="I51">
        <f t="shared" si="1"/>
        <v>18.033999999999999</v>
      </c>
      <c r="J51" t="s">
        <v>55</v>
      </c>
    </row>
    <row r="52" spans="1:10" x14ac:dyDescent="0.3">
      <c r="A52" t="s">
        <v>70</v>
      </c>
      <c r="B52" s="1" t="s">
        <v>68</v>
      </c>
      <c r="C52" s="1">
        <v>140.97</v>
      </c>
      <c r="D52" s="1">
        <v>1.389</v>
      </c>
      <c r="E52" t="s">
        <v>69</v>
      </c>
      <c r="F52" t="s">
        <v>70</v>
      </c>
      <c r="G52" s="1" t="s">
        <v>68</v>
      </c>
      <c r="H52">
        <f t="shared" si="0"/>
        <v>-140.97</v>
      </c>
      <c r="I52">
        <f t="shared" si="1"/>
        <v>-1.389</v>
      </c>
      <c r="J52" t="s">
        <v>69</v>
      </c>
    </row>
    <row r="53" spans="1:10" x14ac:dyDescent="0.3">
      <c r="A53" t="s">
        <v>67</v>
      </c>
      <c r="B53" s="1" t="s">
        <v>68</v>
      </c>
      <c r="C53" s="1">
        <v>141.09700000000001</v>
      </c>
      <c r="D53" s="1">
        <v>-34.552</v>
      </c>
      <c r="E53" t="s">
        <v>69</v>
      </c>
      <c r="F53" t="s">
        <v>67</v>
      </c>
      <c r="G53" s="1" t="s">
        <v>68</v>
      </c>
      <c r="H53">
        <f t="shared" si="0"/>
        <v>-141.09700000000001</v>
      </c>
      <c r="I53">
        <f t="shared" si="1"/>
        <v>34.552</v>
      </c>
      <c r="J53" t="s">
        <v>69</v>
      </c>
    </row>
    <row r="54" spans="1:10" x14ac:dyDescent="0.3">
      <c r="A54" t="s">
        <v>52</v>
      </c>
      <c r="B54" s="1" t="s">
        <v>26</v>
      </c>
      <c r="C54" s="1">
        <v>110.363</v>
      </c>
      <c r="D54" s="1">
        <v>-8.6359999999999992</v>
      </c>
      <c r="E54">
        <v>330</v>
      </c>
      <c r="F54" t="s">
        <v>52</v>
      </c>
      <c r="G54" s="1" t="s">
        <v>26</v>
      </c>
      <c r="H54">
        <f t="shared" si="0"/>
        <v>-110.363</v>
      </c>
      <c r="I54">
        <f t="shared" si="1"/>
        <v>8.6359999999999992</v>
      </c>
      <c r="J54">
        <v>330</v>
      </c>
    </row>
    <row r="55" spans="1:10" x14ac:dyDescent="0.3">
      <c r="A55" t="s">
        <v>43</v>
      </c>
      <c r="B55" s="1" t="s">
        <v>26</v>
      </c>
      <c r="C55" s="1">
        <v>8.1940000000000008</v>
      </c>
      <c r="D55" s="1">
        <v>-17.672999999999998</v>
      </c>
      <c r="E55" t="s">
        <v>44</v>
      </c>
      <c r="F55" t="s">
        <v>43</v>
      </c>
      <c r="G55" s="1" t="s">
        <v>26</v>
      </c>
      <c r="H55">
        <f t="shared" si="0"/>
        <v>-8.1940000000000008</v>
      </c>
      <c r="I55">
        <f t="shared" si="1"/>
        <v>17.672999999999998</v>
      </c>
      <c r="J55" t="s">
        <v>44</v>
      </c>
    </row>
    <row r="56" spans="1:10" x14ac:dyDescent="0.3">
      <c r="A56" t="s">
        <v>41</v>
      </c>
      <c r="B56" s="1" t="s">
        <v>26</v>
      </c>
      <c r="C56" s="1">
        <v>5.22</v>
      </c>
      <c r="D56" s="1">
        <v>-33.781999999999996</v>
      </c>
      <c r="E56" t="s">
        <v>42</v>
      </c>
      <c r="F56" t="s">
        <v>41</v>
      </c>
      <c r="G56" s="1" t="s">
        <v>26</v>
      </c>
      <c r="H56">
        <f t="shared" si="0"/>
        <v>-5.22</v>
      </c>
      <c r="I56">
        <f t="shared" si="1"/>
        <v>33.781999999999996</v>
      </c>
      <c r="J56" t="s">
        <v>42</v>
      </c>
    </row>
    <row r="57" spans="1:10" x14ac:dyDescent="0.3">
      <c r="A57" t="s">
        <v>39</v>
      </c>
      <c r="B57" s="1" t="s">
        <v>26</v>
      </c>
      <c r="C57" s="1">
        <v>6.8710000000000004</v>
      </c>
      <c r="D57" s="1">
        <v>-33.781999999999996</v>
      </c>
      <c r="E57" t="s">
        <v>40</v>
      </c>
      <c r="F57" t="s">
        <v>39</v>
      </c>
      <c r="G57" s="1" t="s">
        <v>26</v>
      </c>
      <c r="H57">
        <f t="shared" si="0"/>
        <v>-6.8710000000000004</v>
      </c>
      <c r="I57">
        <f t="shared" si="1"/>
        <v>33.781999999999996</v>
      </c>
      <c r="J57" t="s">
        <v>40</v>
      </c>
    </row>
    <row r="58" spans="1:10" x14ac:dyDescent="0.3">
      <c r="A58" t="s">
        <v>38</v>
      </c>
      <c r="B58" s="1" t="s">
        <v>26</v>
      </c>
      <c r="C58" s="1">
        <v>11.369</v>
      </c>
      <c r="D58" s="1">
        <v>-17.672999999999998</v>
      </c>
      <c r="E58" t="s">
        <v>33</v>
      </c>
      <c r="F58" t="s">
        <v>38</v>
      </c>
      <c r="G58" s="1" t="s">
        <v>26</v>
      </c>
      <c r="H58">
        <f t="shared" si="0"/>
        <v>-11.369</v>
      </c>
      <c r="I58">
        <f t="shared" si="1"/>
        <v>17.672999999999998</v>
      </c>
      <c r="J58" t="s">
        <v>33</v>
      </c>
    </row>
    <row r="59" spans="1:10" x14ac:dyDescent="0.3">
      <c r="A59" t="s">
        <v>37</v>
      </c>
      <c r="B59" s="1" t="s">
        <v>26</v>
      </c>
      <c r="C59" s="1">
        <v>15.747999999999999</v>
      </c>
      <c r="D59" s="1">
        <v>-31.75</v>
      </c>
      <c r="E59" t="s">
        <v>33</v>
      </c>
      <c r="F59" t="s">
        <v>37</v>
      </c>
      <c r="G59" s="1" t="s">
        <v>26</v>
      </c>
      <c r="H59">
        <f t="shared" si="0"/>
        <v>-15.747999999999999</v>
      </c>
      <c r="I59">
        <f t="shared" si="1"/>
        <v>31.75</v>
      </c>
      <c r="J59" t="s">
        <v>33</v>
      </c>
    </row>
    <row r="60" spans="1:10" x14ac:dyDescent="0.3">
      <c r="A60" t="s">
        <v>35</v>
      </c>
      <c r="B60" s="1" t="s">
        <v>26</v>
      </c>
      <c r="C60" s="1">
        <v>0.39400000000000002</v>
      </c>
      <c r="D60" s="1">
        <v>-31.623000000000001</v>
      </c>
      <c r="E60" t="s">
        <v>36</v>
      </c>
      <c r="F60" t="s">
        <v>35</v>
      </c>
      <c r="G60" s="1" t="s">
        <v>26</v>
      </c>
      <c r="H60">
        <f t="shared" si="0"/>
        <v>-0.39400000000000002</v>
      </c>
      <c r="I60">
        <f t="shared" si="1"/>
        <v>31.623000000000001</v>
      </c>
      <c r="J60" t="s">
        <v>36</v>
      </c>
    </row>
    <row r="61" spans="1:10" x14ac:dyDescent="0.3">
      <c r="A61" t="s">
        <v>34</v>
      </c>
      <c r="B61" s="1" t="s">
        <v>26</v>
      </c>
      <c r="C61" s="1">
        <v>17.271999999999998</v>
      </c>
      <c r="D61" s="1">
        <v>-25.273</v>
      </c>
      <c r="E61" t="s">
        <v>33</v>
      </c>
      <c r="F61" t="s">
        <v>34</v>
      </c>
      <c r="G61" s="1" t="s">
        <v>26</v>
      </c>
      <c r="H61">
        <f t="shared" si="0"/>
        <v>-17.271999999999998</v>
      </c>
      <c r="I61">
        <f t="shared" si="1"/>
        <v>25.273</v>
      </c>
      <c r="J61" t="s">
        <v>33</v>
      </c>
    </row>
    <row r="62" spans="1:10" x14ac:dyDescent="0.3">
      <c r="A62" t="s">
        <v>32</v>
      </c>
      <c r="B62" s="1" t="s">
        <v>26</v>
      </c>
      <c r="C62" s="1">
        <v>14.605</v>
      </c>
      <c r="D62" s="1">
        <v>-27.431999999999999</v>
      </c>
      <c r="E62" t="s">
        <v>33</v>
      </c>
      <c r="F62" t="s">
        <v>32</v>
      </c>
      <c r="G62" s="1" t="s">
        <v>26</v>
      </c>
      <c r="H62">
        <f t="shared" si="0"/>
        <v>-14.605</v>
      </c>
      <c r="I62">
        <f t="shared" si="1"/>
        <v>27.431999999999999</v>
      </c>
      <c r="J62" t="s">
        <v>33</v>
      </c>
    </row>
    <row r="63" spans="1:10" x14ac:dyDescent="0.3">
      <c r="A63" t="s">
        <v>30</v>
      </c>
      <c r="B63" s="1" t="s">
        <v>26</v>
      </c>
      <c r="C63" s="1">
        <v>14.605</v>
      </c>
      <c r="D63" s="1">
        <v>-25.908000000000001</v>
      </c>
      <c r="E63" t="s">
        <v>31</v>
      </c>
      <c r="F63" t="s">
        <v>30</v>
      </c>
      <c r="G63" s="1" t="s">
        <v>26</v>
      </c>
      <c r="H63">
        <f t="shared" si="0"/>
        <v>-14.605</v>
      </c>
      <c r="I63">
        <f t="shared" si="1"/>
        <v>25.908000000000001</v>
      </c>
      <c r="J63" t="s">
        <v>31</v>
      </c>
    </row>
    <row r="64" spans="1:10" x14ac:dyDescent="0.3">
      <c r="A64" t="s">
        <v>28</v>
      </c>
      <c r="B64" s="1" t="s">
        <v>26</v>
      </c>
      <c r="C64" s="1">
        <v>14.605</v>
      </c>
      <c r="D64" s="1">
        <v>-24.384</v>
      </c>
      <c r="E64" t="s">
        <v>29</v>
      </c>
      <c r="F64" t="s">
        <v>28</v>
      </c>
      <c r="G64" s="1" t="s">
        <v>26</v>
      </c>
      <c r="H64">
        <f t="shared" si="0"/>
        <v>-14.605</v>
      </c>
      <c r="I64">
        <f t="shared" si="1"/>
        <v>24.384</v>
      </c>
      <c r="J64" t="s">
        <v>29</v>
      </c>
    </row>
    <row r="65" spans="1:10" x14ac:dyDescent="0.3">
      <c r="A65" t="s">
        <v>145</v>
      </c>
      <c r="B65" s="1" t="s">
        <v>26</v>
      </c>
      <c r="C65" s="1">
        <v>138.43</v>
      </c>
      <c r="D65" s="1">
        <v>-4.0640000000000001</v>
      </c>
      <c r="E65" t="s">
        <v>146</v>
      </c>
      <c r="F65" t="s">
        <v>145</v>
      </c>
      <c r="G65" s="1" t="s">
        <v>26</v>
      </c>
      <c r="H65">
        <f t="shared" si="0"/>
        <v>-138.43</v>
      </c>
      <c r="I65">
        <f t="shared" si="1"/>
        <v>4.0640000000000001</v>
      </c>
      <c r="J65" t="s">
        <v>146</v>
      </c>
    </row>
    <row r="66" spans="1:10" x14ac:dyDescent="0.3">
      <c r="A66" t="s">
        <v>25</v>
      </c>
      <c r="B66" s="1" t="s">
        <v>26</v>
      </c>
      <c r="C66" s="1">
        <v>100.07599999999999</v>
      </c>
      <c r="D66" s="1">
        <v>2.794</v>
      </c>
      <c r="E66" t="s">
        <v>27</v>
      </c>
      <c r="F66" t="s">
        <v>25</v>
      </c>
      <c r="G66" s="1" t="s">
        <v>26</v>
      </c>
      <c r="H66">
        <f t="shared" si="0"/>
        <v>-100.07599999999999</v>
      </c>
      <c r="I66">
        <f t="shared" si="1"/>
        <v>-2.794</v>
      </c>
      <c r="J66" t="s">
        <v>27</v>
      </c>
    </row>
    <row r="67" spans="1:10" x14ac:dyDescent="0.3">
      <c r="A67" t="s">
        <v>134</v>
      </c>
      <c r="B67" s="1" t="s">
        <v>26</v>
      </c>
      <c r="C67" s="1">
        <v>0.127</v>
      </c>
      <c r="D67" s="1">
        <v>-22.225000000000001</v>
      </c>
      <c r="E67" t="s">
        <v>42</v>
      </c>
      <c r="F67" t="s">
        <v>134</v>
      </c>
      <c r="G67" s="1" t="s">
        <v>26</v>
      </c>
      <c r="H67">
        <f t="shared" ref="H67:H90" si="2">C67*-1</f>
        <v>-0.127</v>
      </c>
      <c r="I67">
        <f t="shared" ref="I67:I90" si="3">D67*-1</f>
        <v>22.225000000000001</v>
      </c>
      <c r="J67" t="s">
        <v>42</v>
      </c>
    </row>
    <row r="68" spans="1:10" x14ac:dyDescent="0.3">
      <c r="A68" t="s">
        <v>135</v>
      </c>
      <c r="B68" s="1" t="s">
        <v>26</v>
      </c>
      <c r="C68" s="1">
        <v>2.032</v>
      </c>
      <c r="D68" s="1">
        <v>-22.225000000000001</v>
      </c>
      <c r="E68" t="s">
        <v>42</v>
      </c>
      <c r="F68" t="s">
        <v>135</v>
      </c>
      <c r="G68" s="1" t="s">
        <v>26</v>
      </c>
      <c r="H68">
        <f t="shared" si="2"/>
        <v>-2.032</v>
      </c>
      <c r="I68">
        <f t="shared" si="3"/>
        <v>22.225000000000001</v>
      </c>
      <c r="J68" t="s">
        <v>42</v>
      </c>
    </row>
    <row r="69" spans="1:10" x14ac:dyDescent="0.3">
      <c r="A69" t="s">
        <v>136</v>
      </c>
      <c r="B69" s="1" t="s">
        <v>26</v>
      </c>
      <c r="C69" s="1">
        <v>0.254</v>
      </c>
      <c r="D69" s="1">
        <v>-15.875</v>
      </c>
      <c r="E69">
        <v>100</v>
      </c>
      <c r="F69" t="s">
        <v>136</v>
      </c>
      <c r="G69" s="1" t="s">
        <v>26</v>
      </c>
      <c r="H69">
        <f t="shared" si="2"/>
        <v>-0.254</v>
      </c>
      <c r="I69">
        <f t="shared" si="3"/>
        <v>15.875</v>
      </c>
      <c r="J69">
        <v>100</v>
      </c>
    </row>
    <row r="70" spans="1:10" x14ac:dyDescent="0.3">
      <c r="A70" t="s">
        <v>137</v>
      </c>
      <c r="B70" s="1" t="s">
        <v>26</v>
      </c>
      <c r="C70" s="1">
        <v>-1.397</v>
      </c>
      <c r="D70" s="1">
        <v>-22.225000000000001</v>
      </c>
      <c r="E70">
        <v>100</v>
      </c>
      <c r="F70" t="s">
        <v>137</v>
      </c>
      <c r="G70" s="1" t="s">
        <v>26</v>
      </c>
      <c r="H70">
        <f t="shared" si="2"/>
        <v>1.397</v>
      </c>
      <c r="I70">
        <f t="shared" si="3"/>
        <v>22.225000000000001</v>
      </c>
      <c r="J70">
        <v>100</v>
      </c>
    </row>
    <row r="71" spans="1:10" x14ac:dyDescent="0.3">
      <c r="A71" t="s">
        <v>138</v>
      </c>
      <c r="B71" s="1" t="s">
        <v>26</v>
      </c>
      <c r="C71" s="1">
        <v>3.6829999999999998</v>
      </c>
      <c r="D71" s="1">
        <v>-10.922000000000001</v>
      </c>
      <c r="E71" t="s">
        <v>36</v>
      </c>
      <c r="F71" t="s">
        <v>138</v>
      </c>
      <c r="G71" s="1" t="s">
        <v>26</v>
      </c>
      <c r="H71">
        <f t="shared" si="2"/>
        <v>-3.6829999999999998</v>
      </c>
      <c r="I71">
        <f t="shared" si="3"/>
        <v>10.922000000000001</v>
      </c>
      <c r="J71" t="s">
        <v>36</v>
      </c>
    </row>
    <row r="72" spans="1:10" x14ac:dyDescent="0.3">
      <c r="A72" t="s">
        <v>148</v>
      </c>
      <c r="B72" s="1" t="s">
        <v>26</v>
      </c>
      <c r="C72" s="1">
        <v>49.911000000000001</v>
      </c>
      <c r="D72" s="1">
        <v>-4.5720000000000001</v>
      </c>
      <c r="E72" t="s">
        <v>149</v>
      </c>
      <c r="F72" t="s">
        <v>148</v>
      </c>
      <c r="G72" s="1" t="s">
        <v>26</v>
      </c>
      <c r="H72">
        <f t="shared" si="2"/>
        <v>-49.911000000000001</v>
      </c>
      <c r="I72">
        <f t="shared" si="3"/>
        <v>4.5720000000000001</v>
      </c>
      <c r="J72" t="s">
        <v>149</v>
      </c>
    </row>
    <row r="73" spans="1:10" x14ac:dyDescent="0.3">
      <c r="A73" t="s">
        <v>150</v>
      </c>
      <c r="B73" s="1" t="s">
        <v>26</v>
      </c>
      <c r="C73" s="1">
        <v>49.911000000000001</v>
      </c>
      <c r="D73" s="1">
        <v>-1.524</v>
      </c>
      <c r="E73" t="s">
        <v>149</v>
      </c>
      <c r="F73" t="s">
        <v>150</v>
      </c>
      <c r="G73" s="1" t="s">
        <v>26</v>
      </c>
      <c r="H73">
        <f t="shared" si="2"/>
        <v>-49.911000000000001</v>
      </c>
      <c r="I73">
        <f t="shared" si="3"/>
        <v>1.524</v>
      </c>
      <c r="J73" t="s">
        <v>149</v>
      </c>
    </row>
    <row r="74" spans="1:10" x14ac:dyDescent="0.3">
      <c r="A74" t="s">
        <v>147</v>
      </c>
      <c r="B74" s="1" t="s">
        <v>26</v>
      </c>
      <c r="C74" s="1">
        <v>138.43</v>
      </c>
      <c r="D74" s="1">
        <v>-7.4930000000000003</v>
      </c>
      <c r="E74" t="s">
        <v>33</v>
      </c>
      <c r="F74" t="s">
        <v>147</v>
      </c>
      <c r="G74" s="1" t="s">
        <v>26</v>
      </c>
      <c r="H74">
        <f t="shared" si="2"/>
        <v>-138.43</v>
      </c>
      <c r="I74">
        <f t="shared" si="3"/>
        <v>7.4930000000000003</v>
      </c>
      <c r="J74" t="s">
        <v>33</v>
      </c>
    </row>
    <row r="75" spans="1:10" x14ac:dyDescent="0.3">
      <c r="A75" t="s">
        <v>51</v>
      </c>
      <c r="B75" s="1" t="s">
        <v>26</v>
      </c>
      <c r="C75" s="1">
        <v>132.84200000000001</v>
      </c>
      <c r="D75" s="1">
        <v>-9.2710000000000008</v>
      </c>
      <c r="E75" t="s">
        <v>33</v>
      </c>
      <c r="F75" t="s">
        <v>51</v>
      </c>
      <c r="G75" s="1" t="s">
        <v>26</v>
      </c>
      <c r="H75">
        <f t="shared" si="2"/>
        <v>-132.84200000000001</v>
      </c>
      <c r="I75">
        <f t="shared" si="3"/>
        <v>9.2710000000000008</v>
      </c>
      <c r="J75" t="s">
        <v>33</v>
      </c>
    </row>
    <row r="76" spans="1:10" x14ac:dyDescent="0.3">
      <c r="A76" t="s">
        <v>50</v>
      </c>
      <c r="B76" s="1" t="s">
        <v>26</v>
      </c>
      <c r="C76" s="1">
        <v>132.84200000000001</v>
      </c>
      <c r="D76" s="1">
        <v>-5.7149999999999999</v>
      </c>
      <c r="E76" t="s">
        <v>33</v>
      </c>
      <c r="F76" t="s">
        <v>50</v>
      </c>
      <c r="G76" s="1" t="s">
        <v>26</v>
      </c>
      <c r="H76">
        <f t="shared" si="2"/>
        <v>-132.84200000000001</v>
      </c>
      <c r="I76">
        <f t="shared" si="3"/>
        <v>5.7149999999999999</v>
      </c>
      <c r="J76" t="s">
        <v>33</v>
      </c>
    </row>
    <row r="77" spans="1:10" x14ac:dyDescent="0.3">
      <c r="A77" t="s">
        <v>48</v>
      </c>
      <c r="B77" s="1" t="s">
        <v>26</v>
      </c>
      <c r="C77" s="1">
        <v>101.854</v>
      </c>
      <c r="D77" s="1">
        <v>-33.020000000000003</v>
      </c>
      <c r="E77" t="s">
        <v>49</v>
      </c>
      <c r="F77" t="s">
        <v>48</v>
      </c>
      <c r="G77" s="1" t="s">
        <v>26</v>
      </c>
      <c r="H77">
        <f t="shared" si="2"/>
        <v>-101.854</v>
      </c>
      <c r="I77">
        <f t="shared" si="3"/>
        <v>33.020000000000003</v>
      </c>
      <c r="J77" t="s">
        <v>49</v>
      </c>
    </row>
    <row r="78" spans="1:10" x14ac:dyDescent="0.3">
      <c r="A78" t="s">
        <v>47</v>
      </c>
      <c r="B78" s="1" t="s">
        <v>26</v>
      </c>
      <c r="C78" s="1">
        <v>101.727</v>
      </c>
      <c r="D78" s="1">
        <v>-30.988</v>
      </c>
      <c r="E78">
        <v>330</v>
      </c>
      <c r="F78" t="s">
        <v>47</v>
      </c>
      <c r="G78" s="1" t="s">
        <v>26</v>
      </c>
      <c r="H78">
        <f t="shared" si="2"/>
        <v>-101.727</v>
      </c>
      <c r="I78">
        <f t="shared" si="3"/>
        <v>30.988</v>
      </c>
      <c r="J78">
        <v>330</v>
      </c>
    </row>
    <row r="79" spans="1:10" x14ac:dyDescent="0.3">
      <c r="A79" t="s">
        <v>46</v>
      </c>
      <c r="B79" s="1" t="s">
        <v>26</v>
      </c>
      <c r="C79" s="1">
        <v>8.1280000000000001</v>
      </c>
      <c r="D79" s="1">
        <v>-30.988</v>
      </c>
      <c r="E79" t="s">
        <v>27</v>
      </c>
      <c r="F79" t="s">
        <v>46</v>
      </c>
      <c r="G79" s="1" t="s">
        <v>26</v>
      </c>
      <c r="H79">
        <f t="shared" si="2"/>
        <v>-8.1280000000000001</v>
      </c>
      <c r="I79">
        <f t="shared" si="3"/>
        <v>30.988</v>
      </c>
      <c r="J79" t="s">
        <v>27</v>
      </c>
    </row>
    <row r="80" spans="1:10" x14ac:dyDescent="0.3">
      <c r="A80" t="s">
        <v>45</v>
      </c>
      <c r="B80" s="1" t="s">
        <v>26</v>
      </c>
      <c r="C80" s="1">
        <v>9.8450000000000006</v>
      </c>
      <c r="D80" s="1">
        <v>-17.672999999999998</v>
      </c>
      <c r="E80" t="s">
        <v>33</v>
      </c>
      <c r="F80" t="s">
        <v>45</v>
      </c>
      <c r="G80" s="1" t="s">
        <v>26</v>
      </c>
      <c r="H80">
        <f t="shared" si="2"/>
        <v>-9.8450000000000006</v>
      </c>
      <c r="I80">
        <f t="shared" si="3"/>
        <v>17.672999999999998</v>
      </c>
      <c r="J80" t="s">
        <v>33</v>
      </c>
    </row>
    <row r="81" spans="1:10" x14ac:dyDescent="0.3">
      <c r="A81" t="s">
        <v>5</v>
      </c>
      <c r="B81" s="1" t="s">
        <v>6</v>
      </c>
      <c r="C81" s="1">
        <v>33.146999999999998</v>
      </c>
      <c r="D81" s="1">
        <v>-6.9850000000000003</v>
      </c>
      <c r="E81" t="s">
        <v>7</v>
      </c>
      <c r="F81" t="s">
        <v>5</v>
      </c>
      <c r="G81" s="1" t="s">
        <v>6</v>
      </c>
      <c r="H81">
        <f t="shared" si="2"/>
        <v>-33.146999999999998</v>
      </c>
      <c r="I81">
        <f t="shared" si="3"/>
        <v>6.9850000000000003</v>
      </c>
      <c r="J81" t="s">
        <v>7</v>
      </c>
    </row>
    <row r="82" spans="1:10" x14ac:dyDescent="0.3">
      <c r="A82" t="s">
        <v>140</v>
      </c>
      <c r="B82" s="1" t="s">
        <v>141</v>
      </c>
      <c r="C82" s="1">
        <v>6.2229999999999999</v>
      </c>
      <c r="D82" s="1">
        <v>-4.6989999999999998</v>
      </c>
      <c r="E82" t="s">
        <v>141</v>
      </c>
      <c r="F82" t="s">
        <v>140</v>
      </c>
      <c r="G82" s="1" t="s">
        <v>141</v>
      </c>
      <c r="H82">
        <f t="shared" si="2"/>
        <v>-6.2229999999999999</v>
      </c>
      <c r="I82">
        <f t="shared" si="3"/>
        <v>4.6989999999999998</v>
      </c>
      <c r="J82" t="s">
        <v>141</v>
      </c>
    </row>
    <row r="83" spans="1:10" x14ac:dyDescent="0.3">
      <c r="A83" t="s">
        <v>24</v>
      </c>
      <c r="B83" s="1" t="s">
        <v>18</v>
      </c>
      <c r="C83" s="1">
        <v>52.332999999999998</v>
      </c>
      <c r="D83" s="1">
        <v>-35.179000000000002</v>
      </c>
      <c r="E83" t="s">
        <v>19</v>
      </c>
      <c r="F83" t="s">
        <v>24</v>
      </c>
      <c r="G83" s="1" t="s">
        <v>18</v>
      </c>
      <c r="H83">
        <f t="shared" si="2"/>
        <v>-52.332999999999998</v>
      </c>
      <c r="I83">
        <f t="shared" si="3"/>
        <v>35.179000000000002</v>
      </c>
      <c r="J83" t="s">
        <v>19</v>
      </c>
    </row>
    <row r="84" spans="1:10" x14ac:dyDescent="0.3">
      <c r="A84" t="s">
        <v>23</v>
      </c>
      <c r="B84" s="1" t="s">
        <v>18</v>
      </c>
      <c r="C84" s="1">
        <v>24.853000000000002</v>
      </c>
      <c r="D84" s="1">
        <v>-0.38100000000000001</v>
      </c>
      <c r="E84" t="s">
        <v>19</v>
      </c>
      <c r="F84" t="s">
        <v>23</v>
      </c>
      <c r="G84" s="1" t="s">
        <v>18</v>
      </c>
      <c r="H84">
        <f t="shared" si="2"/>
        <v>-24.853000000000002</v>
      </c>
      <c r="I84">
        <f t="shared" si="3"/>
        <v>0.38100000000000001</v>
      </c>
      <c r="J84" t="s">
        <v>19</v>
      </c>
    </row>
    <row r="85" spans="1:10" x14ac:dyDescent="0.3">
      <c r="A85" t="s">
        <v>20</v>
      </c>
      <c r="B85" s="1" t="s">
        <v>21</v>
      </c>
      <c r="C85" s="1">
        <v>106.032</v>
      </c>
      <c r="D85" s="1">
        <v>-32.003999999999998</v>
      </c>
      <c r="E85" t="s">
        <v>22</v>
      </c>
      <c r="F85" t="s">
        <v>20</v>
      </c>
      <c r="G85" s="1" t="s">
        <v>21</v>
      </c>
      <c r="H85">
        <f t="shared" si="2"/>
        <v>-106.032</v>
      </c>
      <c r="I85">
        <f t="shared" si="3"/>
        <v>32.003999999999998</v>
      </c>
      <c r="J85" t="s">
        <v>22</v>
      </c>
    </row>
    <row r="86" spans="1:10" x14ac:dyDescent="0.3">
      <c r="A86" t="s">
        <v>17</v>
      </c>
      <c r="B86" s="1" t="s">
        <v>18</v>
      </c>
      <c r="C86" s="1">
        <v>24.765000000000001</v>
      </c>
      <c r="D86" s="1">
        <v>-18.148</v>
      </c>
      <c r="E86" t="s">
        <v>19</v>
      </c>
      <c r="F86" t="s">
        <v>17</v>
      </c>
      <c r="G86" s="1" t="s">
        <v>18</v>
      </c>
      <c r="H86">
        <f t="shared" si="2"/>
        <v>-24.765000000000001</v>
      </c>
      <c r="I86">
        <f t="shared" si="3"/>
        <v>18.148</v>
      </c>
      <c r="J86" t="s">
        <v>19</v>
      </c>
    </row>
    <row r="87" spans="1:10" x14ac:dyDescent="0.3">
      <c r="A87" t="s">
        <v>14</v>
      </c>
      <c r="B87" s="1" t="s">
        <v>15</v>
      </c>
      <c r="C87" s="1">
        <v>23.876000000000001</v>
      </c>
      <c r="D87" s="1">
        <v>-8.3819999999999997</v>
      </c>
      <c r="E87" t="s">
        <v>16</v>
      </c>
      <c r="F87" t="s">
        <v>14</v>
      </c>
      <c r="G87" s="1" t="s">
        <v>15</v>
      </c>
      <c r="H87">
        <f t="shared" si="2"/>
        <v>-23.876000000000001</v>
      </c>
      <c r="I87">
        <f t="shared" si="3"/>
        <v>8.3819999999999997</v>
      </c>
      <c r="J87" t="s">
        <v>16</v>
      </c>
    </row>
    <row r="88" spans="1:10" x14ac:dyDescent="0.3">
      <c r="A88" t="s">
        <v>11</v>
      </c>
      <c r="B88" s="1" t="s">
        <v>12</v>
      </c>
      <c r="C88" s="1">
        <v>14.478</v>
      </c>
      <c r="D88" s="1">
        <v>-20.827999999999999</v>
      </c>
      <c r="E88" t="s">
        <v>13</v>
      </c>
      <c r="F88" t="s">
        <v>11</v>
      </c>
      <c r="G88" s="1" t="s">
        <v>12</v>
      </c>
      <c r="H88">
        <f t="shared" si="2"/>
        <v>-14.478</v>
      </c>
      <c r="I88">
        <f t="shared" si="3"/>
        <v>20.827999999999999</v>
      </c>
      <c r="J88" t="s">
        <v>13</v>
      </c>
    </row>
    <row r="89" spans="1:10" x14ac:dyDescent="0.3">
      <c r="A89" t="s">
        <v>8</v>
      </c>
      <c r="B89" s="1" t="s">
        <v>9</v>
      </c>
      <c r="C89" s="1">
        <v>3.823</v>
      </c>
      <c r="D89" s="1">
        <v>-29.844999999999999</v>
      </c>
      <c r="E89" t="s">
        <v>10</v>
      </c>
      <c r="F89" t="s">
        <v>8</v>
      </c>
      <c r="G89" s="1" t="s">
        <v>9</v>
      </c>
      <c r="H89">
        <f t="shared" si="2"/>
        <v>-3.823</v>
      </c>
      <c r="I89">
        <f t="shared" si="3"/>
        <v>29.844999999999999</v>
      </c>
      <c r="J89" t="s">
        <v>10</v>
      </c>
    </row>
    <row r="90" spans="1:10" x14ac:dyDescent="0.3">
      <c r="A90" t="s">
        <v>139</v>
      </c>
      <c r="B90" s="1" t="s">
        <v>9</v>
      </c>
      <c r="C90" s="1">
        <v>2.9209999999999998</v>
      </c>
      <c r="D90" s="1">
        <v>-18.161000000000001</v>
      </c>
      <c r="E90" t="s">
        <v>10</v>
      </c>
      <c r="F90" t="s">
        <v>139</v>
      </c>
      <c r="G90" s="1" t="s">
        <v>9</v>
      </c>
      <c r="H90">
        <f t="shared" si="2"/>
        <v>-2.9209999999999998</v>
      </c>
      <c r="I90">
        <f t="shared" si="3"/>
        <v>18.161000000000001</v>
      </c>
      <c r="J90" t="s">
        <v>10</v>
      </c>
    </row>
  </sheetData>
  <sortState xmlns:xlrd2="http://schemas.microsoft.com/office/spreadsheetml/2017/richdata2" ref="A2:K91">
    <sortCondition ref="A2:A9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Place for 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cp:lastPrinted>2019-01-02T15:25:21Z</cp:lastPrinted>
  <dcterms:modified xsi:type="dcterms:W3CDTF">2019-01-02T17:38:06Z</dcterms:modified>
</cp:coreProperties>
</file>