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a.c\Desktop\ERP Data\"/>
    </mc:Choice>
  </mc:AlternateContent>
  <bookViews>
    <workbookView xWindow="0" yWindow="0" windowWidth="20490" windowHeight="7695"/>
  </bookViews>
  <sheets>
    <sheet name="September 2016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K21" i="2" l="1"/>
  <c r="M9" i="2" l="1"/>
  <c r="M7" i="2"/>
  <c r="M8" i="2"/>
  <c r="M13" i="2" l="1"/>
  <c r="F9" i="2"/>
  <c r="N9" i="2" s="1"/>
  <c r="F7" i="2" l="1"/>
  <c r="F8" i="2"/>
  <c r="N8" i="2" s="1"/>
  <c r="N7" i="2" l="1"/>
  <c r="F13" i="2"/>
  <c r="F26" i="2"/>
  <c r="C13" i="2" l="1"/>
  <c r="L13" i="2"/>
  <c r="C22" i="2"/>
  <c r="K20" i="2"/>
  <c r="K19" i="2"/>
  <c r="K18" i="2"/>
  <c r="K17" i="2"/>
  <c r="I13" i="2"/>
  <c r="D17" i="2" s="1"/>
  <c r="N12" i="2"/>
  <c r="M12" i="2"/>
  <c r="N11" i="2"/>
  <c r="M11" i="2"/>
  <c r="D13" i="2"/>
  <c r="J13" i="2"/>
  <c r="H13" i="2"/>
  <c r="G13" i="2"/>
  <c r="E13" i="2"/>
  <c r="K22" i="2" l="1"/>
  <c r="K13" i="2"/>
  <c r="N13" i="2" l="1"/>
</calcChain>
</file>

<file path=xl/sharedStrings.xml><?xml version="1.0" encoding="utf-8"?>
<sst xmlns="http://schemas.openxmlformats.org/spreadsheetml/2006/main" count="53" uniqueCount="46">
  <si>
    <t>NETALKAR POWER TRANSMISSION PLANT 2</t>
  </si>
  <si>
    <t>S NO</t>
  </si>
  <si>
    <t>DESCRIPTION</t>
  </si>
  <si>
    <t>GROSS PAYMENT</t>
  </si>
  <si>
    <t>Leave enchasment</t>
  </si>
  <si>
    <t>Incentive</t>
  </si>
  <si>
    <t>Total</t>
  </si>
  <si>
    <t>P.F</t>
  </si>
  <si>
    <t>E.S.I</t>
  </si>
  <si>
    <t>P.TAX</t>
  </si>
  <si>
    <t>LOAN</t>
  </si>
  <si>
    <t>I.TAX</t>
  </si>
  <si>
    <t>Other Deduction</t>
  </si>
  <si>
    <t>Total Deduction</t>
  </si>
  <si>
    <t>NET PAID</t>
  </si>
  <si>
    <t>3-(4+5+6+7+8+9+10)</t>
  </si>
  <si>
    <t>A</t>
  </si>
  <si>
    <t>Salary to Worker</t>
  </si>
  <si>
    <t>B</t>
  </si>
  <si>
    <t>Salary to Staff</t>
  </si>
  <si>
    <t>C</t>
  </si>
  <si>
    <t>Salary to App</t>
  </si>
  <si>
    <t>D</t>
  </si>
  <si>
    <t>E</t>
  </si>
  <si>
    <t>o</t>
  </si>
  <si>
    <t>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</si>
  <si>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</si>
  <si>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 )</t>
  </si>
  <si>
    <t>Total Workers</t>
  </si>
  <si>
    <t>Professional Tax</t>
  </si>
  <si>
    <t>Members</t>
  </si>
  <si>
    <t>`</t>
  </si>
  <si>
    <t>Worker</t>
  </si>
  <si>
    <t>NA</t>
  </si>
  <si>
    <t>Staff</t>
  </si>
  <si>
    <t>Apprentice</t>
  </si>
  <si>
    <t>D )</t>
  </si>
  <si>
    <t>Deduction Of Advance</t>
  </si>
  <si>
    <t>Loan Amt</t>
  </si>
  <si>
    <t>TOTAL</t>
  </si>
  <si>
    <t xml:space="preserve">Deduction of Salary Advance </t>
  </si>
  <si>
    <t>Sr</t>
  </si>
  <si>
    <t>Name</t>
  </si>
  <si>
    <t>Amount</t>
  </si>
  <si>
    <t xml:space="preserve">Total </t>
  </si>
  <si>
    <t>Monthly salary statement for the Month of September 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</si>
</sst>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u/>
      <sz val="14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8"/>
      <name val="New Century Schoolbook"/>
      <family val="1"/>
    </font>
    <font>
      <b/>
      <sz val="8"/>
      <name val="Arial"/>
      <family val="2"/>
    </font>
    <font>
      <sz val="9"/>
      <color indexed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indexed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Rupee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1"/>
      <name val="Rupee"/>
    </font>
    <font>
      <u/>
      <sz val="12"/>
      <color indexed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10"/>
      </top>
      <bottom style="thick">
        <color indexed="10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10"/>
      </top>
      <bottom style="double">
        <color indexed="64"/>
      </bottom>
      <diagonal/>
    </border>
    <border>
      <left/>
      <right/>
      <top style="double">
        <color indexed="10"/>
      </top>
      <bottom style="double">
        <color indexed="64"/>
      </bottom>
      <diagonal/>
    </border>
    <border>
      <left/>
      <right style="double">
        <color indexed="64"/>
      </right>
      <top style="double">
        <color indexed="10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1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horizontal="center"/>
    </xf>
    <xf numFmtId="0" fontId="4" fillId="0" borderId="0" xfId="2" applyFont="1" applyAlignment="1" applyProtection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5" fontId="10" fillId="0" borderId="2" xfId="1" applyNumberFormat="1" applyFont="1" applyBorder="1" applyAlignment="1">
      <alignment horizontal="right" vertical="center"/>
    </xf>
    <xf numFmtId="164" fontId="10" fillId="0" borderId="2" xfId="1" applyNumberFormat="1" applyFont="1" applyBorder="1" applyAlignment="1">
      <alignment horizontal="right" vertical="center"/>
    </xf>
    <xf numFmtId="164" fontId="10" fillId="0" borderId="5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165" fontId="10" fillId="0" borderId="6" xfId="1" applyNumberFormat="1" applyFont="1" applyBorder="1" applyAlignment="1">
      <alignment horizontal="center" vertical="center"/>
    </xf>
    <xf numFmtId="165" fontId="10" fillId="0" borderId="0" xfId="1" applyNumberFormat="1" applyFon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65" fontId="10" fillId="0" borderId="5" xfId="1" applyNumberFormat="1" applyFont="1" applyBorder="1" applyAlignment="1">
      <alignment horizontal="right" vertical="center"/>
    </xf>
    <xf numFmtId="164" fontId="10" fillId="0" borderId="5" xfId="1" applyNumberFormat="1" applyFont="1" applyBorder="1" applyAlignment="1">
      <alignment horizontal="right" vertical="center"/>
    </xf>
    <xf numFmtId="164" fontId="10" fillId="2" borderId="5" xfId="1" applyNumberFormat="1" applyFont="1" applyFill="1" applyBorder="1" applyAlignment="1">
      <alignment horizontal="right" vertical="center"/>
    </xf>
    <xf numFmtId="164" fontId="11" fillId="0" borderId="5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horizontal="right" vertical="center"/>
    </xf>
    <xf numFmtId="0" fontId="13" fillId="0" borderId="9" xfId="0" applyFont="1" applyBorder="1" applyAlignment="1">
      <alignment horizontal="center" vertical="center"/>
    </xf>
    <xf numFmtId="164" fontId="13" fillId="0" borderId="9" xfId="1" applyNumberFormat="1" applyFont="1" applyBorder="1" applyAlignment="1">
      <alignment horizontal="right" vertical="center"/>
    </xf>
    <xf numFmtId="164" fontId="13" fillId="2" borderId="9" xfId="1" applyNumberFormat="1" applyFont="1" applyFill="1" applyBorder="1" applyAlignment="1">
      <alignment horizontal="right" vertical="center"/>
    </xf>
    <xf numFmtId="165" fontId="13" fillId="0" borderId="9" xfId="1" applyNumberFormat="1" applyFont="1" applyFill="1" applyBorder="1" applyAlignment="1">
      <alignment horizontal="right" vertical="center"/>
    </xf>
    <xf numFmtId="164" fontId="13" fillId="0" borderId="9" xfId="1" applyNumberFormat="1" applyFont="1" applyFill="1" applyBorder="1" applyAlignment="1">
      <alignment horizontal="right" vertical="center"/>
    </xf>
    <xf numFmtId="164" fontId="6" fillId="0" borderId="6" xfId="1" applyNumberFormat="1" applyFont="1" applyBorder="1" applyAlignment="1">
      <alignment horizontal="center" vertical="center"/>
    </xf>
    <xf numFmtId="165" fontId="6" fillId="0" borderId="6" xfId="1" applyNumberFormat="1" applyFont="1" applyBorder="1" applyAlignment="1">
      <alignment horizontal="center" vertical="center"/>
    </xf>
    <xf numFmtId="164" fontId="13" fillId="0" borderId="0" xfId="1" applyNumberFormat="1" applyFont="1" applyBorder="1" applyAlignment="1">
      <alignment horizontal="right" vertical="center"/>
    </xf>
    <xf numFmtId="164" fontId="13" fillId="0" borderId="1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4" fillId="0" borderId="0" xfId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8" xfId="0" applyFont="1" applyBorder="1" applyAlignment="1">
      <alignment horizontal="right"/>
    </xf>
    <xf numFmtId="0" fontId="15" fillId="0" borderId="1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4" xfId="0" applyBorder="1"/>
    <xf numFmtId="0" fontId="0" fillId="0" borderId="20" xfId="0" applyBorder="1"/>
    <xf numFmtId="1" fontId="14" fillId="0" borderId="19" xfId="0" applyNumberFormat="1" applyFont="1" applyBorder="1"/>
    <xf numFmtId="166" fontId="14" fillId="0" borderId="19" xfId="1" applyNumberFormat="1" applyFont="1" applyBorder="1" applyAlignment="1">
      <alignment horizontal="left"/>
    </xf>
    <xf numFmtId="2" fontId="14" fillId="0" borderId="19" xfId="0" applyNumberFormat="1" applyFont="1" applyBorder="1" applyAlignment="1">
      <alignment horizontal="right"/>
    </xf>
    <xf numFmtId="2" fontId="14" fillId="0" borderId="24" xfId="0" applyNumberFormat="1" applyFont="1" applyBorder="1" applyAlignment="1">
      <alignment horizontal="right"/>
    </xf>
    <xf numFmtId="164" fontId="14" fillId="0" borderId="5" xfId="1" applyNumberFormat="1" applyFont="1" applyBorder="1" applyAlignment="1">
      <alignment horizontal="right"/>
    </xf>
    <xf numFmtId="164" fontId="14" fillId="0" borderId="0" xfId="1" applyNumberFormat="1" applyFont="1" applyBorder="1" applyAlignment="1">
      <alignment horizontal="right"/>
    </xf>
    <xf numFmtId="0" fontId="0" fillId="0" borderId="19" xfId="0" applyBorder="1"/>
    <xf numFmtId="166" fontId="14" fillId="0" borderId="19" xfId="1" applyNumberFormat="1" applyFont="1" applyBorder="1" applyAlignment="1">
      <alignment horizontal="left" indent="1"/>
    </xf>
    <xf numFmtId="164" fontId="16" fillId="0" borderId="0" xfId="1" applyNumberFormat="1" applyFont="1" applyBorder="1" applyAlignment="1">
      <alignment horizontal="right"/>
    </xf>
    <xf numFmtId="0" fontId="17" fillId="0" borderId="19" xfId="0" applyFont="1" applyFill="1" applyBorder="1"/>
    <xf numFmtId="0" fontId="17" fillId="0" borderId="19" xfId="0" applyFont="1" applyBorder="1"/>
    <xf numFmtId="0" fontId="0" fillId="0" borderId="10" xfId="0" applyBorder="1"/>
    <xf numFmtId="0" fontId="17" fillId="0" borderId="0" xfId="0" applyFont="1" applyBorder="1"/>
    <xf numFmtId="0" fontId="0" fillId="0" borderId="0" xfId="0" applyBorder="1"/>
    <xf numFmtId="0" fontId="10" fillId="0" borderId="18" xfId="1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right"/>
    </xf>
    <xf numFmtId="2" fontId="14" fillId="0" borderId="26" xfId="0" applyNumberFormat="1" applyFont="1" applyBorder="1" applyAlignment="1">
      <alignment horizontal="right"/>
    </xf>
    <xf numFmtId="164" fontId="14" fillId="0" borderId="7" xfId="1" applyNumberFormat="1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1" fontId="6" fillId="0" borderId="29" xfId="0" applyNumberFormat="1" applyFont="1" applyBorder="1"/>
    <xf numFmtId="0" fontId="6" fillId="0" borderId="22" xfId="0" applyFont="1" applyBorder="1"/>
    <xf numFmtId="0" fontId="0" fillId="0" borderId="22" xfId="0" applyBorder="1"/>
    <xf numFmtId="0" fontId="6" fillId="0" borderId="23" xfId="0" applyFont="1" applyBorder="1" applyAlignment="1">
      <alignment horizontal="right"/>
    </xf>
    <xf numFmtId="1" fontId="6" fillId="0" borderId="30" xfId="0" applyNumberFormat="1" applyFont="1" applyBorder="1" applyAlignment="1">
      <alignment horizontal="left" indent="3"/>
    </xf>
    <xf numFmtId="0" fontId="0" fillId="0" borderId="30" xfId="0" applyBorder="1"/>
    <xf numFmtId="0" fontId="6" fillId="0" borderId="22" xfId="0" applyFont="1" applyBorder="1" applyAlignment="1">
      <alignment horizontal="right"/>
    </xf>
    <xf numFmtId="164" fontId="18" fillId="0" borderId="31" xfId="2" applyNumberFormat="1" applyFont="1" applyBorder="1" applyAlignment="1" applyProtection="1"/>
    <xf numFmtId="164" fontId="18" fillId="0" borderId="0" xfId="2" applyNumberFormat="1" applyFont="1" applyBorder="1" applyAlignment="1" applyProtection="1"/>
    <xf numFmtId="0" fontId="13" fillId="0" borderId="28" xfId="0" applyFont="1" applyFill="1" applyBorder="1" applyAlignment="1">
      <alignment horizontal="left"/>
    </xf>
    <xf numFmtId="0" fontId="19" fillId="0" borderId="19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left"/>
    </xf>
    <xf numFmtId="164" fontId="14" fillId="0" borderId="19" xfId="1" applyNumberFormat="1" applyFont="1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6" fillId="0" borderId="39" xfId="0" applyFont="1" applyBorder="1" applyAlignment="1">
      <alignment horizontal="right"/>
    </xf>
    <xf numFmtId="2" fontId="20" fillId="0" borderId="40" xfId="2" applyNumberFormat="1" applyFont="1" applyBorder="1" applyAlignment="1" applyProtection="1"/>
    <xf numFmtId="0" fontId="0" fillId="0" borderId="1" xfId="0" applyBorder="1"/>
    <xf numFmtId="0" fontId="0" fillId="0" borderId="41" xfId="0" applyBorder="1"/>
    <xf numFmtId="0" fontId="21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2" fontId="22" fillId="0" borderId="34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2" fontId="21" fillId="0" borderId="0" xfId="0" applyNumberFormat="1" applyFont="1" applyFill="1" applyBorder="1" applyAlignment="1">
      <alignment vertical="center"/>
    </xf>
    <xf numFmtId="165" fontId="10" fillId="0" borderId="4" xfId="1" applyNumberFormat="1" applyFont="1" applyBorder="1" applyAlignment="1">
      <alignment horizontal="right" vertical="center"/>
    </xf>
    <xf numFmtId="165" fontId="10" fillId="2" borderId="4" xfId="1" applyNumberFormat="1" applyFont="1" applyFill="1" applyBorder="1" applyAlignment="1">
      <alignment horizontal="right" vertical="center"/>
    </xf>
    <xf numFmtId="165" fontId="10" fillId="0" borderId="5" xfId="1" applyNumberFormat="1" applyFont="1" applyBorder="1" applyAlignment="1">
      <alignment horizontal="center" vertical="center"/>
    </xf>
    <xf numFmtId="165" fontId="10" fillId="0" borderId="7" xfId="1" applyNumberFormat="1" applyFont="1" applyBorder="1" applyAlignment="1">
      <alignment horizontal="right" vertical="center"/>
    </xf>
    <xf numFmtId="165" fontId="10" fillId="0" borderId="5" xfId="1" applyNumberFormat="1" applyFont="1" applyFill="1" applyBorder="1" applyAlignment="1">
      <alignment horizontal="center" vertical="center"/>
    </xf>
    <xf numFmtId="164" fontId="14" fillId="0" borderId="0" xfId="1" applyNumberFormat="1" applyFont="1" applyBorder="1" applyAlignment="1">
      <alignment horizontal="center"/>
    </xf>
    <xf numFmtId="164" fontId="18" fillId="0" borderId="0" xfId="2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19" xfId="0" applyFont="1" applyFill="1" applyBorder="1" applyAlignment="1">
      <alignment horizontal="center"/>
    </xf>
    <xf numFmtId="2" fontId="21" fillId="3" borderId="19" xfId="0" applyNumberFormat="1" applyFont="1" applyFill="1" applyBorder="1" applyAlignment="1">
      <alignment vertical="center"/>
    </xf>
    <xf numFmtId="2" fontId="21" fillId="3" borderId="19" xfId="0" applyNumberFormat="1" applyFont="1" applyFill="1" applyBorder="1" applyAlignment="1">
      <alignment horizontal="right" vertical="center"/>
    </xf>
    <xf numFmtId="2" fontId="21" fillId="3" borderId="34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1" fillId="3" borderId="24" xfId="0" applyFont="1" applyFill="1" applyBorder="1" applyAlignment="1">
      <alignment horizontal="left"/>
    </xf>
    <xf numFmtId="0" fontId="21" fillId="3" borderId="34" xfId="0" applyFont="1" applyFill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2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21" fillId="3" borderId="24" xfId="0" applyNumberFormat="1" applyFont="1" applyFill="1" applyBorder="1" applyAlignment="1">
      <alignment horizontal="left" vertical="center"/>
    </xf>
    <xf numFmtId="1" fontId="21" fillId="3" borderId="34" xfId="0" applyNumberFormat="1" applyFont="1" applyFill="1" applyBorder="1" applyAlignment="1">
      <alignment horizontal="left" vertic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4" fontId="14" fillId="0" borderId="21" xfId="0" applyNumberFormat="1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3" fillId="0" borderId="15" xfId="0" applyFont="1" applyFill="1" applyBorder="1" applyAlignment="1">
      <alignment horizontal="left"/>
    </xf>
    <xf numFmtId="0" fontId="13" fillId="0" borderId="16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21" fillId="3" borderId="24" xfId="0" applyFont="1" applyFill="1" applyBorder="1" applyAlignment="1">
      <alignment horizontal="left"/>
    </xf>
    <xf numFmtId="0" fontId="21" fillId="3" borderId="34" xfId="0" applyFont="1" applyFill="1" applyBorder="1" applyAlignment="1">
      <alignment horizontal="left"/>
    </xf>
    <xf numFmtId="0" fontId="22" fillId="0" borderId="24" xfId="0" applyFont="1" applyBorder="1" applyAlignment="1">
      <alignment horizontal="right"/>
    </xf>
    <xf numFmtId="0" fontId="22" fillId="0" borderId="34" xfId="0" applyFon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34" xfId="0" applyBorder="1" applyAlignment="1">
      <alignment horizontal="left"/>
    </xf>
    <xf numFmtId="0" fontId="6" fillId="0" borderId="37" xfId="0" applyFont="1" applyBorder="1" applyAlignment="1">
      <alignment horizontal="right"/>
    </xf>
    <xf numFmtId="0" fontId="6" fillId="0" borderId="38" xfId="0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D:\Francesca\Francesca\Salary%20and%20Attendance\AppData\Local\Microsoft\Windows\Temporary%20Internet%20Files\renuka.s\AppData\Local\Microsoft\Windows\Temporary%20Internet%20Files\Content.Outlook\Professional%20Tax\P.Tax%20Challan%20Excel.xls" TargetMode="External"/><Relationship Id="rId1" Type="http://schemas.openxmlformats.org/officeDocument/2006/relationships/hyperlink" Target="file:///D:\Francesca\Francesca\Salary%20and%20Attendance\AppData\Local\Microsoft\Windows\Temporary%20Internet%20Files\renuka.s\AppData\Local\Microsoft\Windows\Temporary%20Internet%20Files\Content.Outlook\Income%20T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workbookViewId="0">
      <selection activeCell="H36" sqref="H36"/>
    </sheetView>
  </sheetViews>
  <sheetFormatPr defaultRowHeight="15"/>
  <cols>
    <col min="2" max="2" width="17" bestFit="1" customWidth="1"/>
    <col min="3" max="3" width="16.5703125" customWidth="1"/>
    <col min="4" max="4" width="13.140625" customWidth="1"/>
    <col min="5" max="5" width="12.5703125" customWidth="1"/>
    <col min="6" max="6" width="12.7109375" customWidth="1"/>
    <col min="7" max="8" width="10.28515625" bestFit="1" customWidth="1"/>
    <col min="9" max="9" width="9.28515625" bestFit="1" customWidth="1"/>
    <col min="10" max="10" width="11" bestFit="1" customWidth="1"/>
    <col min="11" max="11" width="12.7109375" customWidth="1"/>
    <col min="12" max="12" width="14.5703125" bestFit="1" customWidth="1"/>
    <col min="13" max="13" width="11.7109375" customWidth="1"/>
    <col min="14" max="14" width="23.5703125" style="100" customWidth="1"/>
    <col min="15" max="17" width="15.7109375" customWidth="1"/>
    <col min="18" max="18" width="11.5703125" bestFit="1" customWidth="1"/>
    <col min="19" max="19" width="12.42578125" bestFit="1" customWidth="1"/>
    <col min="20" max="20" width="11.5703125" bestFit="1" customWidth="1"/>
    <col min="22" max="22" width="10.5703125" bestFit="1" customWidth="1"/>
  </cols>
  <sheetData>
    <row r="1" spans="1:24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"/>
      <c r="M1" s="1"/>
      <c r="O1" s="1"/>
      <c r="P1" s="1"/>
      <c r="Q1" s="1"/>
    </row>
    <row r="2" spans="1:24" ht="18">
      <c r="A2" s="128" t="s">
        <v>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2"/>
      <c r="P2" s="2"/>
      <c r="Q2" s="2"/>
    </row>
    <row r="3" spans="1:24" ht="15.75">
      <c r="A3" s="129" t="s">
        <v>45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3"/>
      <c r="P3" s="3"/>
      <c r="Q3" s="3"/>
    </row>
    <row r="4" spans="1:24" ht="15.75" thickBot="1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4"/>
      <c r="M4" s="4"/>
      <c r="N4" s="43"/>
      <c r="O4" s="5"/>
      <c r="P4" s="5"/>
      <c r="Q4" s="5"/>
    </row>
    <row r="5" spans="1:24" ht="21.75" thickTop="1">
      <c r="A5" s="6" t="s">
        <v>1</v>
      </c>
      <c r="B5" s="7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8"/>
      <c r="P5" s="8"/>
      <c r="Q5" s="8"/>
      <c r="R5" s="8"/>
    </row>
    <row r="6" spans="1:24" ht="15.75" thickBot="1">
      <c r="A6" s="9">
        <v>1</v>
      </c>
      <c r="B6" s="9">
        <v>2</v>
      </c>
      <c r="C6" s="9">
        <v>3</v>
      </c>
      <c r="D6" s="9">
        <v>4</v>
      </c>
      <c r="E6" s="9">
        <v>5</v>
      </c>
      <c r="F6" s="9"/>
      <c r="G6" s="9">
        <v>6</v>
      </c>
      <c r="H6" s="9">
        <v>7</v>
      </c>
      <c r="I6" s="9">
        <v>8</v>
      </c>
      <c r="J6" s="9">
        <v>9</v>
      </c>
      <c r="K6" s="9">
        <v>10</v>
      </c>
      <c r="L6" s="9"/>
      <c r="M6" s="9"/>
      <c r="N6" s="10" t="s">
        <v>15</v>
      </c>
      <c r="O6" s="11"/>
      <c r="P6" s="11"/>
      <c r="Q6" s="11"/>
      <c r="R6" s="11"/>
    </row>
    <row r="7" spans="1:24" ht="16.5" thickTop="1" thickBot="1">
      <c r="A7" s="12" t="s">
        <v>16</v>
      </c>
      <c r="B7" s="13" t="s">
        <v>17</v>
      </c>
      <c r="C7" s="14"/>
      <c r="D7" s="15"/>
      <c r="E7" s="105"/>
      <c r="F7" s="106">
        <f>SUM(C7:E7)</f>
        <v>0</v>
      </c>
      <c r="G7" s="107"/>
      <c r="H7" s="107"/>
      <c r="I7" s="107"/>
      <c r="J7" s="107"/>
      <c r="K7" s="107"/>
      <c r="L7" s="18"/>
      <c r="M7" s="18">
        <f>SUM(G7:L7)</f>
        <v>0</v>
      </c>
      <c r="N7" s="18">
        <f>F7-M7</f>
        <v>0</v>
      </c>
      <c r="O7" s="19"/>
      <c r="P7" s="19"/>
      <c r="Q7" s="19"/>
      <c r="R7" s="19"/>
      <c r="T7" s="20"/>
      <c r="U7" s="20"/>
      <c r="V7" s="21"/>
      <c r="W7" s="20"/>
      <c r="X7" s="20"/>
    </row>
    <row r="8" spans="1:24" ht="16.5" thickTop="1" thickBot="1">
      <c r="A8" s="22" t="s">
        <v>18</v>
      </c>
      <c r="B8" s="23" t="s">
        <v>19</v>
      </c>
      <c r="C8" s="24"/>
      <c r="D8" s="25"/>
      <c r="E8" s="24"/>
      <c r="F8" s="106">
        <f t="shared" ref="F8:F9" si="0">SUM(C8:E8)</f>
        <v>0</v>
      </c>
      <c r="G8" s="107"/>
      <c r="H8" s="107"/>
      <c r="I8" s="107"/>
      <c r="J8" s="107"/>
      <c r="K8" s="107"/>
      <c r="L8" s="18"/>
      <c r="M8" s="18">
        <f t="shared" ref="M8:M9" si="1">SUM(G8:L8)</f>
        <v>0</v>
      </c>
      <c r="N8" s="18">
        <f t="shared" ref="N8:N9" si="2">F8-M8</f>
        <v>0</v>
      </c>
      <c r="O8" s="19"/>
      <c r="P8" s="19"/>
      <c r="Q8" s="19"/>
      <c r="R8" s="19"/>
      <c r="S8" s="20"/>
      <c r="U8" s="20"/>
      <c r="W8" s="20"/>
      <c r="X8" s="20"/>
    </row>
    <row r="9" spans="1:24" ht="15.75" thickTop="1">
      <c r="A9" s="22" t="s">
        <v>20</v>
      </c>
      <c r="B9" s="23" t="s">
        <v>21</v>
      </c>
      <c r="C9" s="24"/>
      <c r="D9" s="25"/>
      <c r="E9" s="108"/>
      <c r="F9" s="106">
        <f t="shared" si="0"/>
        <v>0</v>
      </c>
      <c r="G9" s="107"/>
      <c r="H9" s="109"/>
      <c r="I9" s="107"/>
      <c r="J9" s="107"/>
      <c r="K9" s="107"/>
      <c r="L9" s="18"/>
      <c r="M9" s="18">
        <f t="shared" si="1"/>
        <v>0</v>
      </c>
      <c r="N9" s="18">
        <f t="shared" si="2"/>
        <v>0</v>
      </c>
      <c r="O9" s="19"/>
      <c r="P9" s="19"/>
      <c r="Q9" s="19"/>
      <c r="R9" s="19"/>
      <c r="S9" s="20"/>
      <c r="T9" s="21"/>
      <c r="U9" s="20"/>
      <c r="W9" s="20"/>
      <c r="X9" s="20"/>
    </row>
    <row r="10" spans="1:24">
      <c r="A10" s="22" t="s">
        <v>22</v>
      </c>
      <c r="B10" s="23"/>
      <c r="C10" s="24"/>
      <c r="D10" s="25"/>
      <c r="E10" s="25"/>
      <c r="F10" s="26"/>
      <c r="G10" s="25"/>
      <c r="H10" s="27"/>
      <c r="I10" s="16"/>
      <c r="J10" s="16"/>
      <c r="K10" s="16"/>
      <c r="L10" s="17"/>
      <c r="M10" s="17"/>
      <c r="N10" s="18"/>
      <c r="O10" s="19"/>
      <c r="P10" s="28"/>
      <c r="Q10" s="28"/>
      <c r="R10" s="19"/>
    </row>
    <row r="11" spans="1:24">
      <c r="A11" s="22" t="s">
        <v>23</v>
      </c>
      <c r="B11" s="23"/>
      <c r="C11" s="24"/>
      <c r="D11" s="25"/>
      <c r="E11" s="25"/>
      <c r="F11" s="26"/>
      <c r="G11" s="16"/>
      <c r="H11" s="27"/>
      <c r="I11" s="16"/>
      <c r="J11" s="16"/>
      <c r="K11" s="16"/>
      <c r="L11" s="17"/>
      <c r="M11" s="17">
        <f t="shared" ref="M11:M12" si="3">K11+J11+I11+H11+G11</f>
        <v>0</v>
      </c>
      <c r="N11" s="18">
        <f>SUM(C11+D11)-G11-H11-I11-J11-K11</f>
        <v>0</v>
      </c>
      <c r="O11" s="19"/>
      <c r="P11" s="28"/>
      <c r="Q11" s="28"/>
      <c r="R11" s="19"/>
    </row>
    <row r="12" spans="1:24" ht="15.75" thickBot="1">
      <c r="A12" s="29" t="s">
        <v>24</v>
      </c>
      <c r="B12" s="30"/>
      <c r="C12" s="31"/>
      <c r="D12" s="25"/>
      <c r="E12" s="25"/>
      <c r="F12" s="26"/>
      <c r="G12" s="16"/>
      <c r="H12" s="16"/>
      <c r="I12" s="16"/>
      <c r="J12" s="16"/>
      <c r="K12" s="16"/>
      <c r="L12" s="17"/>
      <c r="M12" s="17">
        <f t="shared" si="3"/>
        <v>0</v>
      </c>
      <c r="N12" s="18">
        <f>SUM(C12+D12)-G12-H12-I12-J12-K12</f>
        <v>0</v>
      </c>
      <c r="O12" s="19"/>
      <c r="P12" s="28"/>
      <c r="Q12" s="28"/>
      <c r="R12" s="19"/>
    </row>
    <row r="13" spans="1:24" ht="16.5" thickTop="1" thickBot="1">
      <c r="A13" s="22" t="s">
        <v>25</v>
      </c>
      <c r="B13" s="32" t="s">
        <v>6</v>
      </c>
      <c r="C13" s="33">
        <f>SUM(C7:C12)</f>
        <v>0</v>
      </c>
      <c r="D13" s="33">
        <f t="shared" ref="D13:L13" si="4">SUM(D7:D12)</f>
        <v>0</v>
      </c>
      <c r="E13" s="33">
        <f t="shared" si="4"/>
        <v>0</v>
      </c>
      <c r="F13" s="34">
        <f>SUM(F7:F12)</f>
        <v>0</v>
      </c>
      <c r="G13" s="35">
        <f t="shared" si="4"/>
        <v>0</v>
      </c>
      <c r="H13" s="36">
        <f t="shared" si="4"/>
        <v>0</v>
      </c>
      <c r="I13" s="36">
        <f t="shared" si="4"/>
        <v>0</v>
      </c>
      <c r="J13" s="36">
        <f t="shared" si="4"/>
        <v>0</v>
      </c>
      <c r="K13" s="36">
        <f t="shared" si="4"/>
        <v>0</v>
      </c>
      <c r="L13" s="36">
        <f t="shared" si="4"/>
        <v>0</v>
      </c>
      <c r="M13" s="37">
        <f>SUM(M7:M12)</f>
        <v>0</v>
      </c>
      <c r="N13" s="38">
        <f>F13-M13</f>
        <v>0</v>
      </c>
      <c r="O13" s="39"/>
      <c r="P13" s="39"/>
      <c r="Q13" s="39"/>
      <c r="R13" s="39"/>
      <c r="T13" s="40"/>
      <c r="U13" s="20"/>
    </row>
    <row r="14" spans="1:24" ht="16.5" thickTop="1" thickBot="1">
      <c r="A14" s="125" t="s">
        <v>26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7"/>
      <c r="L14" s="41"/>
      <c r="M14" s="42"/>
      <c r="N14" s="42"/>
      <c r="O14" s="41"/>
      <c r="P14" s="41"/>
      <c r="Q14" s="41"/>
    </row>
    <row r="15" spans="1:24" ht="16.5" thickTop="1" thickBot="1">
      <c r="A15" s="120"/>
      <c r="B15" s="121"/>
      <c r="C15" s="121"/>
      <c r="D15" s="121"/>
      <c r="E15" s="121"/>
      <c r="F15" s="121"/>
      <c r="G15" s="121"/>
      <c r="H15" s="121"/>
      <c r="I15" s="121"/>
      <c r="J15" s="121"/>
      <c r="K15" s="122"/>
      <c r="L15" s="43"/>
      <c r="M15" s="43"/>
      <c r="N15" s="43"/>
      <c r="O15" s="44"/>
      <c r="P15" s="45"/>
      <c r="Q15" s="43"/>
    </row>
    <row r="16" spans="1:24" ht="15.75" thickTop="1">
      <c r="A16" s="46" t="s">
        <v>27</v>
      </c>
      <c r="B16" s="136" t="s">
        <v>28</v>
      </c>
      <c r="C16" s="137"/>
      <c r="D16" s="136" t="s">
        <v>29</v>
      </c>
      <c r="E16" s="138"/>
      <c r="F16" s="138"/>
      <c r="G16" s="137"/>
      <c r="H16" s="47" t="s">
        <v>30</v>
      </c>
      <c r="I16" s="48" t="s">
        <v>31</v>
      </c>
      <c r="J16" s="49"/>
      <c r="K16" s="50" t="s">
        <v>6</v>
      </c>
      <c r="L16" s="43"/>
      <c r="M16" s="43"/>
      <c r="N16" s="43"/>
      <c r="O16" s="44"/>
      <c r="P16" s="43"/>
      <c r="Q16" s="43"/>
    </row>
    <row r="17" spans="1:17">
      <c r="A17" s="51"/>
      <c r="B17" s="52" t="s">
        <v>32</v>
      </c>
      <c r="C17" s="53"/>
      <c r="D17" s="139">
        <f>I13</f>
        <v>0</v>
      </c>
      <c r="E17" s="140"/>
      <c r="F17" s="140"/>
      <c r="G17" s="141"/>
      <c r="H17" s="54">
        <v>0</v>
      </c>
      <c r="I17" s="55"/>
      <c r="J17" s="56" t="s">
        <v>33</v>
      </c>
      <c r="K17" s="57">
        <f>H17*I17</f>
        <v>0</v>
      </c>
      <c r="L17" s="58"/>
      <c r="M17" s="58"/>
      <c r="N17" s="43"/>
      <c r="O17" s="44"/>
      <c r="P17" s="58"/>
      <c r="Q17" s="58"/>
    </row>
    <row r="18" spans="1:17">
      <c r="A18" s="51"/>
      <c r="B18" s="59" t="s">
        <v>34</v>
      </c>
      <c r="C18" s="53"/>
      <c r="D18" s="142"/>
      <c r="E18" s="143"/>
      <c r="F18" s="143"/>
      <c r="G18" s="144"/>
      <c r="H18" s="60">
        <v>0</v>
      </c>
      <c r="I18" s="55"/>
      <c r="J18" s="56" t="s">
        <v>33</v>
      </c>
      <c r="K18" s="57">
        <f>H18*I18</f>
        <v>0</v>
      </c>
      <c r="L18" s="58"/>
      <c r="M18" s="58"/>
      <c r="N18" s="43"/>
      <c r="O18" s="44"/>
      <c r="P18" s="58"/>
      <c r="Q18" s="58"/>
    </row>
    <row r="19" spans="1:17">
      <c r="A19" s="51"/>
      <c r="B19" s="59" t="s">
        <v>35</v>
      </c>
      <c r="C19" s="53"/>
      <c r="D19" s="142"/>
      <c r="E19" s="143"/>
      <c r="F19" s="143"/>
      <c r="G19" s="144"/>
      <c r="H19" s="60">
        <v>0</v>
      </c>
      <c r="I19" s="55"/>
      <c r="J19" s="56" t="s">
        <v>33</v>
      </c>
      <c r="K19" s="57">
        <f>H19*I19</f>
        <v>0</v>
      </c>
      <c r="L19" s="58"/>
      <c r="M19" s="58"/>
      <c r="N19" s="110"/>
      <c r="O19" s="61"/>
      <c r="P19" s="58"/>
      <c r="Q19" s="58"/>
    </row>
    <row r="20" spans="1:17">
      <c r="A20" s="51"/>
      <c r="B20" s="62"/>
      <c r="C20" s="63"/>
      <c r="D20" s="145"/>
      <c r="E20" s="146"/>
      <c r="F20" s="146"/>
      <c r="G20" s="147"/>
      <c r="H20" s="60">
        <v>0</v>
      </c>
      <c r="I20" s="55"/>
      <c r="J20" s="56"/>
      <c r="K20" s="57">
        <f>H20*I20</f>
        <v>0</v>
      </c>
      <c r="L20" s="58"/>
      <c r="M20" s="58"/>
      <c r="N20" s="110"/>
      <c r="O20" s="58"/>
      <c r="P20" s="58"/>
      <c r="Q20" s="58"/>
    </row>
    <row r="21" spans="1:17">
      <c r="A21" s="64"/>
      <c r="B21" s="62"/>
      <c r="C21" s="63"/>
      <c r="D21" s="65"/>
      <c r="E21" s="65"/>
      <c r="F21" s="66"/>
      <c r="G21" s="66"/>
      <c r="H21" s="67"/>
      <c r="I21" s="68">
        <v>200</v>
      </c>
      <c r="J21" s="69"/>
      <c r="K21" s="70">
        <f>H21*I21</f>
        <v>0</v>
      </c>
      <c r="L21" s="58"/>
      <c r="M21" s="58"/>
      <c r="N21" s="110"/>
      <c r="O21" s="58"/>
      <c r="P21" s="58"/>
      <c r="Q21" s="58"/>
    </row>
    <row r="22" spans="1:17" ht="15.75" thickBot="1">
      <c r="A22" s="64"/>
      <c r="B22" s="71" t="s">
        <v>6</v>
      </c>
      <c r="C22" s="72">
        <f>SUM(C17:C21)</f>
        <v>0</v>
      </c>
      <c r="D22" s="73"/>
      <c r="E22" s="73"/>
      <c r="F22" s="74"/>
      <c r="G22" s="75" t="s">
        <v>6</v>
      </c>
      <c r="H22" s="76"/>
      <c r="I22" s="77"/>
      <c r="J22" s="78" t="s">
        <v>6</v>
      </c>
      <c r="K22" s="79">
        <f>SUM(K17:K21)</f>
        <v>0</v>
      </c>
      <c r="L22" s="80"/>
      <c r="M22" s="80"/>
      <c r="N22" s="111"/>
      <c r="O22" s="80"/>
      <c r="P22" s="80"/>
      <c r="Q22" s="80"/>
    </row>
    <row r="23" spans="1:17" ht="16.5" thickTop="1" thickBot="1">
      <c r="A23" s="125"/>
      <c r="B23" s="126"/>
      <c r="C23" s="126"/>
      <c r="D23" s="126"/>
      <c r="E23" s="126"/>
      <c r="F23" s="126"/>
      <c r="G23" s="126"/>
      <c r="H23" s="126"/>
      <c r="I23" s="126"/>
      <c r="J23" s="126"/>
      <c r="K23" s="127"/>
      <c r="L23" s="41"/>
      <c r="M23" s="41"/>
      <c r="N23" s="101"/>
      <c r="O23" s="41"/>
      <c r="P23" s="41"/>
      <c r="Q23" s="41"/>
    </row>
    <row r="24" spans="1:17" ht="15.75" thickTop="1">
      <c r="A24" s="46" t="s">
        <v>36</v>
      </c>
      <c r="B24" s="148" t="s">
        <v>37</v>
      </c>
      <c r="C24" s="149"/>
      <c r="D24" s="81"/>
      <c r="E24" s="81"/>
      <c r="F24" s="82"/>
      <c r="G24" s="150"/>
      <c r="H24" s="151"/>
      <c r="I24" s="151"/>
      <c r="J24" s="151"/>
      <c r="K24" s="152"/>
      <c r="L24" s="41"/>
      <c r="M24" s="41"/>
      <c r="N24" s="101"/>
      <c r="O24" s="41"/>
      <c r="P24" s="41"/>
      <c r="Q24" s="41"/>
    </row>
    <row r="25" spans="1:17">
      <c r="A25" s="83">
        <v>1</v>
      </c>
      <c r="B25" s="157" t="s">
        <v>38</v>
      </c>
      <c r="C25" s="158"/>
      <c r="D25" s="84"/>
      <c r="E25" s="84"/>
      <c r="F25" s="85"/>
      <c r="G25" s="66"/>
      <c r="H25" s="66"/>
      <c r="J25" s="66"/>
      <c r="K25" s="86"/>
      <c r="L25" s="66"/>
      <c r="M25" s="66"/>
      <c r="N25" s="101"/>
      <c r="O25" s="66"/>
      <c r="P25" s="66"/>
      <c r="Q25" s="66"/>
    </row>
    <row r="26" spans="1:17" ht="16.5" thickBot="1">
      <c r="A26" s="87"/>
      <c r="B26" s="159" t="s">
        <v>39</v>
      </c>
      <c r="C26" s="160"/>
      <c r="D26" s="88"/>
      <c r="E26" s="88"/>
      <c r="F26" s="89">
        <f>SUM(F25)</f>
        <v>0</v>
      </c>
      <c r="G26" s="90"/>
      <c r="H26" s="90"/>
      <c r="I26" s="90"/>
      <c r="J26" s="90"/>
      <c r="K26" s="91"/>
      <c r="L26" s="66"/>
      <c r="M26" s="66"/>
      <c r="N26" s="101"/>
      <c r="O26" s="66"/>
      <c r="P26" s="66"/>
      <c r="Q26" s="66"/>
    </row>
    <row r="27" spans="1:17" ht="15.75" thickTop="1">
      <c r="F27" s="102"/>
    </row>
    <row r="28" spans="1:17">
      <c r="A28" s="130" t="s">
        <v>40</v>
      </c>
      <c r="B28" s="130"/>
      <c r="C28" s="130"/>
      <c r="D28" s="130"/>
      <c r="E28" s="41"/>
      <c r="F28" s="130"/>
      <c r="G28" s="130"/>
      <c r="H28" s="130"/>
      <c r="I28" s="130"/>
    </row>
    <row r="29" spans="1:17">
      <c r="A29" s="92" t="s">
        <v>41</v>
      </c>
      <c r="B29" s="131" t="s">
        <v>42</v>
      </c>
      <c r="C29" s="132"/>
      <c r="D29" s="93" t="s">
        <v>43</v>
      </c>
      <c r="E29" s="41"/>
      <c r="F29" s="94"/>
      <c r="G29" s="133"/>
      <c r="H29" s="133"/>
      <c r="I29" s="95"/>
    </row>
    <row r="30" spans="1:17">
      <c r="A30" s="113">
        <v>1</v>
      </c>
      <c r="B30" s="134"/>
      <c r="C30" s="135"/>
      <c r="D30" s="114"/>
      <c r="E30" s="41"/>
      <c r="F30" s="97"/>
    </row>
    <row r="31" spans="1:17">
      <c r="A31" s="113">
        <v>2</v>
      </c>
      <c r="B31" s="134"/>
      <c r="C31" s="135"/>
      <c r="D31" s="114"/>
      <c r="E31" s="96"/>
      <c r="F31" s="103"/>
    </row>
    <row r="32" spans="1:17">
      <c r="A32" s="113">
        <v>3</v>
      </c>
      <c r="B32" s="153"/>
      <c r="C32" s="154"/>
      <c r="D32" s="115"/>
      <c r="E32" s="96"/>
      <c r="F32" s="104"/>
    </row>
    <row r="33" spans="1:14">
      <c r="A33" s="113">
        <v>4</v>
      </c>
      <c r="B33" s="153"/>
      <c r="C33" s="154"/>
      <c r="D33" s="116"/>
      <c r="E33" s="96"/>
      <c r="F33" s="98"/>
      <c r="N33" s="112"/>
    </row>
    <row r="34" spans="1:14">
      <c r="A34" s="113">
        <v>5</v>
      </c>
      <c r="B34" s="118"/>
      <c r="C34" s="119"/>
      <c r="D34" s="116"/>
      <c r="E34" s="96"/>
      <c r="F34" s="98"/>
      <c r="N34" s="117"/>
    </row>
    <row r="35" spans="1:14">
      <c r="A35" s="113">
        <v>6</v>
      </c>
      <c r="B35" s="118"/>
      <c r="C35" s="119"/>
      <c r="D35" s="116"/>
      <c r="E35" s="96"/>
      <c r="F35" s="98"/>
      <c r="N35" s="117"/>
    </row>
    <row r="36" spans="1:14">
      <c r="A36" s="113">
        <v>7</v>
      </c>
      <c r="B36" s="118"/>
      <c r="C36" s="119"/>
      <c r="D36" s="116"/>
      <c r="E36" s="96"/>
      <c r="F36" s="98"/>
      <c r="N36" s="117"/>
    </row>
    <row r="37" spans="1:14">
      <c r="A37" s="93"/>
      <c r="B37" s="155" t="s">
        <v>44</v>
      </c>
      <c r="C37" s="156"/>
      <c r="D37" s="99">
        <f>SUM(D30:D36)</f>
        <v>0</v>
      </c>
      <c r="E37" s="96"/>
    </row>
  </sheetData>
  <mergeCells count="23">
    <mergeCell ref="B32:C32"/>
    <mergeCell ref="B37:C37"/>
    <mergeCell ref="B33:C33"/>
    <mergeCell ref="B31:C31"/>
    <mergeCell ref="B25:C25"/>
    <mergeCell ref="B26:C26"/>
    <mergeCell ref="A28:D28"/>
    <mergeCell ref="F28:I28"/>
    <mergeCell ref="B29:C29"/>
    <mergeCell ref="G29:H29"/>
    <mergeCell ref="B30:C30"/>
    <mergeCell ref="B16:C16"/>
    <mergeCell ref="D16:G16"/>
    <mergeCell ref="D17:G20"/>
    <mergeCell ref="A23:K23"/>
    <mergeCell ref="B24:C24"/>
    <mergeCell ref="G24:K24"/>
    <mergeCell ref="A15:K15"/>
    <mergeCell ref="A1:K1"/>
    <mergeCell ref="A4:K4"/>
    <mergeCell ref="A14:K14"/>
    <mergeCell ref="A2:N2"/>
    <mergeCell ref="A3:N3"/>
  </mergeCells>
  <hyperlinks>
    <hyperlink ref="A2:K2" r:id="rId1" display="NETALKAR POWER TRANSMISSION"/>
    <hyperlink ref="K22" r:id="rId2" display="../Professional Tax/P.Tax Challan Excel.xls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francesca.c</dc:creator>
  <cp:lastModifiedBy>francesca.c</cp:lastModifiedBy>
  <dcterms:created xsi:type="dcterms:W3CDTF">2016-03-10T05:51:51Z</dcterms:created>
  <dcterms:modified xsi:type="dcterms:W3CDTF">2016-10-19T05:36:44Z</dcterms:modified>
</cp:coreProperties>
</file>