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a\Desktop\ralph\"/>
    </mc:Choice>
  </mc:AlternateContent>
  <xr:revisionPtr revIDLastSave="0" documentId="13_ncr:1_{1AACBBA2-EFDD-4C15-8452-CE524CD706BC}" xr6:coauthVersionLast="36" xr6:coauthVersionMax="36" xr10:uidLastSave="{00000000-0000-0000-0000-000000000000}"/>
  <bookViews>
    <workbookView xWindow="0" yWindow="0" windowWidth="19200" windowHeight="1138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N24" i="1" l="1"/>
  <c r="M27" i="1"/>
  <c r="N27" i="1" s="1"/>
  <c r="M15" i="1"/>
  <c r="N15" i="1" s="1"/>
  <c r="M5" i="1"/>
  <c r="N5" i="1" s="1"/>
  <c r="M8" i="1"/>
  <c r="N8" i="1" s="1"/>
  <c r="M25" i="1"/>
  <c r="N25" i="1" s="1"/>
  <c r="M29" i="1"/>
  <c r="N29" i="1" s="1"/>
  <c r="M11" i="1"/>
  <c r="N11" i="1" s="1"/>
  <c r="M18" i="1"/>
  <c r="N18" i="1" s="1"/>
  <c r="M13" i="1"/>
  <c r="N13" i="1" s="1"/>
  <c r="M16" i="1"/>
  <c r="N16" i="1" s="1"/>
  <c r="M19" i="1"/>
  <c r="N19" i="1" s="1"/>
  <c r="M12" i="1"/>
  <c r="N12" i="1" s="1"/>
  <c r="M22" i="1"/>
  <c r="N22" i="1" s="1"/>
  <c r="M7" i="1"/>
  <c r="N7" i="1" s="1"/>
  <c r="M9" i="1"/>
  <c r="N9" i="1" s="1"/>
  <c r="M14" i="1"/>
  <c r="N14" i="1" s="1"/>
  <c r="M24" i="1"/>
  <c r="M28" i="1"/>
  <c r="N28" i="1" s="1"/>
  <c r="M20" i="1"/>
  <c r="N20" i="1" s="1"/>
  <c r="M10" i="1"/>
  <c r="N10" i="1" s="1"/>
  <c r="M6" i="1"/>
  <c r="N6" i="1" s="1"/>
  <c r="M26" i="1"/>
  <c r="N26" i="1" s="1"/>
  <c r="M23" i="1"/>
  <c r="N23" i="1" s="1"/>
  <c r="M17" i="1"/>
  <c r="N17" i="1" s="1"/>
  <c r="M21" i="1"/>
  <c r="N21" i="1" s="1"/>
  <c r="M30" i="1"/>
  <c r="N30" i="1" s="1"/>
  <c r="M4" i="1"/>
  <c r="N4" i="1" s="1"/>
</calcChain>
</file>

<file path=xl/sharedStrings.xml><?xml version="1.0" encoding="utf-8"?>
<sst xmlns="http://schemas.openxmlformats.org/spreadsheetml/2006/main" count="68" uniqueCount="43">
  <si>
    <t>C.R.E</t>
  </si>
  <si>
    <t>Aiden Ratemo Maina</t>
  </si>
  <si>
    <t>Amor Njoga</t>
  </si>
  <si>
    <t>Baraka Ndungu Wanyeki</t>
  </si>
  <si>
    <t>Dave Mwanzia Nzioki</t>
  </si>
  <si>
    <t>Immanuel Nzioka Makau</t>
  </si>
  <si>
    <t>Joshua Ndeto Mwangangi</t>
  </si>
  <si>
    <t>Kassie Migosi Jackson</t>
  </si>
  <si>
    <t>Kingsley Ng'ang'a Ngigi</t>
  </si>
  <si>
    <t>Kylie Yannah</t>
  </si>
  <si>
    <t>Larissa Wema Kendi</t>
  </si>
  <si>
    <t>Malia Marura</t>
  </si>
  <si>
    <t>Mia Jebet Kimutai</t>
  </si>
  <si>
    <t xml:space="preserve">Nathaniel Mbalu. </t>
  </si>
  <si>
    <t>Ng'ang'a Wairutu</t>
  </si>
  <si>
    <t>Nissi Hera Agumbi</t>
  </si>
  <si>
    <t>Odongo K'odongo</t>
  </si>
  <si>
    <t>Petra Muthoni Njoroge</t>
  </si>
  <si>
    <t>Queen-liza Jeptoo Rotich</t>
  </si>
  <si>
    <t>Rayven Mwaniki</t>
  </si>
  <si>
    <t>Shanel Chemutai Bor</t>
  </si>
  <si>
    <t>Ted Eliud Okello</t>
  </si>
  <si>
    <t>Teryn Kathambi Musila</t>
  </si>
  <si>
    <t>Zahra Ajema Angili</t>
  </si>
  <si>
    <t>ACACIA   CRESST  ACADEMY AND JUNIOR SCHOOL</t>
  </si>
  <si>
    <t>GRADE 4 BLUE  MIDTERM  2  SUMMATIVE  ASSESSMENT [ 18TH-21ST  JUNE 2024]</t>
  </si>
  <si>
    <t>AVERAGE</t>
  </si>
  <si>
    <t>PERFORMANCE LEVEL</t>
  </si>
  <si>
    <t>KISWAHILI</t>
  </si>
  <si>
    <t>INSHA</t>
  </si>
  <si>
    <t>GRAMMER</t>
  </si>
  <si>
    <t>COMOSITION</t>
  </si>
  <si>
    <t>MATHEMATICS</t>
  </si>
  <si>
    <t>CREATIVE ART</t>
  </si>
  <si>
    <t>SOCIAL STUDIES</t>
  </si>
  <si>
    <t>SCIENCE AND TECHONOLY</t>
  </si>
  <si>
    <t>FRENCH</t>
  </si>
  <si>
    <t>AGRICULTURE AND NUTRITION</t>
  </si>
  <si>
    <t>TOTAL</t>
  </si>
  <si>
    <t>EE</t>
  </si>
  <si>
    <t>ME</t>
  </si>
  <si>
    <t>Shaughn Maccrea Kamau</t>
  </si>
  <si>
    <t xml:space="preserve">William Ndolimana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</si>
</sst>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 applyNumberFormat="1"/>
    <xf numFmtId="0" fontId="1" fillId="0" borderId="1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6" xfId="0" applyNumberFormat="1" applyFont="1" applyBorder="1" applyAlignment="1">
      <alignment horizontal="center"/>
    </xf>
    <xf numFmtId="0" fontId="1" fillId="0" borderId="4" xfId="0" applyNumberFormat="1" applyFont="1" applyBorder="1"/>
    <xf numFmtId="0" fontId="1" fillId="0" borderId="5" xfId="0" applyNumberFormat="1" applyFont="1" applyBorder="1"/>
    <xf numFmtId="1" fontId="1" fillId="0" borderId="5" xfId="0" applyNumberFormat="1" applyFont="1" applyBorder="1"/>
    <xf numFmtId="0" fontId="1" fillId="0" borderId="6" xfId="0" applyNumberFormat="1" applyFont="1" applyBorder="1"/>
    <xf numFmtId="167" fontId="1" fillId="0" borderId="5" xfId="0" applyNumberFormat="1" applyFont="1" applyBorder="1"/>
    <xf numFmtId="0" fontId="1" fillId="0" borderId="7" xfId="0" applyNumberFormat="1" applyFont="1" applyBorder="1"/>
    <xf numFmtId="0" fontId="1" fillId="0" borderId="8" xfId="0" applyNumberFormat="1" applyFont="1" applyBorder="1"/>
    <xf numFmtId="167" fontId="1" fillId="0" borderId="8" xfId="0" applyNumberFormat="1" applyFont="1" applyBorder="1"/>
    <xf numFmtId="0" fontId="1" fillId="0" borderId="9" xfId="0" applyNumberFormat="1" applyFont="1" applyBorder="1"/>
    <xf numFmtId="0" fontId="1" fillId="0" borderId="5" xfId="0" applyNumberFormat="1" applyFont="1" applyBorder="1" applyAlignment="1">
      <alignment horizontal="center" textRotation="90" wrapText="1"/>
    </xf>
    <xf numFmtId="0" fontId="1" fillId="0" borderId="6" xfId="0" applyNumberFormat="1" applyFont="1" applyBorder="1" applyAlignment="1">
      <alignment horizontal="center" textRotation="90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"/>
  <sheetViews>
    <sheetView tabSelected="1" zoomScaleNormal="100" workbookViewId="0">
      <selection activeCell="Q8" sqref="Q8"/>
    </sheetView>
  </sheetViews>
  <sheetFormatPr defaultRowHeight="15.75" x14ac:dyDescent="0.25"/>
  <cols>
    <col min="1" max="1" width="22.875" customWidth="1"/>
    <col min="2" max="14" width="4.375" customWidth="1"/>
    <col min="15" max="15" width="3.25" customWidth="1"/>
  </cols>
  <sheetData>
    <row r="1" spans="1:15" ht="20.100000000000001" customHeight="1" x14ac:dyDescent="0.25">
      <c r="A1" s="1" t="s">
        <v>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20.100000000000001" customHeight="1" x14ac:dyDescent="0.25">
      <c r="A2" s="4" t="s">
        <v>25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</row>
    <row r="3" spans="1:15" ht="94.5" customHeight="1" x14ac:dyDescent="0.25">
      <c r="A3" s="7"/>
      <c r="B3" s="16" t="s">
        <v>28</v>
      </c>
      <c r="C3" s="16" t="s">
        <v>29</v>
      </c>
      <c r="D3" s="16" t="s">
        <v>30</v>
      </c>
      <c r="E3" s="16" t="s">
        <v>31</v>
      </c>
      <c r="F3" s="16" t="s">
        <v>32</v>
      </c>
      <c r="G3" s="16" t="s">
        <v>34</v>
      </c>
      <c r="H3" s="16" t="s">
        <v>0</v>
      </c>
      <c r="I3" s="16" t="s">
        <v>33</v>
      </c>
      <c r="J3" s="16" t="s">
        <v>35</v>
      </c>
      <c r="K3" s="16" t="s">
        <v>36</v>
      </c>
      <c r="L3" s="16" t="s">
        <v>37</v>
      </c>
      <c r="M3" s="16" t="s">
        <v>38</v>
      </c>
      <c r="N3" s="16" t="s">
        <v>26</v>
      </c>
      <c r="O3" s="17" t="s">
        <v>27</v>
      </c>
    </row>
    <row r="4" spans="1:15" ht="20.100000000000001" customHeight="1" x14ac:dyDescent="0.25">
      <c r="A4" s="7"/>
      <c r="B4" s="8">
        <v>30</v>
      </c>
      <c r="C4" s="8">
        <v>20</v>
      </c>
      <c r="D4" s="8">
        <v>30</v>
      </c>
      <c r="E4" s="8">
        <v>20</v>
      </c>
      <c r="F4" s="8">
        <v>30</v>
      </c>
      <c r="G4" s="8">
        <v>30</v>
      </c>
      <c r="H4" s="8">
        <v>30</v>
      </c>
      <c r="I4" s="8">
        <v>30</v>
      </c>
      <c r="J4" s="8">
        <v>20</v>
      </c>
      <c r="K4" s="8">
        <v>20</v>
      </c>
      <c r="L4" s="8">
        <v>30</v>
      </c>
      <c r="M4" s="8">
        <f>L4+J4+I4+H4+G4+F4+E4+D4+C4+B4</f>
        <v>270</v>
      </c>
      <c r="N4" s="9">
        <f>M4/270*100</f>
        <v>100</v>
      </c>
      <c r="O4" s="10"/>
    </row>
    <row r="5" spans="1:15" ht="20.100000000000001" customHeight="1" x14ac:dyDescent="0.25">
      <c r="A5" s="7" t="s">
        <v>3</v>
      </c>
      <c r="B5" s="8">
        <v>29</v>
      </c>
      <c r="C5" s="8">
        <v>16</v>
      </c>
      <c r="D5" s="8">
        <v>30</v>
      </c>
      <c r="E5" s="8">
        <v>18</v>
      </c>
      <c r="F5" s="8">
        <v>28</v>
      </c>
      <c r="G5" s="8">
        <v>30</v>
      </c>
      <c r="H5" s="8">
        <v>29</v>
      </c>
      <c r="I5" s="8">
        <v>28</v>
      </c>
      <c r="J5" s="8">
        <v>20</v>
      </c>
      <c r="K5" s="8">
        <v>20</v>
      </c>
      <c r="L5" s="8">
        <v>28</v>
      </c>
      <c r="M5" s="8">
        <f>L5+J5+I5+H5+G5+F5+E5+D5+C5+B5</f>
        <v>256</v>
      </c>
      <c r="N5" s="11">
        <f>M5/270*100</f>
        <v>94.814814814814824</v>
      </c>
      <c r="O5" s="10" t="s">
        <v>39</v>
      </c>
    </row>
    <row r="6" spans="1:15" ht="20.100000000000001" customHeight="1" x14ac:dyDescent="0.25">
      <c r="A6" s="7" t="s">
        <v>41</v>
      </c>
      <c r="B6" s="8">
        <v>23</v>
      </c>
      <c r="C6" s="8">
        <v>15</v>
      </c>
      <c r="D6" s="8">
        <v>29</v>
      </c>
      <c r="E6" s="8">
        <v>17</v>
      </c>
      <c r="F6" s="8">
        <v>29</v>
      </c>
      <c r="G6" s="8">
        <v>30</v>
      </c>
      <c r="H6" s="8">
        <v>29</v>
      </c>
      <c r="I6" s="8">
        <v>26</v>
      </c>
      <c r="J6" s="8">
        <v>18</v>
      </c>
      <c r="K6" s="8">
        <v>20</v>
      </c>
      <c r="L6" s="8">
        <v>26</v>
      </c>
      <c r="M6" s="8">
        <f>L6+J6+I6+H6+G6+F6+E6+D6+C6+B6</f>
        <v>242</v>
      </c>
      <c r="N6" s="11">
        <f>M6/270*100</f>
        <v>89.629629629629619</v>
      </c>
      <c r="O6" s="10" t="s">
        <v>40</v>
      </c>
    </row>
    <row r="7" spans="1:15" ht="20.100000000000001" customHeight="1" x14ac:dyDescent="0.25">
      <c r="A7" s="7" t="s">
        <v>14</v>
      </c>
      <c r="B7" s="8">
        <v>25</v>
      </c>
      <c r="C7" s="8">
        <v>13</v>
      </c>
      <c r="D7" s="8">
        <v>28</v>
      </c>
      <c r="E7" s="8">
        <v>12</v>
      </c>
      <c r="F7" s="8">
        <v>25</v>
      </c>
      <c r="G7" s="8">
        <v>29</v>
      </c>
      <c r="H7" s="8">
        <v>29</v>
      </c>
      <c r="I7" s="8">
        <v>28</v>
      </c>
      <c r="J7" s="8">
        <v>20</v>
      </c>
      <c r="K7" s="8">
        <v>19</v>
      </c>
      <c r="L7" s="8">
        <v>30</v>
      </c>
      <c r="M7" s="8">
        <f>L7+J7+I7+H7+G7+F7+E7+D7+C7+B7</f>
        <v>239</v>
      </c>
      <c r="N7" s="11">
        <f>M7/270*100</f>
        <v>88.518518518518519</v>
      </c>
      <c r="O7" s="10" t="s">
        <v>40</v>
      </c>
    </row>
    <row r="8" spans="1:15" ht="20.100000000000001" customHeight="1" x14ac:dyDescent="0.25">
      <c r="A8" s="7" t="s">
        <v>4</v>
      </c>
      <c r="B8" s="8">
        <v>20</v>
      </c>
      <c r="C8" s="8">
        <v>16</v>
      </c>
      <c r="D8" s="8">
        <v>30</v>
      </c>
      <c r="E8" s="8">
        <v>15</v>
      </c>
      <c r="F8" s="8">
        <v>26</v>
      </c>
      <c r="G8" s="8">
        <v>28</v>
      </c>
      <c r="H8" s="8">
        <v>27</v>
      </c>
      <c r="I8" s="8">
        <v>23</v>
      </c>
      <c r="J8" s="8">
        <v>19</v>
      </c>
      <c r="K8" s="8">
        <v>20</v>
      </c>
      <c r="L8" s="8">
        <v>28</v>
      </c>
      <c r="M8" s="8">
        <f>L8+J8+I8+H8+G8+F8+E8+D8+C8+B8</f>
        <v>232</v>
      </c>
      <c r="N8" s="11">
        <f>M8/270*100</f>
        <v>85.925925925925924</v>
      </c>
      <c r="O8" s="10" t="s">
        <v>40</v>
      </c>
    </row>
    <row r="9" spans="1:15" ht="20.100000000000001" customHeight="1" x14ac:dyDescent="0.25">
      <c r="A9" s="7" t="s">
        <v>15</v>
      </c>
      <c r="B9" s="8">
        <v>25</v>
      </c>
      <c r="C9" s="8">
        <v>14</v>
      </c>
      <c r="D9" s="8">
        <v>28</v>
      </c>
      <c r="E9" s="8">
        <v>13</v>
      </c>
      <c r="F9" s="8">
        <v>25</v>
      </c>
      <c r="G9" s="8">
        <v>30</v>
      </c>
      <c r="H9" s="8">
        <v>29</v>
      </c>
      <c r="I9" s="8">
        <v>23</v>
      </c>
      <c r="J9" s="8">
        <v>17</v>
      </c>
      <c r="K9" s="8">
        <v>18</v>
      </c>
      <c r="L9" s="8">
        <v>26</v>
      </c>
      <c r="M9" s="8">
        <f>L9+J9+I9+H9+G9+F9+E9+D9+C9+B9</f>
        <v>230</v>
      </c>
      <c r="N9" s="11">
        <f>M9/270*100</f>
        <v>85.18518518518519</v>
      </c>
      <c r="O9" s="10" t="s">
        <v>40</v>
      </c>
    </row>
    <row r="10" spans="1:15" ht="20.100000000000001" customHeight="1" x14ac:dyDescent="0.25">
      <c r="A10" s="7" t="s">
        <v>20</v>
      </c>
      <c r="B10" s="8">
        <v>24</v>
      </c>
      <c r="C10" s="8">
        <v>14</v>
      </c>
      <c r="D10" s="8">
        <v>29</v>
      </c>
      <c r="E10" s="8">
        <v>13</v>
      </c>
      <c r="F10" s="8">
        <v>26</v>
      </c>
      <c r="G10" s="8">
        <v>30</v>
      </c>
      <c r="H10" s="8">
        <v>29</v>
      </c>
      <c r="I10" s="8">
        <v>21</v>
      </c>
      <c r="J10" s="8">
        <v>17</v>
      </c>
      <c r="K10" s="8">
        <v>19</v>
      </c>
      <c r="L10" s="8">
        <v>26</v>
      </c>
      <c r="M10" s="8">
        <f>L10+J10+I10+H10+G10+F10+E10+D10+C10+B10</f>
        <v>229</v>
      </c>
      <c r="N10" s="11">
        <f>M10/270*100</f>
        <v>84.81481481481481</v>
      </c>
      <c r="O10" s="10" t="s">
        <v>40</v>
      </c>
    </row>
    <row r="11" spans="1:15" ht="20.100000000000001" customHeight="1" x14ac:dyDescent="0.25">
      <c r="A11" s="7" t="s">
        <v>7</v>
      </c>
      <c r="B11" s="8">
        <v>25</v>
      </c>
      <c r="C11" s="8">
        <v>14</v>
      </c>
      <c r="D11" s="8">
        <v>27</v>
      </c>
      <c r="E11" s="8">
        <v>15</v>
      </c>
      <c r="F11" s="8">
        <v>26</v>
      </c>
      <c r="G11" s="8">
        <v>29</v>
      </c>
      <c r="H11" s="8">
        <v>26</v>
      </c>
      <c r="I11" s="8">
        <v>25</v>
      </c>
      <c r="J11" s="8">
        <v>14</v>
      </c>
      <c r="K11" s="8">
        <v>12</v>
      </c>
      <c r="L11" s="8">
        <v>27</v>
      </c>
      <c r="M11" s="8">
        <f>L11+J11+I11+H11+G11+F11+E11+D11+C11+B11</f>
        <v>228</v>
      </c>
      <c r="N11" s="11">
        <f>M11/270*100</f>
        <v>84.444444444444443</v>
      </c>
      <c r="O11" s="10" t="s">
        <v>40</v>
      </c>
    </row>
    <row r="12" spans="1:15" ht="20.100000000000001" customHeight="1" x14ac:dyDescent="0.25">
      <c r="A12" s="7" t="s">
        <v>12</v>
      </c>
      <c r="B12" s="8">
        <v>21</v>
      </c>
      <c r="C12" s="8">
        <v>14</v>
      </c>
      <c r="D12" s="8">
        <v>29</v>
      </c>
      <c r="E12" s="8">
        <v>14</v>
      </c>
      <c r="F12" s="8">
        <v>23</v>
      </c>
      <c r="G12" s="8">
        <v>29</v>
      </c>
      <c r="H12" s="8">
        <v>29</v>
      </c>
      <c r="I12" s="8">
        <v>24</v>
      </c>
      <c r="J12" s="8">
        <v>18</v>
      </c>
      <c r="K12" s="8">
        <v>20</v>
      </c>
      <c r="L12" s="8">
        <v>27</v>
      </c>
      <c r="M12" s="8">
        <f>L12+J12+I12+H12+G12+F12+E12+D12+C12+B12</f>
        <v>228</v>
      </c>
      <c r="N12" s="11">
        <f>M12/270*100</f>
        <v>84.444444444444443</v>
      </c>
      <c r="O12" s="10" t="s">
        <v>40</v>
      </c>
    </row>
    <row r="13" spans="1:15" ht="20.100000000000001" customHeight="1" x14ac:dyDescent="0.25">
      <c r="A13" s="7" t="s">
        <v>9</v>
      </c>
      <c r="B13" s="8">
        <v>22</v>
      </c>
      <c r="C13" s="8">
        <v>14</v>
      </c>
      <c r="D13" s="8">
        <v>26</v>
      </c>
      <c r="E13" s="8">
        <v>15</v>
      </c>
      <c r="F13" s="8">
        <v>28</v>
      </c>
      <c r="G13" s="8">
        <v>28</v>
      </c>
      <c r="H13" s="8">
        <v>27</v>
      </c>
      <c r="I13" s="8">
        <v>22</v>
      </c>
      <c r="J13" s="8">
        <v>17</v>
      </c>
      <c r="K13" s="8">
        <v>18</v>
      </c>
      <c r="L13" s="8">
        <v>28</v>
      </c>
      <c r="M13" s="8">
        <f>L13+J13+I13+H13+G13+F13+E13+D13+C13+B13</f>
        <v>227</v>
      </c>
      <c r="N13" s="11">
        <f>M13/270*100</f>
        <v>84.074074074074076</v>
      </c>
      <c r="O13" s="10" t="s">
        <v>40</v>
      </c>
    </row>
    <row r="14" spans="1:15" ht="20.100000000000001" customHeight="1" x14ac:dyDescent="0.25">
      <c r="A14" s="7" t="s">
        <v>16</v>
      </c>
      <c r="B14" s="8">
        <v>22</v>
      </c>
      <c r="C14" s="8">
        <v>16</v>
      </c>
      <c r="D14" s="8">
        <v>26</v>
      </c>
      <c r="E14" s="8">
        <v>12</v>
      </c>
      <c r="F14" s="8">
        <v>26</v>
      </c>
      <c r="G14" s="8">
        <v>29</v>
      </c>
      <c r="H14" s="8">
        <v>30</v>
      </c>
      <c r="I14" s="8">
        <v>22</v>
      </c>
      <c r="J14" s="8">
        <v>16</v>
      </c>
      <c r="K14" s="8">
        <v>20</v>
      </c>
      <c r="L14" s="8">
        <v>27</v>
      </c>
      <c r="M14" s="8">
        <f>L14+J14+I14+H14+G14+F14+E14+D14+C14+B14</f>
        <v>226</v>
      </c>
      <c r="N14" s="11">
        <f>M14/270*100</f>
        <v>83.703703703703695</v>
      </c>
      <c r="O14" s="10" t="s">
        <v>40</v>
      </c>
    </row>
    <row r="15" spans="1:15" ht="20.100000000000001" customHeight="1" x14ac:dyDescent="0.25">
      <c r="A15" s="7" t="s">
        <v>2</v>
      </c>
      <c r="B15" s="8">
        <v>15</v>
      </c>
      <c r="C15" s="8">
        <v>12</v>
      </c>
      <c r="D15" s="8">
        <v>29</v>
      </c>
      <c r="E15" s="8">
        <v>16</v>
      </c>
      <c r="F15" s="8">
        <v>29</v>
      </c>
      <c r="G15" s="8">
        <v>28</v>
      </c>
      <c r="H15" s="8">
        <v>26</v>
      </c>
      <c r="I15" s="8">
        <v>21</v>
      </c>
      <c r="J15" s="8">
        <v>20</v>
      </c>
      <c r="K15" s="8">
        <v>16</v>
      </c>
      <c r="L15" s="8">
        <v>28</v>
      </c>
      <c r="M15" s="8">
        <f>L15+J15+I15+H15+G15+F15+E15+D15+C15+B15</f>
        <v>224</v>
      </c>
      <c r="N15" s="11">
        <f>M15/270*100</f>
        <v>82.962962962962962</v>
      </c>
      <c r="O15" s="10" t="s">
        <v>40</v>
      </c>
    </row>
    <row r="16" spans="1:15" ht="20.100000000000001" customHeight="1" x14ac:dyDescent="0.25">
      <c r="A16" s="7" t="s">
        <v>10</v>
      </c>
      <c r="B16" s="8">
        <v>21</v>
      </c>
      <c r="C16" s="8">
        <v>15</v>
      </c>
      <c r="D16" s="8">
        <v>29</v>
      </c>
      <c r="E16" s="8">
        <v>13</v>
      </c>
      <c r="F16" s="8">
        <v>26</v>
      </c>
      <c r="G16" s="8">
        <v>27</v>
      </c>
      <c r="H16" s="8">
        <v>28</v>
      </c>
      <c r="I16" s="8">
        <v>25</v>
      </c>
      <c r="J16" s="8">
        <v>16</v>
      </c>
      <c r="K16" s="8">
        <v>18</v>
      </c>
      <c r="L16" s="8">
        <v>23</v>
      </c>
      <c r="M16" s="8">
        <f>L16+J16+I16+H16+G16+F16+E16+D16+C16+B16</f>
        <v>223</v>
      </c>
      <c r="N16" s="11">
        <f>M16/270*100</f>
        <v>82.592592592592595</v>
      </c>
      <c r="O16" s="10" t="s">
        <v>40</v>
      </c>
    </row>
    <row r="17" spans="1:15" ht="20.100000000000001" customHeight="1" x14ac:dyDescent="0.25">
      <c r="A17" s="7" t="s">
        <v>42</v>
      </c>
      <c r="B17" s="8">
        <v>22</v>
      </c>
      <c r="C17" s="8">
        <v>14</v>
      </c>
      <c r="D17" s="8">
        <v>29</v>
      </c>
      <c r="E17" s="8">
        <v>10</v>
      </c>
      <c r="F17" s="8">
        <v>25</v>
      </c>
      <c r="G17" s="8">
        <v>28</v>
      </c>
      <c r="H17" s="8">
        <v>26</v>
      </c>
      <c r="I17" s="8">
        <v>23</v>
      </c>
      <c r="J17" s="8">
        <v>18</v>
      </c>
      <c r="K17" s="8">
        <v>20</v>
      </c>
      <c r="L17" s="8">
        <v>27</v>
      </c>
      <c r="M17" s="8">
        <f>L17+J17+I17+H17+G17+F17+E17+D17+C17+B17</f>
        <v>222</v>
      </c>
      <c r="N17" s="11">
        <f>M17/270*100</f>
        <v>82.222222222222214</v>
      </c>
      <c r="O17" s="10" t="s">
        <v>40</v>
      </c>
    </row>
    <row r="18" spans="1:15" ht="20.100000000000001" customHeight="1" x14ac:dyDescent="0.25">
      <c r="A18" s="7" t="s">
        <v>8</v>
      </c>
      <c r="B18" s="8">
        <v>22</v>
      </c>
      <c r="C18" s="8">
        <v>12</v>
      </c>
      <c r="D18" s="8">
        <v>29</v>
      </c>
      <c r="E18" s="8">
        <v>10</v>
      </c>
      <c r="F18" s="8">
        <v>24</v>
      </c>
      <c r="G18" s="8">
        <v>28</v>
      </c>
      <c r="H18" s="8">
        <v>28</v>
      </c>
      <c r="I18" s="8">
        <v>21</v>
      </c>
      <c r="J18" s="8">
        <v>17</v>
      </c>
      <c r="K18" s="8">
        <v>14</v>
      </c>
      <c r="L18" s="8">
        <v>28</v>
      </c>
      <c r="M18" s="8">
        <f>L18+J18+I18+H18+G18+F18+E18+D18+C18+B18</f>
        <v>219</v>
      </c>
      <c r="N18" s="11">
        <f>M18/270*100</f>
        <v>81.111111111111114</v>
      </c>
      <c r="O18" s="10" t="s">
        <v>40</v>
      </c>
    </row>
    <row r="19" spans="1:15" ht="20.100000000000001" customHeight="1" x14ac:dyDescent="0.25">
      <c r="A19" s="7" t="s">
        <v>11</v>
      </c>
      <c r="B19" s="8">
        <v>25</v>
      </c>
      <c r="C19" s="8">
        <v>15</v>
      </c>
      <c r="D19" s="8">
        <v>28</v>
      </c>
      <c r="E19" s="8">
        <v>12</v>
      </c>
      <c r="F19" s="8">
        <v>25</v>
      </c>
      <c r="G19" s="8">
        <v>28</v>
      </c>
      <c r="H19" s="8">
        <v>26</v>
      </c>
      <c r="I19" s="8">
        <v>22</v>
      </c>
      <c r="J19" s="8">
        <v>15</v>
      </c>
      <c r="K19" s="8">
        <v>16</v>
      </c>
      <c r="L19" s="8">
        <v>22</v>
      </c>
      <c r="M19" s="8">
        <f>L19+J19+I19+H19+G19+F19+E19+D19+C19+B19</f>
        <v>218</v>
      </c>
      <c r="N19" s="11">
        <f>M19/270*100</f>
        <v>80.740740740740748</v>
      </c>
      <c r="O19" s="10" t="s">
        <v>40</v>
      </c>
    </row>
    <row r="20" spans="1:15" ht="20.100000000000001" customHeight="1" x14ac:dyDescent="0.25">
      <c r="A20" s="7" t="s">
        <v>19</v>
      </c>
      <c r="B20" s="8">
        <v>22</v>
      </c>
      <c r="C20" s="8">
        <v>14</v>
      </c>
      <c r="D20" s="8">
        <v>25</v>
      </c>
      <c r="E20" s="8">
        <v>9</v>
      </c>
      <c r="F20" s="8">
        <v>27</v>
      </c>
      <c r="G20" s="8">
        <v>30</v>
      </c>
      <c r="H20" s="8">
        <v>28</v>
      </c>
      <c r="I20" s="8">
        <v>23</v>
      </c>
      <c r="J20" s="8">
        <v>15</v>
      </c>
      <c r="K20" s="8">
        <v>15</v>
      </c>
      <c r="L20" s="8">
        <v>25</v>
      </c>
      <c r="M20" s="8">
        <f>L20+J20+I20+H20+G20+F20+E20+D20+C20+B20</f>
        <v>218</v>
      </c>
      <c r="N20" s="11">
        <f>M20/270*100</f>
        <v>80.740740740740748</v>
      </c>
      <c r="O20" s="10" t="s">
        <v>40</v>
      </c>
    </row>
    <row r="21" spans="1:15" ht="20.100000000000001" customHeight="1" x14ac:dyDescent="0.25">
      <c r="A21" s="7" t="s">
        <v>23</v>
      </c>
      <c r="B21" s="8">
        <v>23</v>
      </c>
      <c r="C21" s="8">
        <v>13</v>
      </c>
      <c r="D21" s="8">
        <v>29</v>
      </c>
      <c r="E21" s="8">
        <v>12</v>
      </c>
      <c r="F21" s="8">
        <v>18</v>
      </c>
      <c r="G21" s="8">
        <v>28</v>
      </c>
      <c r="H21" s="8">
        <v>28</v>
      </c>
      <c r="I21" s="8">
        <v>23</v>
      </c>
      <c r="J21" s="8">
        <v>18</v>
      </c>
      <c r="K21" s="8">
        <v>20</v>
      </c>
      <c r="L21" s="8">
        <v>26</v>
      </c>
      <c r="M21" s="8">
        <f>L21+J21+I21+H21+G21+F21+E21+D21+C21+B21</f>
        <v>218</v>
      </c>
      <c r="N21" s="11">
        <f>M21/270*100</f>
        <v>80.740740740740748</v>
      </c>
      <c r="O21" s="10" t="s">
        <v>40</v>
      </c>
    </row>
    <row r="22" spans="1:15" ht="20.100000000000001" customHeight="1" x14ac:dyDescent="0.25">
      <c r="A22" s="7" t="s">
        <v>13</v>
      </c>
      <c r="B22" s="8">
        <v>23</v>
      </c>
      <c r="C22" s="8">
        <v>12</v>
      </c>
      <c r="D22" s="8">
        <v>27</v>
      </c>
      <c r="E22" s="8">
        <v>11</v>
      </c>
      <c r="F22" s="8">
        <v>27</v>
      </c>
      <c r="G22" s="8">
        <v>26</v>
      </c>
      <c r="H22" s="8">
        <v>29</v>
      </c>
      <c r="I22" s="8">
        <v>16</v>
      </c>
      <c r="J22" s="8">
        <v>16</v>
      </c>
      <c r="K22" s="8">
        <v>12</v>
      </c>
      <c r="L22" s="8">
        <v>25</v>
      </c>
      <c r="M22" s="8">
        <f>L22+J22+I22+H22+G22+F22+E22+D22+C22+B22</f>
        <v>212</v>
      </c>
      <c r="N22" s="11">
        <f>M22/270*100</f>
        <v>78.518518518518519</v>
      </c>
      <c r="O22" s="10" t="s">
        <v>40</v>
      </c>
    </row>
    <row r="23" spans="1:15" ht="20.100000000000001" customHeight="1" x14ac:dyDescent="0.25">
      <c r="A23" s="7" t="s">
        <v>22</v>
      </c>
      <c r="B23" s="8">
        <v>22</v>
      </c>
      <c r="C23" s="8">
        <v>14</v>
      </c>
      <c r="D23" s="8">
        <v>27</v>
      </c>
      <c r="E23" s="8">
        <v>10</v>
      </c>
      <c r="F23" s="8">
        <v>20</v>
      </c>
      <c r="G23" s="8">
        <v>29</v>
      </c>
      <c r="H23" s="8">
        <v>29</v>
      </c>
      <c r="I23" s="8">
        <v>23</v>
      </c>
      <c r="J23" s="8">
        <v>17</v>
      </c>
      <c r="K23" s="8">
        <v>17</v>
      </c>
      <c r="L23" s="8">
        <v>21</v>
      </c>
      <c r="M23" s="8">
        <f>L23+J23+I23+H23+G23+F23+E23+D23+C23+B23</f>
        <v>212</v>
      </c>
      <c r="N23" s="11">
        <f>M23/270*100</f>
        <v>78.518518518518519</v>
      </c>
      <c r="O23" s="10" t="s">
        <v>40</v>
      </c>
    </row>
    <row r="24" spans="1:15" ht="20.100000000000001" customHeight="1" x14ac:dyDescent="0.25">
      <c r="A24" s="7" t="s">
        <v>17</v>
      </c>
      <c r="B24" s="8">
        <v>23</v>
      </c>
      <c r="C24" s="8">
        <v>9</v>
      </c>
      <c r="D24" s="8">
        <v>26</v>
      </c>
      <c r="E24" s="8">
        <v>13</v>
      </c>
      <c r="F24" s="8">
        <v>19</v>
      </c>
      <c r="G24" s="8">
        <v>29</v>
      </c>
      <c r="H24" s="8">
        <v>26</v>
      </c>
      <c r="I24" s="8">
        <v>24</v>
      </c>
      <c r="J24" s="8">
        <v>16</v>
      </c>
      <c r="K24" s="8">
        <v>17</v>
      </c>
      <c r="L24" s="8">
        <v>24</v>
      </c>
      <c r="M24" s="8">
        <f>L24+J24+I24+H24+G24+F24+E24+D24+C24+B24</f>
        <v>209</v>
      </c>
      <c r="N24" s="11">
        <f>M24/270*100</f>
        <v>77.407407407407405</v>
      </c>
      <c r="O24" s="10" t="s">
        <v>40</v>
      </c>
    </row>
    <row r="25" spans="1:15" ht="20.100000000000001" customHeight="1" x14ac:dyDescent="0.25">
      <c r="A25" s="7" t="s">
        <v>5</v>
      </c>
      <c r="B25" s="8">
        <v>21</v>
      </c>
      <c r="C25" s="8">
        <v>14</v>
      </c>
      <c r="D25" s="8">
        <v>26</v>
      </c>
      <c r="E25" s="8">
        <v>14</v>
      </c>
      <c r="F25" s="8">
        <v>21</v>
      </c>
      <c r="G25" s="8">
        <v>24</v>
      </c>
      <c r="H25" s="8">
        <v>29</v>
      </c>
      <c r="I25" s="8">
        <v>21</v>
      </c>
      <c r="J25" s="8">
        <v>12</v>
      </c>
      <c r="K25" s="8">
        <v>17</v>
      </c>
      <c r="L25" s="8">
        <v>20</v>
      </c>
      <c r="M25" s="8">
        <f>L25+J25+I25+H25+G25+F25+E25+D25+C25+B25</f>
        <v>202</v>
      </c>
      <c r="N25" s="11">
        <f>M25/270*100</f>
        <v>74.81481481481481</v>
      </c>
      <c r="O25" s="10" t="s">
        <v>40</v>
      </c>
    </row>
    <row r="26" spans="1:15" ht="20.100000000000001" customHeight="1" x14ac:dyDescent="0.25">
      <c r="A26" s="7" t="s">
        <v>21</v>
      </c>
      <c r="B26" s="8">
        <v>19</v>
      </c>
      <c r="C26" s="8">
        <v>14</v>
      </c>
      <c r="D26" s="8">
        <v>27</v>
      </c>
      <c r="E26" s="8">
        <v>15</v>
      </c>
      <c r="F26" s="8">
        <v>15</v>
      </c>
      <c r="G26" s="8">
        <v>26</v>
      </c>
      <c r="H26" s="8">
        <v>28</v>
      </c>
      <c r="I26" s="8">
        <v>23</v>
      </c>
      <c r="J26" s="8">
        <v>13</v>
      </c>
      <c r="K26" s="8">
        <v>15</v>
      </c>
      <c r="L26" s="8">
        <v>22</v>
      </c>
      <c r="M26" s="8">
        <f>L26+J26+I26+H26+G26+F26+E26+D26+C26+B26</f>
        <v>202</v>
      </c>
      <c r="N26" s="11">
        <f>M26/270*100</f>
        <v>74.81481481481481</v>
      </c>
      <c r="O26" s="10" t="s">
        <v>40</v>
      </c>
    </row>
    <row r="27" spans="1:15" ht="20.100000000000001" customHeight="1" x14ac:dyDescent="0.25">
      <c r="A27" s="7" t="s">
        <v>1</v>
      </c>
      <c r="B27" s="8">
        <v>23</v>
      </c>
      <c r="C27" s="8">
        <v>12</v>
      </c>
      <c r="D27" s="8">
        <v>27</v>
      </c>
      <c r="E27" s="8">
        <v>15</v>
      </c>
      <c r="F27" s="8">
        <v>17</v>
      </c>
      <c r="G27" s="8">
        <v>18</v>
      </c>
      <c r="H27" s="8">
        <v>28</v>
      </c>
      <c r="I27" s="8">
        <v>20</v>
      </c>
      <c r="J27" s="8">
        <v>14</v>
      </c>
      <c r="K27" s="8">
        <v>15</v>
      </c>
      <c r="L27" s="8">
        <v>22</v>
      </c>
      <c r="M27" s="8">
        <f>L27+J27+I27+H27+G27+F27+E27+D27+C27+B27</f>
        <v>196</v>
      </c>
      <c r="N27" s="11">
        <f>M27/270*100</f>
        <v>72.592592592592595</v>
      </c>
      <c r="O27" s="10" t="s">
        <v>40</v>
      </c>
    </row>
    <row r="28" spans="1:15" ht="20.100000000000001" customHeight="1" x14ac:dyDescent="0.25">
      <c r="A28" s="7" t="s">
        <v>18</v>
      </c>
      <c r="B28" s="8">
        <v>17</v>
      </c>
      <c r="C28" s="8">
        <v>12</v>
      </c>
      <c r="D28" s="8">
        <v>26</v>
      </c>
      <c r="E28" s="8">
        <v>13</v>
      </c>
      <c r="F28" s="8">
        <v>19</v>
      </c>
      <c r="G28" s="8">
        <v>25</v>
      </c>
      <c r="H28" s="8">
        <v>24</v>
      </c>
      <c r="I28" s="8">
        <v>18</v>
      </c>
      <c r="J28" s="8">
        <v>15</v>
      </c>
      <c r="K28" s="8">
        <v>13</v>
      </c>
      <c r="L28" s="8">
        <v>24</v>
      </c>
      <c r="M28" s="8">
        <f>L28+J28+I28+H28+G28+F28+E28+D28+C28+B28</f>
        <v>193</v>
      </c>
      <c r="N28" s="11">
        <f>M28/270*100</f>
        <v>71.481481481481481</v>
      </c>
      <c r="O28" s="10" t="s">
        <v>40</v>
      </c>
    </row>
    <row r="29" spans="1:15" ht="20.100000000000001" customHeight="1" x14ac:dyDescent="0.25">
      <c r="A29" s="7" t="s">
        <v>6</v>
      </c>
      <c r="B29" s="8">
        <v>15</v>
      </c>
      <c r="C29" s="8">
        <v>10</v>
      </c>
      <c r="D29" s="8">
        <v>27</v>
      </c>
      <c r="E29" s="8">
        <v>11</v>
      </c>
      <c r="F29" s="8">
        <v>10</v>
      </c>
      <c r="G29" s="8">
        <v>15</v>
      </c>
      <c r="H29" s="8">
        <v>22</v>
      </c>
      <c r="I29" s="8">
        <v>17</v>
      </c>
      <c r="J29" s="8">
        <v>7</v>
      </c>
      <c r="K29" s="8">
        <v>12</v>
      </c>
      <c r="L29" s="8">
        <v>21</v>
      </c>
      <c r="M29" s="8">
        <f>L29+J29+I29+H29+G29+F29+E29+D29+C29+B29</f>
        <v>155</v>
      </c>
      <c r="N29" s="11">
        <f>M29/270*100</f>
        <v>57.407407407407405</v>
      </c>
      <c r="O29" s="10" t="s">
        <v>40</v>
      </c>
    </row>
    <row r="30" spans="1:15" ht="20.100000000000001" customHeight="1" thickBot="1" x14ac:dyDescent="0.3">
      <c r="A30" s="12" t="s">
        <v>26</v>
      </c>
      <c r="B30" s="13">
        <v>21.96</v>
      </c>
      <c r="C30" s="13">
        <v>13.52</v>
      </c>
      <c r="D30" s="13">
        <v>27.72</v>
      </c>
      <c r="E30" s="13">
        <v>13.12</v>
      </c>
      <c r="F30" s="13">
        <v>23.36</v>
      </c>
      <c r="G30" s="13">
        <v>27.24</v>
      </c>
      <c r="H30" s="13">
        <v>27.56</v>
      </c>
      <c r="I30" s="13">
        <v>22.48</v>
      </c>
      <c r="J30" s="13">
        <v>16.2</v>
      </c>
      <c r="K30" s="13">
        <v>16.920000000000002</v>
      </c>
      <c r="L30" s="13">
        <v>25.24</v>
      </c>
      <c r="M30" s="13">
        <f t="shared" ref="M5:M30" si="0">L30+J30+I30+H30+G30+F30+E30+D30+C30+B30</f>
        <v>218.4</v>
      </c>
      <c r="N30" s="14">
        <f t="shared" ref="N5:N30" si="1">M30/270*100</f>
        <v>80.888888888888886</v>
      </c>
      <c r="O30" s="15" t="s">
        <v>40</v>
      </c>
    </row>
  </sheetData>
  <sortState ref="A5:N29">
    <sortCondition descending="1" ref="N5:N29"/>
  </sortState>
  <mergeCells count="2">
    <mergeCell ref="A1:O1"/>
    <mergeCell ref="A2:O2"/>
  </mergeCells>
  <pageMargins left="0.7" right="0.7" top="0.75" bottom="0.75" header="0.3" footer="0.3"/>
  <pageSetup orientation="portrait" r:id="rId1"/>
  <ignoredErrors>
    <ignoredError sqref="F30:H30 L30 K30 I30:J30 B30 H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</dc:creator>
  <cp:lastModifiedBy>Aca</cp:lastModifiedBy>
  <cp:lastPrinted>2024-06-24T10:09:54Z</cp:lastPrinted>
  <dcterms:modified xsi:type="dcterms:W3CDTF">2024-06-24T10:10:11Z</dcterms:modified>
</cp:coreProperties>
</file>