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bpohl\Desktop\fin\"/>
    </mc:Choice>
  </mc:AlternateContent>
  <xr:revisionPtr revIDLastSave="0" documentId="13_ncr:1_{EC909E1A-619A-4A29-8117-FC0785F838A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3" sheetId="3" r:id="rId1"/>
    <sheet name="JAN" sheetId="1" r:id="rId2"/>
    <sheet name="OCT" sheetId="4" r:id="rId3"/>
    <sheet name="Sheet5" sheetId="6" r:id="rId4"/>
  </sheets>
  <definedNames>
    <definedName name="_xlnm._FilterDatabase" localSheetId="2" hidden="1">OCT!$F$2:$F$116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3" i="3"/>
  <c r="B5" i="3"/>
  <c r="B63" i="3"/>
  <c r="B74" i="3"/>
  <c r="B84" i="3"/>
  <c r="B191" i="3"/>
  <c r="B39" i="3"/>
  <c r="B7" i="3"/>
  <c r="B177" i="3"/>
  <c r="B115" i="3"/>
  <c r="B159" i="3"/>
  <c r="B8" i="3"/>
  <c r="B64" i="3"/>
  <c r="B187" i="3"/>
  <c r="B174" i="3"/>
  <c r="B192" i="3"/>
  <c r="B9" i="3"/>
  <c r="B75" i="3"/>
  <c r="B40" i="3"/>
  <c r="B85" i="3"/>
  <c r="B10" i="3"/>
  <c r="B178" i="3"/>
  <c r="B116" i="3"/>
  <c r="B94" i="3"/>
  <c r="B160" i="3"/>
  <c r="B11" i="3"/>
  <c r="B12" i="3"/>
  <c r="B65" i="3"/>
  <c r="B175" i="3"/>
  <c r="B193" i="3"/>
  <c r="B76" i="3"/>
  <c r="B41" i="3"/>
  <c r="B86" i="3"/>
  <c r="B13" i="3"/>
  <c r="B179" i="3"/>
  <c r="B117" i="3"/>
  <c r="B95" i="3"/>
  <c r="B161" i="3"/>
  <c r="B14" i="3"/>
  <c r="B15" i="3"/>
  <c r="B66" i="3"/>
  <c r="B176" i="3"/>
  <c r="B194" i="3"/>
  <c r="B77" i="3"/>
  <c r="B87" i="3"/>
  <c r="B42" i="3"/>
  <c r="B16" i="3"/>
  <c r="B180" i="3"/>
  <c r="B118" i="3"/>
  <c r="B162" i="3"/>
  <c r="B96" i="3"/>
  <c r="B17" i="3"/>
  <c r="B18" i="3"/>
  <c r="B67" i="3"/>
  <c r="B167" i="3"/>
  <c r="B195" i="3"/>
  <c r="B78" i="3"/>
  <c r="B88" i="3"/>
  <c r="B43" i="3"/>
  <c r="B19" i="3"/>
  <c r="B181" i="3"/>
  <c r="B119" i="3"/>
  <c r="B166" i="3"/>
  <c r="B97" i="3"/>
  <c r="B20" i="3"/>
  <c r="B188" i="3"/>
  <c r="B21" i="3"/>
  <c r="B68" i="3"/>
  <c r="B168" i="3"/>
  <c r="B196" i="3"/>
  <c r="B79" i="3"/>
  <c r="B89" i="3"/>
  <c r="B22" i="3"/>
  <c r="B182" i="3"/>
  <c r="B120" i="3"/>
  <c r="B98" i="3"/>
  <c r="B163" i="3"/>
  <c r="B23" i="3"/>
  <c r="B24" i="3"/>
  <c r="B69" i="3"/>
  <c r="B171" i="3"/>
  <c r="B197" i="3"/>
  <c r="B80" i="3"/>
  <c r="B90" i="3"/>
  <c r="B25" i="3"/>
  <c r="B183" i="3"/>
  <c r="B121" i="3"/>
  <c r="B164" i="3"/>
  <c r="B99" i="3"/>
  <c r="B26" i="3"/>
  <c r="B70" i="3"/>
  <c r="B189" i="3"/>
  <c r="B169" i="3"/>
  <c r="B198" i="3"/>
  <c r="B27" i="3"/>
  <c r="B81" i="3"/>
  <c r="B91" i="3"/>
  <c r="B28" i="3"/>
  <c r="B58" i="3"/>
  <c r="B29" i="3"/>
  <c r="B184" i="3"/>
  <c r="B122" i="3"/>
  <c r="B100" i="3"/>
  <c r="B165" i="3"/>
  <c r="B30" i="3"/>
  <c r="B31" i="3"/>
  <c r="B71" i="3"/>
  <c r="B172" i="3"/>
  <c r="B199" i="3"/>
  <c r="B82" i="3"/>
  <c r="B145" i="3"/>
  <c r="B92" i="3"/>
  <c r="B32" i="3"/>
  <c r="B59" i="3"/>
  <c r="B60" i="3"/>
  <c r="B185" i="3"/>
  <c r="B123" i="3"/>
  <c r="B146" i="3"/>
  <c r="B101" i="3"/>
  <c r="B33" i="3"/>
  <c r="B34" i="3"/>
  <c r="B72" i="3"/>
  <c r="B170" i="3"/>
  <c r="B200" i="3"/>
  <c r="B83" i="3"/>
  <c r="B93" i="3"/>
  <c r="B35" i="3"/>
  <c r="B61" i="3"/>
  <c r="B147" i="3"/>
  <c r="B62" i="3"/>
  <c r="B186" i="3"/>
  <c r="B124" i="3"/>
  <c r="B102" i="3"/>
  <c r="B36" i="3"/>
  <c r="B37" i="3"/>
  <c r="B73" i="3"/>
  <c r="B190" i="3"/>
  <c r="B173" i="3"/>
  <c r="B201" i="3"/>
  <c r="B38" i="3"/>
  <c r="B205" i="3"/>
  <c r="B206" i="3"/>
  <c r="B207" i="3"/>
  <c r="B216" i="3"/>
  <c r="B208" i="3"/>
  <c r="B209" i="3"/>
  <c r="B204" i="3"/>
  <c r="B210" i="3"/>
  <c r="B203" i="3"/>
  <c r="B211" i="3"/>
  <c r="B202" i="3"/>
  <c r="B212" i="3"/>
  <c r="B215" i="3"/>
  <c r="B213" i="3"/>
  <c r="B214" i="3"/>
  <c r="B224" i="3"/>
  <c r="B225" i="3"/>
  <c r="B242" i="3"/>
  <c r="B236" i="3"/>
  <c r="B220" i="3"/>
  <c r="B243" i="3"/>
  <c r="B244" i="3"/>
  <c r="B245" i="3"/>
  <c r="B237" i="3"/>
  <c r="B246" i="3"/>
  <c r="B226" i="3"/>
  <c r="B247" i="3"/>
  <c r="B248" i="3"/>
  <c r="B249" i="3"/>
  <c r="B250" i="3"/>
  <c r="B227" i="3"/>
  <c r="B251" i="3"/>
  <c r="B252" i="3"/>
  <c r="B253" i="3"/>
  <c r="B254" i="3"/>
  <c r="B255" i="3"/>
  <c r="B228" i="3"/>
  <c r="B256" i="3"/>
  <c r="B257" i="3"/>
  <c r="B258" i="3"/>
  <c r="B218" i="3"/>
  <c r="B259" i="3"/>
  <c r="B260" i="3"/>
  <c r="B261" i="3"/>
  <c r="B262" i="3"/>
  <c r="B263" i="3"/>
  <c r="B270" i="3"/>
  <c r="B264" i="3"/>
  <c r="B229" i="3"/>
  <c r="B265" i="3"/>
  <c r="B238" i="3"/>
  <c r="B239" i="3"/>
  <c r="B219" i="3"/>
  <c r="B223" i="3"/>
  <c r="B266" i="3"/>
  <c r="B230" i="3"/>
  <c r="B240" i="3"/>
  <c r="B217" i="3"/>
  <c r="B221" i="3"/>
  <c r="B234" i="3"/>
  <c r="B241" i="3"/>
  <c r="B232" i="3"/>
  <c r="B231" i="3"/>
  <c r="B267" i="3"/>
  <c r="B268" i="3"/>
  <c r="B235" i="3"/>
  <c r="B269" i="3"/>
  <c r="B233" i="3"/>
  <c r="B222" i="3"/>
  <c r="B349" i="3"/>
  <c r="B378" i="3"/>
  <c r="B596" i="3"/>
  <c r="B615" i="3"/>
  <c r="B453" i="3"/>
  <c r="B379" i="3"/>
  <c r="B459" i="3"/>
  <c r="B591" i="3"/>
  <c r="B511" i="3"/>
  <c r="B348" i="3"/>
  <c r="B276" i="3"/>
  <c r="B277" i="3"/>
  <c r="B380" i="3"/>
  <c r="B421" i="3"/>
  <c r="B411" i="3"/>
  <c r="B512" i="3"/>
  <c r="B381" i="3"/>
  <c r="B548" i="3"/>
  <c r="B416" i="3"/>
  <c r="B460" i="3"/>
  <c r="B494" i="3"/>
  <c r="B611" i="3"/>
  <c r="B540" i="3"/>
  <c r="B272" i="3"/>
  <c r="B422" i="3"/>
  <c r="B299" i="3"/>
  <c r="B471" i="3"/>
  <c r="B479" i="3"/>
  <c r="B382" i="3"/>
  <c r="B300" i="3"/>
  <c r="B407" i="3"/>
  <c r="B412" i="3"/>
  <c r="B495" i="3"/>
  <c r="B339" i="3"/>
  <c r="B400" i="3"/>
  <c r="B350" i="3"/>
  <c r="B383" i="3"/>
  <c r="B513" i="3"/>
  <c r="B426" i="3"/>
  <c r="B505" i="3"/>
  <c r="B506" i="3"/>
  <c r="B417" i="3"/>
  <c r="B514" i="3"/>
  <c r="B278" i="3"/>
  <c r="B384" i="3"/>
  <c r="B606" i="3"/>
  <c r="B340" i="3"/>
  <c r="B351" i="3"/>
  <c r="B515" i="3"/>
  <c r="B401" i="3"/>
  <c r="B385" i="3"/>
  <c r="B463" i="3"/>
  <c r="B603" i="3"/>
  <c r="B475" i="3"/>
  <c r="B344" i="3"/>
  <c r="B493" i="3"/>
  <c r="B443" i="3"/>
  <c r="B386" i="3"/>
  <c r="B454" i="3"/>
  <c r="B328" i="3"/>
  <c r="B541" i="3"/>
  <c r="B595" i="3"/>
  <c r="B387" i="3"/>
  <c r="B619" i="3"/>
  <c r="B409" i="3"/>
  <c r="B352" i="3"/>
  <c r="B341" i="3"/>
  <c r="B388" i="3"/>
  <c r="B279" i="3"/>
  <c r="B449" i="3"/>
  <c r="B578" i="3"/>
  <c r="B353" i="3"/>
  <c r="B301" i="3"/>
  <c r="B461" i="3"/>
  <c r="B612" i="3"/>
  <c r="B562" i="3"/>
  <c r="B554" i="3"/>
  <c r="B602" i="3"/>
  <c r="B501" i="3"/>
  <c r="B302" i="3"/>
  <c r="B516" i="3"/>
  <c r="B571" i="3"/>
  <c r="B574" i="3"/>
  <c r="B389" i="3"/>
  <c r="B597" i="3"/>
  <c r="B609" i="3"/>
  <c r="B517" i="3"/>
  <c r="B303" i="3"/>
  <c r="B518" i="3"/>
  <c r="B618" i="3"/>
  <c r="B280" i="3"/>
  <c r="B565" i="3"/>
  <c r="B569" i="3"/>
  <c r="B423" i="3"/>
  <c r="B424" i="3"/>
  <c r="B509" i="3"/>
  <c r="B359" i="3"/>
  <c r="B402" i="3"/>
  <c r="B582" i="3"/>
  <c r="B329" i="3"/>
  <c r="B290" i="3"/>
  <c r="B368" i="3"/>
  <c r="B519" i="3"/>
  <c r="B361" i="3"/>
  <c r="B593" i="3"/>
  <c r="B304" i="3"/>
  <c r="B427" i="3"/>
  <c r="B330" i="3"/>
  <c r="B547" i="3"/>
  <c r="B583" i="3"/>
  <c r="B584" i="3"/>
  <c r="B467" i="3"/>
  <c r="B520" i="3"/>
  <c r="B555" i="3"/>
  <c r="B556" i="3"/>
  <c r="B576" i="3"/>
  <c r="B390" i="3"/>
  <c r="B338" i="3"/>
  <c r="B428" i="3"/>
  <c r="B305" i="3"/>
  <c r="B354" i="3"/>
  <c r="B507" i="3"/>
  <c r="B291" i="3"/>
  <c r="B429" i="3"/>
  <c r="B487" i="3"/>
  <c r="B521" i="3"/>
  <c r="B391" i="3"/>
  <c r="B331" i="3"/>
  <c r="B281" i="3"/>
  <c r="B522" i="3"/>
  <c r="B306" i="3"/>
  <c r="B586" i="3"/>
  <c r="B476" i="3"/>
  <c r="B523" i="3"/>
  <c r="B418" i="3"/>
  <c r="B307" i="3"/>
  <c r="B598" i="3"/>
  <c r="B524" i="3"/>
  <c r="B362" i="3"/>
  <c r="B392" i="3"/>
  <c r="B282" i="3"/>
  <c r="B293" i="3"/>
  <c r="B308" i="3"/>
  <c r="B408" i="3"/>
  <c r="B425" i="3"/>
  <c r="B442" i="3"/>
  <c r="B464" i="3"/>
  <c r="B503" i="3"/>
  <c r="B309" i="3"/>
  <c r="B488" i="3"/>
  <c r="B580" i="3"/>
  <c r="B406" i="3"/>
  <c r="B372" i="3"/>
  <c r="B572" i="3"/>
  <c r="B581" i="3"/>
  <c r="B592" i="3"/>
  <c r="B605" i="3"/>
  <c r="B332" i="3"/>
  <c r="B347" i="3"/>
  <c r="B430" i="3"/>
  <c r="B283" i="3"/>
  <c r="B310" i="3"/>
  <c r="B393" i="3"/>
  <c r="B394" i="3"/>
  <c r="B420" i="3"/>
  <c r="B594" i="3"/>
  <c r="B355" i="3"/>
  <c r="B450" i="3"/>
  <c r="B333" i="3"/>
  <c r="B608" i="3"/>
  <c r="B438" i="3"/>
  <c r="B452" i="3"/>
  <c r="B496" i="3"/>
  <c r="B296" i="3"/>
  <c r="B497" i="3"/>
  <c r="B561" i="3"/>
  <c r="B294" i="3"/>
  <c r="B298" i="3"/>
  <c r="B371" i="3"/>
  <c r="B525" i="3"/>
  <c r="B557" i="3"/>
  <c r="B431" i="3"/>
  <c r="B510" i="3"/>
  <c r="B311" i="3"/>
  <c r="B465" i="3"/>
  <c r="B405" i="3"/>
  <c r="B312" i="3"/>
  <c r="B313" i="3"/>
  <c r="B526" i="3"/>
  <c r="B466" i="3"/>
  <c r="B599" i="3"/>
  <c r="B613" i="3"/>
  <c r="B356" i="3"/>
  <c r="B314" i="3"/>
  <c r="B482" i="3"/>
  <c r="B566" i="3"/>
  <c r="B567" i="3"/>
  <c r="B315" i="3"/>
  <c r="B363" i="3"/>
  <c r="B545" i="3"/>
  <c r="B274" i="3"/>
  <c r="B468" i="3"/>
  <c r="B275" i="3"/>
  <c r="B292" i="3"/>
  <c r="B316" i="3"/>
  <c r="B570" i="3"/>
  <c r="B413" i="3"/>
  <c r="B336" i="3"/>
  <c r="B446" i="3"/>
  <c r="B439" i="3"/>
  <c r="B455" i="3"/>
  <c r="B551" i="3"/>
  <c r="B573" i="3"/>
  <c r="B284" i="3"/>
  <c r="B445" i="3"/>
  <c r="B491" i="3"/>
  <c r="B317" i="3"/>
  <c r="B553" i="3"/>
  <c r="B395" i="3"/>
  <c r="B477" i="3"/>
  <c r="B369" i="3"/>
  <c r="B396" i="3"/>
  <c r="B364" i="3"/>
  <c r="B472" i="3"/>
  <c r="B334" i="3"/>
  <c r="B617" i="3"/>
  <c r="B432" i="3"/>
  <c r="B447" i="3"/>
  <c r="B560" i="3"/>
  <c r="B480" i="3"/>
  <c r="B318" i="3"/>
  <c r="B527" i="3"/>
  <c r="B549" i="3"/>
  <c r="B462" i="3"/>
  <c r="B457" i="3"/>
  <c r="B319" i="3"/>
  <c r="B397" i="3"/>
  <c r="B546" i="3"/>
  <c r="B285" i="3"/>
  <c r="B373" i="3"/>
  <c r="B374" i="3"/>
  <c r="B375" i="3"/>
  <c r="B577" i="3"/>
  <c r="B589" i="3"/>
  <c r="B473" i="3"/>
  <c r="B337" i="3"/>
  <c r="B558" i="3"/>
  <c r="B273" i="3"/>
  <c r="B360" i="3"/>
  <c r="B335" i="3"/>
  <c r="B440" i="3"/>
  <c r="B478" i="3"/>
  <c r="B585" i="3"/>
  <c r="B448" i="3"/>
  <c r="B403" i="3"/>
  <c r="B320" i="3"/>
  <c r="B504" i="3"/>
  <c r="B365" i="3"/>
  <c r="B498" i="3"/>
  <c r="B500" i="3"/>
  <c r="B502" i="3"/>
  <c r="B528" i="3"/>
  <c r="B575" i="3"/>
  <c r="B286" i="3"/>
  <c r="B410" i="3"/>
  <c r="B529" i="3"/>
  <c r="B543" i="3"/>
  <c r="B544" i="3"/>
  <c r="B607" i="3"/>
  <c r="B271" i="3"/>
  <c r="B441" i="3"/>
  <c r="B530" i="3"/>
  <c r="B539" i="3"/>
  <c r="B342" i="3"/>
  <c r="B458" i="3"/>
  <c r="B444" i="3"/>
  <c r="B484" i="3"/>
  <c r="B414" i="3"/>
  <c r="B490" i="3"/>
  <c r="B542" i="3"/>
  <c r="B433" i="3"/>
  <c r="B590" i="3"/>
  <c r="B451" i="3"/>
  <c r="B287" i="3"/>
  <c r="B288" i="3"/>
  <c r="B321" i="3"/>
  <c r="B486" i="3"/>
  <c r="B499" i="3"/>
  <c r="B531" i="3"/>
  <c r="B483" i="3"/>
  <c r="B600" i="3"/>
  <c r="B322" i="3"/>
  <c r="B357" i="3"/>
  <c r="B404" i="3"/>
  <c r="B297" i="3"/>
  <c r="B343" i="3"/>
  <c r="B370" i="3"/>
  <c r="B579" i="3"/>
  <c r="B434" i="3"/>
  <c r="B532" i="3"/>
  <c r="B568" i="3"/>
  <c r="B289" i="3"/>
  <c r="B323" i="3"/>
  <c r="B398" i="3"/>
  <c r="B563" i="3"/>
  <c r="B564" i="3"/>
  <c r="B489" i="3"/>
  <c r="B485" i="3"/>
  <c r="B533" i="3"/>
  <c r="B550" i="3"/>
  <c r="B415" i="3"/>
  <c r="B481" i="3"/>
  <c r="B534" i="3"/>
  <c r="B535" i="3"/>
  <c r="B536" i="3"/>
  <c r="B552" i="3"/>
  <c r="B614" i="3"/>
  <c r="B324" i="3"/>
  <c r="B469" i="3"/>
  <c r="B470" i="3"/>
  <c r="B610" i="3"/>
  <c r="B435" i="3"/>
  <c r="B366" i="3"/>
  <c r="B325" i="3"/>
  <c r="B436" i="3"/>
  <c r="B537" i="3"/>
  <c r="B601" i="3"/>
  <c r="B326" i="3"/>
  <c r="B399" i="3"/>
  <c r="B587" i="3"/>
  <c r="B588" i="3"/>
  <c r="B358" i="3"/>
  <c r="B376" i="3"/>
  <c r="B492" i="3"/>
  <c r="B538" i="3"/>
  <c r="B377" i="3"/>
  <c r="B295" i="3"/>
  <c r="B604" i="3"/>
  <c r="B327" i="3"/>
  <c r="B616" i="3"/>
  <c r="B345" i="3"/>
  <c r="B474" i="3"/>
  <c r="B367" i="3"/>
  <c r="B419" i="3"/>
  <c r="B346" i="3"/>
  <c r="B437" i="3"/>
  <c r="B508" i="3"/>
  <c r="B456" i="3"/>
  <c r="B559" i="3"/>
  <c r="B628" i="3"/>
  <c r="B652" i="3"/>
  <c r="B638" i="3"/>
  <c r="B639" i="3"/>
  <c r="B653" i="3"/>
  <c r="B632" i="3"/>
  <c r="B647" i="3"/>
  <c r="B654" i="3"/>
  <c r="B646" i="3"/>
  <c r="B657" i="3"/>
  <c r="B651" i="3"/>
  <c r="B627" i="3"/>
  <c r="B650" i="3"/>
  <c r="B621" i="3"/>
  <c r="B636" i="3"/>
  <c r="B637" i="3"/>
  <c r="B644" i="3"/>
  <c r="B635" i="3"/>
  <c r="B620" i="3"/>
  <c r="B640" i="3"/>
  <c r="B641" i="3"/>
  <c r="B622" i="3"/>
  <c r="B626" i="3"/>
  <c r="B623" i="3"/>
  <c r="B633" i="3"/>
  <c r="B645" i="3"/>
  <c r="B631" i="3"/>
  <c r="B629" i="3"/>
  <c r="B655" i="3"/>
  <c r="B630" i="3"/>
  <c r="B642" i="3"/>
  <c r="B643" i="3"/>
  <c r="B624" i="3"/>
  <c r="B625" i="3"/>
  <c r="B649" i="3"/>
  <c r="B634" i="3"/>
  <c r="B648" i="3"/>
  <c r="B656" i="3"/>
  <c r="B668" i="3"/>
  <c r="B669" i="3"/>
  <c r="B670" i="3"/>
  <c r="B671" i="3"/>
  <c r="B679" i="3"/>
  <c r="B666" i="3"/>
  <c r="B672" i="3"/>
  <c r="B686" i="3"/>
  <c r="B687" i="3"/>
  <c r="B680" i="3"/>
  <c r="B673" i="3"/>
  <c r="B659" i="3"/>
  <c r="B664" i="3"/>
  <c r="B683" i="3"/>
  <c r="B667" i="3"/>
  <c r="B681" i="3"/>
  <c r="B674" i="3"/>
  <c r="B684" i="3"/>
  <c r="B685" i="3"/>
  <c r="B658" i="3"/>
  <c r="B675" i="3"/>
  <c r="B661" i="3"/>
  <c r="B682" i="3"/>
  <c r="B665" i="3"/>
  <c r="B663" i="3"/>
  <c r="B676" i="3"/>
  <c r="B677" i="3"/>
  <c r="B660" i="3"/>
  <c r="B678" i="3"/>
  <c r="B662" i="3"/>
  <c r="B858" i="3"/>
  <c r="B723" i="3"/>
  <c r="B803" i="3"/>
  <c r="B871" i="3"/>
  <c r="B872" i="3"/>
  <c r="B724" i="3"/>
  <c r="B910" i="3"/>
  <c r="B776" i="3"/>
  <c r="B725" i="3"/>
  <c r="B804" i="3"/>
  <c r="B764" i="3"/>
  <c r="B768" i="3"/>
  <c r="B765" i="3"/>
  <c r="B889" i="3"/>
  <c r="B688" i="3"/>
  <c r="B805" i="3"/>
  <c r="B781" i="3"/>
  <c r="B726" i="3"/>
  <c r="B727" i="3"/>
  <c r="B763" i="3"/>
  <c r="B777" i="3"/>
  <c r="B806" i="3"/>
  <c r="B911" i="3"/>
  <c r="B890" i="3"/>
  <c r="B728" i="3"/>
  <c r="B859" i="3"/>
  <c r="B807" i="3"/>
  <c r="B729" i="3"/>
  <c r="B730" i="3"/>
  <c r="B695" i="3"/>
  <c r="B778" i="3"/>
  <c r="B808" i="3"/>
  <c r="B782" i="3"/>
  <c r="B860" i="3"/>
  <c r="B891" i="3"/>
  <c r="B731" i="3"/>
  <c r="B732" i="3"/>
  <c r="B809" i="3"/>
  <c r="B696" i="3"/>
  <c r="B888" i="3"/>
  <c r="B810" i="3"/>
  <c r="B689" i="3"/>
  <c r="B692" i="3"/>
  <c r="B873" i="3"/>
  <c r="B733" i="3"/>
  <c r="B811" i="3"/>
  <c r="B734" i="3"/>
  <c r="B735" i="3"/>
  <c r="B874" i="3"/>
  <c r="B736" i="3"/>
  <c r="B812" i="3"/>
  <c r="B783" i="3"/>
  <c r="B697" i="3"/>
  <c r="B698" i="3"/>
  <c r="B813" i="3"/>
  <c r="B699" i="3"/>
  <c r="B784" i="3"/>
  <c r="B875" i="3"/>
  <c r="B814" i="3"/>
  <c r="B737" i="3"/>
  <c r="B892" i="3"/>
  <c r="B815" i="3"/>
  <c r="B912" i="3"/>
  <c r="B738" i="3"/>
  <c r="B700" i="3"/>
  <c r="B816" i="3"/>
  <c r="B739" i="3"/>
  <c r="B740" i="3"/>
  <c r="B785" i="3"/>
  <c r="B786" i="3"/>
  <c r="B796" i="3"/>
  <c r="B741" i="3"/>
  <c r="B817" i="3"/>
  <c r="B893" i="3"/>
  <c r="B876" i="3"/>
  <c r="B877" i="3"/>
  <c r="B818" i="3"/>
  <c r="B693" i="3"/>
  <c r="B847" i="3"/>
  <c r="B779" i="3"/>
  <c r="B878" i="3"/>
  <c r="B787" i="3"/>
  <c r="B819" i="3"/>
  <c r="B894" i="3"/>
  <c r="B742" i="3"/>
  <c r="B743" i="3"/>
  <c r="B820" i="3"/>
  <c r="B701" i="3"/>
  <c r="B744" i="3"/>
  <c r="B745" i="3"/>
  <c r="B879" i="3"/>
  <c r="B821" i="3"/>
  <c r="B895" i="3"/>
  <c r="B702" i="3"/>
  <c r="B771" i="3"/>
  <c r="B861" i="3"/>
  <c r="B780" i="3"/>
  <c r="B703" i="3"/>
  <c r="B797" i="3"/>
  <c r="B909" i="3"/>
  <c r="B822" i="3"/>
  <c r="B862" i="3"/>
  <c r="B704" i="3"/>
  <c r="B848" i="3"/>
  <c r="B896" i="3"/>
  <c r="B823" i="3"/>
  <c r="B897" i="3"/>
  <c r="B746" i="3"/>
  <c r="B798" i="3"/>
  <c r="B694" i="3"/>
  <c r="B824" i="3"/>
  <c r="B788" i="3"/>
  <c r="B705" i="3"/>
  <c r="B850" i="3"/>
  <c r="B880" i="3"/>
  <c r="B706" i="3"/>
  <c r="B747" i="3"/>
  <c r="B748" i="3"/>
  <c r="B825" i="3"/>
  <c r="B913" i="3"/>
  <c r="B749" i="3"/>
  <c r="B826" i="3"/>
  <c r="B898" i="3"/>
  <c r="B707" i="3"/>
  <c r="B708" i="3"/>
  <c r="B762" i="3"/>
  <c r="B769" i="3"/>
  <c r="B709" i="3"/>
  <c r="B789" i="3"/>
  <c r="B827" i="3"/>
  <c r="B881" i="3"/>
  <c r="B766" i="3"/>
  <c r="B767" i="3"/>
  <c r="B750" i="3"/>
  <c r="B751" i="3"/>
  <c r="B710" i="3"/>
  <c r="B863" i="3"/>
  <c r="B828" i="3"/>
  <c r="B882" i="3"/>
  <c r="B752" i="3"/>
  <c r="B829" i="3"/>
  <c r="B852" i="3"/>
  <c r="B790" i="3"/>
  <c r="B801" i="3"/>
  <c r="B802" i="3"/>
  <c r="B791" i="3"/>
  <c r="B899" i="3"/>
  <c r="B830" i="3"/>
  <c r="B690" i="3"/>
  <c r="B851" i="3"/>
  <c r="B770" i="3"/>
  <c r="B900" i="3"/>
  <c r="B853" i="3"/>
  <c r="B711" i="3"/>
  <c r="B831" i="3"/>
  <c r="B772" i="3"/>
  <c r="B854" i="3"/>
  <c r="B883" i="3"/>
  <c r="B773" i="3"/>
  <c r="B712" i="3"/>
  <c r="B713" i="3"/>
  <c r="B864" i="3"/>
  <c r="B832" i="3"/>
  <c r="B714" i="3"/>
  <c r="B901" i="3"/>
  <c r="B792" i="3"/>
  <c r="B833" i="3"/>
  <c r="B753" i="3"/>
  <c r="B754" i="3"/>
  <c r="B856" i="3"/>
  <c r="B884" i="3"/>
  <c r="B885" i="3"/>
  <c r="B865" i="3"/>
  <c r="B799" i="3"/>
  <c r="B866" i="3"/>
  <c r="B715" i="3"/>
  <c r="B834" i="3"/>
  <c r="B755" i="3"/>
  <c r="B835" i="3"/>
  <c r="B793" i="3"/>
  <c r="B836" i="3"/>
  <c r="B837" i="3"/>
  <c r="B855" i="3"/>
  <c r="B716" i="3"/>
  <c r="B902" i="3"/>
  <c r="B717" i="3"/>
  <c r="B756" i="3"/>
  <c r="B838" i="3"/>
  <c r="B867" i="3"/>
  <c r="B868" i="3"/>
  <c r="B903" i="3"/>
  <c r="B774" i="3"/>
  <c r="B757" i="3"/>
  <c r="B839" i="3"/>
  <c r="B904" i="3"/>
  <c r="B718" i="3"/>
  <c r="B719" i="3"/>
  <c r="B758" i="3"/>
  <c r="B775" i="3"/>
  <c r="B840" i="3"/>
  <c r="B849" i="3"/>
  <c r="B720" i="3"/>
  <c r="B759" i="3"/>
  <c r="B841" i="3"/>
  <c r="B905" i="3"/>
  <c r="B857" i="3"/>
  <c r="B842" i="3"/>
  <c r="B886" i="3"/>
  <c r="B794" i="3"/>
  <c r="B760" i="3"/>
  <c r="B843" i="3"/>
  <c r="B906" i="3"/>
  <c r="B721" i="3"/>
  <c r="B844" i="3"/>
  <c r="B869" i="3"/>
  <c r="B907" i="3"/>
  <c r="B908" i="3"/>
  <c r="B722" i="3"/>
  <c r="B761" i="3"/>
  <c r="B845" i="3"/>
  <c r="B691" i="3"/>
  <c r="B800" i="3"/>
  <c r="B846" i="3"/>
  <c r="B887" i="3"/>
  <c r="B870" i="3"/>
  <c r="B795" i="3"/>
  <c r="B915" i="3"/>
  <c r="B914" i="3"/>
  <c r="B916" i="3"/>
  <c r="B917" i="3"/>
  <c r="B918" i="3"/>
  <c r="B921" i="3"/>
  <c r="B919" i="3"/>
  <c r="B920" i="3"/>
  <c r="B106" i="3"/>
  <c r="B148" i="3"/>
  <c r="B133" i="3"/>
  <c r="B134" i="3"/>
  <c r="B104" i="3"/>
  <c r="B149" i="3"/>
  <c r="B926" i="3"/>
  <c r="B132" i="3"/>
  <c r="B922" i="3"/>
  <c r="B135" i="3"/>
  <c r="B103" i="3"/>
  <c r="B150" i="3"/>
  <c r="B927" i="3"/>
  <c r="B136" i="3"/>
  <c r="B107" i="3"/>
  <c r="B143" i="3"/>
  <c r="B105" i="3"/>
  <c r="B151" i="3"/>
  <c r="B930" i="3"/>
  <c r="B137" i="3"/>
  <c r="B929" i="3"/>
  <c r="B108" i="3"/>
  <c r="B152" i="3"/>
  <c r="B934" i="3"/>
  <c r="B138" i="3"/>
  <c r="B109" i="3"/>
  <c r="B153" i="3"/>
  <c r="B931" i="3"/>
  <c r="B928" i="3"/>
  <c r="B125" i="3"/>
  <c r="B154" i="3"/>
  <c r="B139" i="3"/>
  <c r="B110" i="3"/>
  <c r="B155" i="3"/>
  <c r="B126" i="3"/>
  <c r="B44" i="3"/>
  <c r="B140" i="3"/>
  <c r="B932" i="3"/>
  <c r="B925" i="3"/>
  <c r="B45" i="3"/>
  <c r="B46" i="3"/>
  <c r="B111" i="3"/>
  <c r="B156" i="3"/>
  <c r="B144" i="3"/>
  <c r="B127" i="3"/>
  <c r="B923" i="3"/>
  <c r="B47" i="3"/>
  <c r="B141" i="3"/>
  <c r="B48" i="3"/>
  <c r="B924" i="3"/>
  <c r="B112" i="3"/>
  <c r="B49" i="3"/>
  <c r="B113" i="3"/>
  <c r="B157" i="3"/>
  <c r="B50" i="3"/>
  <c r="B51" i="3"/>
  <c r="B52" i="3"/>
  <c r="B128" i="3"/>
  <c r="B6" i="3"/>
  <c r="B53" i="3"/>
  <c r="B54" i="3"/>
  <c r="B142" i="3"/>
  <c r="B130" i="3"/>
  <c r="B55" i="3"/>
  <c r="B933" i="3"/>
  <c r="B114" i="3"/>
  <c r="B158" i="3"/>
  <c r="B129" i="3"/>
  <c r="B56" i="3"/>
  <c r="B131" i="3"/>
  <c r="B57" i="3"/>
  <c r="B1007" i="3"/>
  <c r="B1059" i="3"/>
  <c r="B1099" i="3"/>
  <c r="B1100" i="3"/>
  <c r="B951" i="3"/>
  <c r="B936" i="3"/>
  <c r="B997" i="3"/>
  <c r="B937" i="3"/>
  <c r="B1058" i="3"/>
  <c r="B1101" i="3"/>
  <c r="B1102" i="3"/>
  <c r="B1103" i="3"/>
  <c r="B1082" i="3"/>
  <c r="B1163" i="3"/>
  <c r="B1183" i="3"/>
  <c r="B1184" i="3"/>
  <c r="B1027" i="3"/>
  <c r="B1026" i="3"/>
  <c r="B947" i="3"/>
  <c r="B1167" i="3"/>
  <c r="B1104" i="3"/>
  <c r="B966" i="3"/>
  <c r="B976" i="3"/>
  <c r="B1042" i="3"/>
  <c r="B1083" i="3"/>
  <c r="B1159" i="3"/>
  <c r="B956" i="3"/>
  <c r="B1158" i="3"/>
  <c r="B987" i="3"/>
  <c r="B986" i="3"/>
  <c r="B988" i="3"/>
  <c r="B1105" i="3"/>
  <c r="B1149" i="3"/>
  <c r="B1092" i="3"/>
  <c r="B985" i="3"/>
  <c r="B1106" i="3"/>
  <c r="B948" i="3"/>
  <c r="B982" i="3"/>
  <c r="B1107" i="3"/>
  <c r="B1108" i="3"/>
  <c r="B992" i="3"/>
  <c r="B1182" i="3"/>
  <c r="B1078" i="3"/>
  <c r="B1087" i="3"/>
  <c r="B1109" i="3"/>
  <c r="B1110" i="3"/>
  <c r="B945" i="3"/>
  <c r="B1030" i="3"/>
  <c r="B1037" i="3"/>
  <c r="B1111" i="3"/>
  <c r="B983" i="3"/>
  <c r="B984" i="3"/>
  <c r="B960" i="3"/>
  <c r="B1157" i="3"/>
  <c r="B950" i="3"/>
  <c r="B1076" i="3"/>
  <c r="B1170" i="3"/>
  <c r="B943" i="3"/>
  <c r="B994" i="3"/>
  <c r="B1040" i="3"/>
  <c r="B1086" i="3"/>
  <c r="B1112" i="3"/>
  <c r="B993" i="3"/>
  <c r="B996" i="3"/>
  <c r="B1039" i="3"/>
  <c r="B995" i="3"/>
  <c r="B1150" i="3"/>
  <c r="B959" i="3"/>
  <c r="B1046" i="3"/>
  <c r="B1098" i="3"/>
  <c r="B1085" i="3"/>
  <c r="B1113" i="3"/>
  <c r="B1114" i="3"/>
  <c r="B1115" i="3"/>
  <c r="B958" i="3"/>
  <c r="B989" i="3"/>
  <c r="B990" i="3"/>
  <c r="B1116" i="3"/>
  <c r="B1171" i="3"/>
  <c r="B949" i="3"/>
  <c r="B1151" i="3"/>
  <c r="B938" i="3"/>
  <c r="B1069" i="3"/>
  <c r="B1148" i="3"/>
  <c r="B965" i="3"/>
  <c r="B974" i="3"/>
  <c r="B975" i="3"/>
  <c r="B1032" i="3"/>
  <c r="B1162" i="3"/>
  <c r="B1097" i="3"/>
  <c r="B1089" i="3"/>
  <c r="B1177" i="3"/>
  <c r="B1002" i="3"/>
  <c r="B1068" i="3"/>
  <c r="B1117" i="3"/>
  <c r="B980" i="3"/>
  <c r="B1045" i="3"/>
  <c r="B1065" i="3"/>
  <c r="B1161" i="3"/>
  <c r="B977" i="3"/>
  <c r="B1118" i="3"/>
  <c r="B1119" i="3"/>
  <c r="B1120" i="3"/>
  <c r="B1152" i="3"/>
  <c r="B970" i="3"/>
  <c r="B1062" i="3"/>
  <c r="B1084" i="3"/>
  <c r="B1080" i="3"/>
  <c r="B1172" i="3"/>
  <c r="B998" i="3"/>
  <c r="B968" i="3"/>
  <c r="B973" i="3"/>
  <c r="B1156" i="3"/>
  <c r="B1066" i="3"/>
  <c r="B1067" i="3"/>
  <c r="B1071" i="3"/>
  <c r="B1072" i="3"/>
  <c r="B1073" i="3"/>
  <c r="B955" i="3"/>
  <c r="B1077" i="3"/>
  <c r="B957" i="3"/>
  <c r="B967" i="3"/>
  <c r="B1013" i="3"/>
  <c r="B1121" i="3"/>
  <c r="B1122" i="3"/>
  <c r="B1000" i="3"/>
  <c r="B1175" i="3"/>
  <c r="B991" i="3"/>
  <c r="B979" i="3"/>
  <c r="B1081" i="3"/>
  <c r="B1178" i="3"/>
  <c r="B972" i="3"/>
  <c r="B999" i="3"/>
  <c r="B981" i="3"/>
  <c r="B1123" i="3"/>
  <c r="B946" i="3"/>
  <c r="B939" i="3"/>
  <c r="B971" i="3"/>
  <c r="B978" i="3"/>
  <c r="B1003" i="3"/>
  <c r="B1023" i="3"/>
  <c r="B1006" i="3"/>
  <c r="B1124" i="3"/>
  <c r="B1153" i="3"/>
  <c r="B1005" i="3"/>
  <c r="B1043" i="3"/>
  <c r="B1093" i="3"/>
  <c r="B1001" i="3"/>
  <c r="B1004" i="3"/>
  <c r="B1025" i="3"/>
  <c r="B1028" i="3"/>
  <c r="B1125" i="3"/>
  <c r="B1126" i="3"/>
  <c r="B1048" i="3"/>
  <c r="B1127" i="3"/>
  <c r="B1128" i="3"/>
  <c r="B1061" i="3"/>
  <c r="B1173" i="3"/>
  <c r="B1129" i="3"/>
  <c r="B1012" i="3"/>
  <c r="B1064" i="3"/>
  <c r="B1130" i="3"/>
  <c r="B1131" i="3"/>
  <c r="B1053" i="3"/>
  <c r="B1029" i="3"/>
  <c r="B1033" i="3"/>
  <c r="B1054" i="3"/>
  <c r="B953" i="3"/>
  <c r="B1034" i="3"/>
  <c r="B1052" i="3"/>
  <c r="B1016" i="3"/>
  <c r="B961" i="3"/>
  <c r="B1132" i="3"/>
  <c r="B1133" i="3"/>
  <c r="B1031" i="3"/>
  <c r="B1134" i="3"/>
  <c r="B1135" i="3"/>
  <c r="B1136" i="3"/>
  <c r="B1168" i="3"/>
  <c r="B1060" i="3"/>
  <c r="B963" i="3"/>
  <c r="B1164" i="3"/>
  <c r="B1174" i="3"/>
  <c r="B1137" i="3"/>
  <c r="B1147" i="3"/>
  <c r="B935" i="3"/>
  <c r="B1070" i="3"/>
  <c r="B1056" i="3"/>
  <c r="B1020" i="3"/>
  <c r="B1021" i="3"/>
  <c r="B1010" i="3"/>
  <c r="B1022" i="3"/>
  <c r="B1011" i="3"/>
  <c r="B1138" i="3"/>
  <c r="B1139" i="3"/>
  <c r="B954" i="3"/>
  <c r="B1074" i="3"/>
  <c r="B1035" i="3"/>
  <c r="B1055" i="3"/>
  <c r="B1017" i="3"/>
  <c r="B940" i="3"/>
  <c r="B1140" i="3"/>
  <c r="B1180" i="3"/>
  <c r="B1181" i="3"/>
  <c r="B1095" i="3"/>
  <c r="B962" i="3"/>
  <c r="B1088" i="3"/>
  <c r="B1041" i="3"/>
  <c r="B1057" i="3"/>
  <c r="B1090" i="3"/>
  <c r="B1024" i="3"/>
  <c r="B1075" i="3"/>
  <c r="B1096" i="3"/>
  <c r="B1165" i="3"/>
  <c r="B1166" i="3"/>
  <c r="B964" i="3"/>
  <c r="B1141" i="3"/>
  <c r="B1079" i="3"/>
  <c r="B1154" i="3"/>
  <c r="B1036" i="3"/>
  <c r="B1176" i="3"/>
  <c r="B1142" i="3"/>
  <c r="B1051" i="3"/>
  <c r="B941" i="3"/>
  <c r="B942" i="3"/>
  <c r="B952" i="3"/>
  <c r="B1008" i="3"/>
  <c r="B1009" i="3"/>
  <c r="B1049" i="3"/>
  <c r="B1091" i="3"/>
  <c r="B1143" i="3"/>
  <c r="B1015" i="3"/>
  <c r="B1144" i="3"/>
  <c r="B1169" i="3"/>
  <c r="B1018" i="3"/>
  <c r="B1019" i="3"/>
  <c r="B1047" i="3"/>
  <c r="B1155" i="3"/>
  <c r="B1038" i="3"/>
  <c r="B1179" i="3"/>
  <c r="B1014" i="3"/>
  <c r="B1145" i="3"/>
  <c r="B944" i="3"/>
  <c r="B1050" i="3"/>
  <c r="B1146" i="3"/>
  <c r="B1044" i="3"/>
  <c r="B1063" i="3"/>
  <c r="B1094" i="3"/>
  <c r="B969" i="3"/>
  <c r="B1160" i="3"/>
  <c r="B1203" i="3"/>
  <c r="B1204" i="3"/>
  <c r="B1205" i="3"/>
  <c r="B1185" i="3"/>
  <c r="B1207" i="3"/>
  <c r="B1211" i="3"/>
  <c r="B1188" i="3"/>
  <c r="B1189" i="3"/>
  <c r="B1190" i="3"/>
  <c r="B1186" i="3"/>
  <c r="B1213" i="3"/>
  <c r="B1200" i="3"/>
  <c r="B1197" i="3"/>
  <c r="B1215" i="3"/>
  <c r="B1212" i="3"/>
  <c r="B1193" i="3"/>
  <c r="B1194" i="3"/>
  <c r="B1195" i="3"/>
  <c r="B1196" i="3"/>
  <c r="B1198" i="3"/>
  <c r="B1201" i="3"/>
  <c r="B1217" i="3"/>
  <c r="B1199" i="3"/>
  <c r="B1216" i="3"/>
  <c r="B1209" i="3"/>
  <c r="B1208" i="3"/>
  <c r="B1191" i="3"/>
  <c r="B1206" i="3"/>
  <c r="B1210" i="3"/>
  <c r="B1202" i="3"/>
  <c r="B1192" i="3"/>
  <c r="B1214" i="3"/>
  <c r="B1187" i="3"/>
  <c r="B1231" i="3"/>
  <c r="B1224" i="3"/>
  <c r="B1238" i="3"/>
  <c r="B1225" i="3"/>
  <c r="B1226" i="3"/>
  <c r="B1218" i="3"/>
  <c r="B1220" i="3"/>
  <c r="B1235" i="3"/>
  <c r="B1219" i="3"/>
  <c r="B1232" i="3"/>
  <c r="B1229" i="3"/>
  <c r="B1227" i="3"/>
  <c r="B1239" i="3"/>
  <c r="B1230" i="3"/>
  <c r="B1221" i="3"/>
  <c r="B1222" i="3"/>
  <c r="B1228" i="3"/>
  <c r="B1237" i="3"/>
  <c r="B1223" i="3"/>
  <c r="B1236" i="3"/>
  <c r="B1233" i="3"/>
  <c r="B1234" i="3"/>
  <c r="H2" i="3"/>
  <c r="H4" i="3"/>
  <c r="H5" i="3"/>
  <c r="H6" i="3"/>
  <c r="H7" i="3"/>
  <c r="H12" i="3"/>
  <c r="H8" i="3"/>
  <c r="H9" i="3"/>
  <c r="H10" i="3"/>
  <c r="H11" i="3"/>
  <c r="H13" i="3"/>
  <c r="H15" i="3"/>
  <c r="H14" i="3"/>
  <c r="H3" i="3"/>
  <c r="B2" i="3"/>
  <c r="J2" i="4"/>
  <c r="J13" i="4" s="1"/>
  <c r="J11" i="4"/>
  <c r="J10" i="4"/>
  <c r="J3" i="4"/>
  <c r="J4" i="4"/>
  <c r="J5" i="4"/>
  <c r="J6" i="4"/>
  <c r="J7" i="4"/>
  <c r="J8" i="4"/>
  <c r="J9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2" i="4"/>
  <c r="T27" i="6"/>
  <c r="Q27" i="6"/>
  <c r="N27" i="6"/>
  <c r="K27" i="6"/>
  <c r="H27" i="6"/>
  <c r="E27" i="6"/>
  <c r="B17" i="6"/>
  <c r="B7" i="6"/>
  <c r="D7" i="1"/>
  <c r="D17" i="1"/>
  <c r="G27" i="1"/>
  <c r="J27" i="1"/>
  <c r="M27" i="1"/>
  <c r="P27" i="1"/>
  <c r="S27" i="1"/>
  <c r="V27" i="1"/>
  <c r="L14" i="3" l="1"/>
  <c r="K3" i="3"/>
  <c r="R3" i="3"/>
  <c r="L4" i="3"/>
  <c r="L7" i="3"/>
  <c r="M6" i="3"/>
  <c r="O10" i="3"/>
  <c r="M4" i="3"/>
  <c r="R13" i="3"/>
  <c r="P10" i="3"/>
  <c r="O6" i="3"/>
  <c r="P2" i="3"/>
  <c r="R9" i="3"/>
  <c r="O15" i="3"/>
  <c r="K13" i="3"/>
  <c r="Q12" i="3"/>
  <c r="U8" i="3"/>
  <c r="S14" i="3"/>
  <c r="N6" i="3"/>
  <c r="Q5" i="3"/>
  <c r="P12" i="3"/>
  <c r="N11" i="3"/>
  <c r="R5" i="3"/>
  <c r="P15" i="3"/>
  <c r="K9" i="3"/>
  <c r="N8" i="3"/>
  <c r="M11" i="3"/>
  <c r="Q13" i="3"/>
  <c r="L11" i="3"/>
  <c r="O2" i="3"/>
  <c r="R7" i="3"/>
  <c r="N15" i="3"/>
  <c r="J12" i="3"/>
  <c r="K7" i="3"/>
  <c r="T4" i="3"/>
  <c r="J14" i="3"/>
  <c r="P13" i="3"/>
  <c r="Q9" i="3"/>
  <c r="U6" i="3"/>
  <c r="Q3" i="3"/>
  <c r="J15" i="3"/>
  <c r="J6" i="3"/>
  <c r="Q14" i="3"/>
  <c r="T15" i="3"/>
  <c r="L15" i="3"/>
  <c r="O13" i="3"/>
  <c r="R11" i="3"/>
  <c r="U10" i="3"/>
  <c r="M10" i="3"/>
  <c r="P9" i="3"/>
  <c r="S8" i="3"/>
  <c r="K8" i="3"/>
  <c r="N12" i="3"/>
  <c r="Q7" i="3"/>
  <c r="T6" i="3"/>
  <c r="L6" i="3"/>
  <c r="O5" i="3"/>
  <c r="R4" i="3"/>
  <c r="U2" i="3"/>
  <c r="M2" i="3"/>
  <c r="P3" i="3"/>
  <c r="R14" i="3"/>
  <c r="K11" i="3"/>
  <c r="L8" i="3"/>
  <c r="P5" i="3"/>
  <c r="K4" i="3"/>
  <c r="J13" i="3"/>
  <c r="J5" i="3"/>
  <c r="P14" i="3"/>
  <c r="S15" i="3"/>
  <c r="K15" i="3"/>
  <c r="N13" i="3"/>
  <c r="Q11" i="3"/>
  <c r="T10" i="3"/>
  <c r="L10" i="3"/>
  <c r="O9" i="3"/>
  <c r="R8" i="3"/>
  <c r="U12" i="3"/>
  <c r="M12" i="3"/>
  <c r="P7" i="3"/>
  <c r="S6" i="3"/>
  <c r="K6" i="3"/>
  <c r="N5" i="3"/>
  <c r="Q4" i="3"/>
  <c r="T2" i="3"/>
  <c r="L2" i="3"/>
  <c r="O3" i="3"/>
  <c r="J3" i="3"/>
  <c r="T11" i="3"/>
  <c r="M8" i="3"/>
  <c r="U15" i="3"/>
  <c r="S11" i="3"/>
  <c r="O12" i="3"/>
  <c r="N2" i="3"/>
  <c r="J11" i="3"/>
  <c r="J4" i="3"/>
  <c r="O14" i="3"/>
  <c r="R15" i="3"/>
  <c r="U13" i="3"/>
  <c r="M13" i="3"/>
  <c r="P11" i="3"/>
  <c r="S10" i="3"/>
  <c r="K10" i="3"/>
  <c r="N9" i="3"/>
  <c r="Q8" i="3"/>
  <c r="T12" i="3"/>
  <c r="L12" i="3"/>
  <c r="O7" i="3"/>
  <c r="R6" i="3"/>
  <c r="U5" i="3"/>
  <c r="M5" i="3"/>
  <c r="P4" i="3"/>
  <c r="S2" i="3"/>
  <c r="K2" i="3"/>
  <c r="N3" i="3"/>
  <c r="K14" i="3"/>
  <c r="S7" i="3"/>
  <c r="J7" i="3"/>
  <c r="M15" i="3"/>
  <c r="N10" i="3"/>
  <c r="T8" i="3"/>
  <c r="S4" i="3"/>
  <c r="J10" i="3"/>
  <c r="J2" i="3"/>
  <c r="N14" i="3"/>
  <c r="Q15" i="3"/>
  <c r="T13" i="3"/>
  <c r="L13" i="3"/>
  <c r="O11" i="3"/>
  <c r="R10" i="3"/>
  <c r="U9" i="3"/>
  <c r="M9" i="3"/>
  <c r="P8" i="3"/>
  <c r="S12" i="3"/>
  <c r="K12" i="3"/>
  <c r="N7" i="3"/>
  <c r="Q6" i="3"/>
  <c r="T5" i="3"/>
  <c r="L5" i="3"/>
  <c r="O4" i="3"/>
  <c r="R2" i="3"/>
  <c r="U3" i="3"/>
  <c r="M3" i="3"/>
  <c r="J9" i="3"/>
  <c r="U14" i="3"/>
  <c r="M14" i="3"/>
  <c r="S13" i="3"/>
  <c r="Q10" i="3"/>
  <c r="T9" i="3"/>
  <c r="L9" i="3"/>
  <c r="O8" i="3"/>
  <c r="R12" i="3"/>
  <c r="U7" i="3"/>
  <c r="M7" i="3"/>
  <c r="P6" i="3"/>
  <c r="S5" i="3"/>
  <c r="K5" i="3"/>
  <c r="N4" i="3"/>
  <c r="Q2" i="3"/>
  <c r="T3" i="3"/>
  <c r="L3" i="3"/>
  <c r="J8" i="3"/>
  <c r="T14" i="3"/>
  <c r="U11" i="3"/>
  <c r="S9" i="3"/>
  <c r="T7" i="3"/>
  <c r="U4" i="3"/>
  <c r="S3" i="3"/>
  <c r="Y27" i="1"/>
  <c r="B30" i="1" s="1"/>
</calcChain>
</file>

<file path=xl/sharedStrings.xml><?xml version="1.0" encoding="utf-8"?>
<sst xmlns="http://schemas.openxmlformats.org/spreadsheetml/2006/main" count="2995" uniqueCount="632">
  <si>
    <t>Car</t>
  </si>
  <si>
    <t>Excel</t>
  </si>
  <si>
    <t>Brent</t>
  </si>
  <si>
    <t>Sprouts</t>
  </si>
  <si>
    <t>Costco</t>
  </si>
  <si>
    <t>Whole Foods</t>
  </si>
  <si>
    <t>Ace</t>
  </si>
  <si>
    <t>Starbucks</t>
  </si>
  <si>
    <t>Soopers</t>
  </si>
  <si>
    <t>Target</t>
  </si>
  <si>
    <t>C-Gas</t>
  </si>
  <si>
    <t>Trader Joes</t>
  </si>
  <si>
    <t>Torch</t>
  </si>
  <si>
    <t>Insta-Cart</t>
  </si>
  <si>
    <t>Amazon</t>
  </si>
  <si>
    <t>Apple</t>
  </si>
  <si>
    <t>Peleton</t>
  </si>
  <si>
    <t>iPhone</t>
  </si>
  <si>
    <t>School</t>
  </si>
  <si>
    <t>Walgreens</t>
  </si>
  <si>
    <t>DEL TACO 787</t>
  </si>
  <si>
    <t>FIVE GUYS 1681 QSR</t>
  </si>
  <si>
    <t>FREDDY'S 11-0001</t>
  </si>
  <si>
    <t>GRANDMAS HOUSE</t>
  </si>
  <si>
    <t>LIQUOR BARN</t>
  </si>
  <si>
    <t>MCDONALD'S F5819</t>
  </si>
  <si>
    <t>MODERN MARKET - 005</t>
  </si>
  <si>
    <t>SQ *AUNG'S BANGKOK CAFE</t>
  </si>
  <si>
    <t>THE PINT ROOM</t>
  </si>
  <si>
    <t>TST* Sazza Restaurant</t>
  </si>
  <si>
    <t>WE KNEAD DONUT</t>
  </si>
  <si>
    <t>BIRDCALL</t>
  </si>
  <si>
    <t>CHIPOTLE 0644</t>
  </si>
  <si>
    <t>Verizone</t>
  </si>
  <si>
    <t>USAA INSURANCE PAYMENT</t>
  </si>
  <si>
    <t>ADVANCE AUTO PARTS #7514</t>
  </si>
  <si>
    <t>METRO EXPRESS - SHERIDAN</t>
  </si>
  <si>
    <t>SQ *KIDS WONDER</t>
  </si>
  <si>
    <t>Pizza</t>
  </si>
  <si>
    <t xml:space="preserve">BOA </t>
  </si>
  <si>
    <t>Comcast</t>
  </si>
  <si>
    <t>Spotify</t>
  </si>
  <si>
    <t>Mortgage</t>
  </si>
  <si>
    <t>SUM</t>
  </si>
  <si>
    <t>Total</t>
  </si>
  <si>
    <t>Waste MgMT</t>
  </si>
  <si>
    <t>Great Harvest</t>
  </si>
  <si>
    <t>Englewood</t>
  </si>
  <si>
    <t>Chic Fil La</t>
  </si>
  <si>
    <t>Shark</t>
  </si>
  <si>
    <t>Bridgette</t>
  </si>
  <si>
    <t>Toast</t>
  </si>
  <si>
    <t>Hulu</t>
  </si>
  <si>
    <t>Peacock</t>
  </si>
  <si>
    <t>US Average</t>
  </si>
  <si>
    <t>MCDONALD'S F11360 DENVER CO</t>
  </si>
  <si>
    <t>COSTCO WHSE #1027 SHERIDAN CO</t>
  </si>
  <si>
    <t>COSTCO GAS #1027 SHERIDAN CO</t>
  </si>
  <si>
    <t>KING SOOPERS #5109 866-576-4377 CO</t>
  </si>
  <si>
    <t>KING SOOPERS # 0131 LITTLETON CO</t>
  </si>
  <si>
    <t>KING SOOPERS #5109 ENGLEWOOD CO</t>
  </si>
  <si>
    <t>MURPHY EXPRESS 8922 LITTLETON CO</t>
  </si>
  <si>
    <t>DEL TACO 787 ENGLEWOOD CO</t>
  </si>
  <si>
    <t>TST* Grange Hall - Taste Greenwood VilCO</t>
  </si>
  <si>
    <t>CIRCLE K # 44098 ENGLEWOOD CO</t>
  </si>
  <si>
    <t>SKY MARKET CENTER C 303-3429000 CO</t>
  </si>
  <si>
    <t>WAL-MART #2751 ENGLEWOOD CO</t>
  </si>
  <si>
    <t>CVS/PHARMACY #05223 BOCA RATON FL</t>
  </si>
  <si>
    <t>SPROUTS FARMERS MAR ENGLEWOOD CO</t>
  </si>
  <si>
    <t>KING SOOPERS #0109 ENGLEWOOD CO</t>
  </si>
  <si>
    <t>TST* Cherry Cricket - Lit</t>
  </si>
  <si>
    <t>TJMAXX #0304</t>
  </si>
  <si>
    <t>MODERN MARKET - 003</t>
  </si>
  <si>
    <t>SQ *NORTH STAR EXPRESS</t>
  </si>
  <si>
    <t>AMZN Mktp US*5G06X2IT3</t>
  </si>
  <si>
    <t>TM *LUDACRIS</t>
  </si>
  <si>
    <t>APPLE.COM/BILL</t>
  </si>
  <si>
    <t>SPROUTS FARMERS MAR</t>
  </si>
  <si>
    <t>COSTCO TRAVEL</t>
  </si>
  <si>
    <t>CITY OF ENGLEWOOD COLORAD</t>
  </si>
  <si>
    <t>JERSEY MIKES 22014</t>
  </si>
  <si>
    <t>CHICK-FIL-A #452</t>
  </si>
  <si>
    <t>SPIRIT HALLOWEEN 60970</t>
  </si>
  <si>
    <t>WASTE MGMT WM EZPAY</t>
  </si>
  <si>
    <t>CO SECRETARY STATE FEE</t>
  </si>
  <si>
    <t>MENS WEARHOUSE #1310</t>
  </si>
  <si>
    <t>MURPHY EXPRESS 8922</t>
  </si>
  <si>
    <t>CHIPOTLE ONLINE</t>
  </si>
  <si>
    <t>GOOD TIMES BURGERS CUSTAR</t>
  </si>
  <si>
    <t>FABRIC WHOLESALE DIREC</t>
  </si>
  <si>
    <t>ORIGINAL PANCAKE HOUSE -</t>
  </si>
  <si>
    <t>JOANN.COM</t>
  </si>
  <si>
    <t>CHICK-FIL-A #03516</t>
  </si>
  <si>
    <t>ADM/SHOP DENVER MUSEUM</t>
  </si>
  <si>
    <t>COSTCO WHSE #0443</t>
  </si>
  <si>
    <t>ONLINE-DENVER MUSEUM</t>
  </si>
  <si>
    <t>CHICK-FIL-A #02284</t>
  </si>
  <si>
    <t>IPHONE CITIZ*PMT 23 OF 24</t>
  </si>
  <si>
    <t>WILD GINGER</t>
  </si>
  <si>
    <t>AMZN Mktp US*TD24T44E2</t>
  </si>
  <si>
    <t>CAPRIOTTIS SANDWICH SHOP</t>
  </si>
  <si>
    <t>VZWRLSS*APOCC VISE</t>
  </si>
  <si>
    <t>TST* Yonutz - 7939 E Arap</t>
  </si>
  <si>
    <t>YANKEE CANDLE 3399 RETAIL</t>
  </si>
  <si>
    <t>DOLLAR TREE</t>
  </si>
  <si>
    <t>Peacock 73AEF Premium</t>
  </si>
  <si>
    <t>FSP*KIDS DIG</t>
  </si>
  <si>
    <t>DEL TACO #0787</t>
  </si>
  <si>
    <t>COSTCO WHSE #1027</t>
  </si>
  <si>
    <t>GL CREATIVESART.SHOP</t>
  </si>
  <si>
    <t>THE HOME DEPOT 1519</t>
  </si>
  <si>
    <t>AMZN Mktp US*TP3ZY6OH1</t>
  </si>
  <si>
    <t>SOUTHGLENN STM 14</t>
  </si>
  <si>
    <t>REGAL CINEMAS INC</t>
  </si>
  <si>
    <t>AMZN Mktp US*TP5U02MS2</t>
  </si>
  <si>
    <t>PY *ARAPAHOE COUNTY SCHOO</t>
  </si>
  <si>
    <t>CHIPOTLE 0970</t>
  </si>
  <si>
    <t>TST* PROST HIGHLANDS RANC</t>
  </si>
  <si>
    <t>COE BROKEN TEE GOLF COUR</t>
  </si>
  <si>
    <t>BROKEN TEE GOLF COURSE</t>
  </si>
  <si>
    <t>TST* Toast Fine Food &amp;amp; Co</t>
  </si>
  <si>
    <t>NETFLIX.COM</t>
  </si>
  <si>
    <t>AMZN Mktp US*TE4BW61D2</t>
  </si>
  <si>
    <t>Spotify USA</t>
  </si>
  <si>
    <t>UNITED      0162331423974</t>
  </si>
  <si>
    <t>Hulu 877-8244858 CA</t>
  </si>
  <si>
    <t>SP UNDEROUTFIT INC</t>
  </si>
  <si>
    <t>COMCAST CABLE COMM</t>
  </si>
  <si>
    <t>HCS*HighlightsforChildren</t>
  </si>
  <si>
    <t>AMZN Mktp US*T106K62O1</t>
  </si>
  <si>
    <t>Amazon Digit*T957P4SF2</t>
  </si>
  <si>
    <t>AMZN Mktp US*T12M212K1</t>
  </si>
  <si>
    <t>MUSTARDS LAST STAND II</t>
  </si>
  <si>
    <t>VILLA PIZZA</t>
  </si>
  <si>
    <t>Kindle Svcs*T15A36W20</t>
  </si>
  <si>
    <t>7-ELEVEN 35622 ENGLEWOOD CO</t>
  </si>
  <si>
    <t>SQ *TROMPEAU BAKERY Englewood CO</t>
  </si>
  <si>
    <t>KING SOOPERS #0709 FUEL ENGLEWOOD CO</t>
  </si>
  <si>
    <t>WALGREENS #12423 ENGLEWOOD CO</t>
  </si>
  <si>
    <t>CIRCLE K # 44099 ENGLEWOOD CO</t>
  </si>
  <si>
    <t>LOWES #02419* LITTLETON CO</t>
  </si>
  <si>
    <t>WM SUPERCENTER #2751 ENGLEWOOD CO</t>
  </si>
  <si>
    <t>TST* BURNDOWN</t>
  </si>
  <si>
    <t>WHISKEY RIVER CONC B F</t>
  </si>
  <si>
    <t>LIQUOR DEPOT</t>
  </si>
  <si>
    <t>DEN PUBLIC PARKING</t>
  </si>
  <si>
    <t>MDC TRANSIT SFRTA TVM</t>
  </si>
  <si>
    <t>POLLO TROPICAL 10057</t>
  </si>
  <si>
    <t>PUBLIX #369</t>
  </si>
  <si>
    <t>THE PINT ROOM LITTLETO</t>
  </si>
  <si>
    <t>SQ *MADAME'S POMPADOUR</t>
  </si>
  <si>
    <t>SAFEWAY #0017</t>
  </si>
  <si>
    <t>TST* Fire on the Mountain</t>
  </si>
  <si>
    <t>PAYPAL *HYPERGE25HU</t>
  </si>
  <si>
    <t>VOLVO SPECIALISTS</t>
  </si>
  <si>
    <t>WALGREENS #12423</t>
  </si>
  <si>
    <t>Amazon.com*TX2J11531</t>
  </si>
  <si>
    <t>SQ *BELLEVIEW</t>
  </si>
  <si>
    <t>IPHONE CITIZ*PMT 22 OF 24</t>
  </si>
  <si>
    <t>SPIRIT AIRL 4870363573731</t>
  </si>
  <si>
    <t>AMZN Mktp US*TX1MJ87G2</t>
  </si>
  <si>
    <t>ONCE UPON A CHILD</t>
  </si>
  <si>
    <t>SOUTHWES    5262202852840</t>
  </si>
  <si>
    <t>Peacock 5F12E Premium</t>
  </si>
  <si>
    <t>Kindle Svcs*TX6807V02</t>
  </si>
  <si>
    <t>DRY CREEK ARC THRIFT</t>
  </si>
  <si>
    <t>TST* PB PARK BURGER - PLA</t>
  </si>
  <si>
    <t>DD DOORDASH CHICK-FIL</t>
  </si>
  <si>
    <t>CHICK-FIL-A #02759</t>
  </si>
  <si>
    <t>CHIANTI RISTORANTE ITALI</t>
  </si>
  <si>
    <t>PELOTON* MEMBERSHIP</t>
  </si>
  <si>
    <t>FAMILY CENTERED MEDICINE</t>
  </si>
  <si>
    <t>Amazon Prime*TR6M879V0</t>
  </si>
  <si>
    <t>SP MOCO BOUTIQUE</t>
  </si>
  <si>
    <t>PP*The Club at Foxridge</t>
  </si>
  <si>
    <t>Amazon.com*TL9HI2WB1</t>
  </si>
  <si>
    <t>SQ *ARAMARK SERVICES  INC</t>
  </si>
  <si>
    <t>PY *SWEET COW PLATT PARK</t>
  </si>
  <si>
    <t>SQ *FIDDLER'S GREEN (ARAM</t>
  </si>
  <si>
    <t>TST* SAFFRON VALLEY SUGAR</t>
  </si>
  <si>
    <t>AMZN Mktp US*TL9YQ2IS2</t>
  </si>
  <si>
    <t>SKYPORT - CANTINA GRIL</t>
  </si>
  <si>
    <t>FLANIGANS 33</t>
  </si>
  <si>
    <t>ABC FINE WINE/SPIRITS 211</t>
  </si>
  <si>
    <t>HUDSON ST 1640</t>
  </si>
  <si>
    <t>SWA*UPGBOARD5264212089060</t>
  </si>
  <si>
    <t>SOUTHWES    5262498055313</t>
  </si>
  <si>
    <t>Kindle Svcs*TL4XL86D2</t>
  </si>
  <si>
    <t>LEVELUPPALMBEACHBAGEL</t>
  </si>
  <si>
    <t>CVS/PHARMACY #05223</t>
  </si>
  <si>
    <t>CMSVEND*CV DENVER</t>
  </si>
  <si>
    <t>SPIRIT AIRL 4870361773733</t>
  </si>
  <si>
    <t>Amazon Digit*TL1NR3ZY0</t>
  </si>
  <si>
    <t>046 TORCHYS ARAPAHOE</t>
  </si>
  <si>
    <t>AMZN Mktp US*T345D6PM1</t>
  </si>
  <si>
    <t>CONOCO - CF UNITED APR</t>
  </si>
  <si>
    <t>LYFT   *1 RIDE 08-27</t>
  </si>
  <si>
    <t>WARWICK DENVER HOTEL</t>
  </si>
  <si>
    <t>CO MOTOR VEHICLE SERVI</t>
  </si>
  <si>
    <t>THE 1UP COLFAX</t>
  </si>
  <si>
    <t>ENGLEWOOD GRAND</t>
  </si>
  <si>
    <t>LYFT   *2 RIDES 08-26</t>
  </si>
  <si>
    <t>SQ *HORSEY JONES LLC</t>
  </si>
  <si>
    <t>LIM*RIDE COST</t>
  </si>
  <si>
    <t>AMZN Mktp US*T30S563C2</t>
  </si>
  <si>
    <t>AMZN Mktp US*TQ9LG1IK1</t>
  </si>
  <si>
    <t>SQ *EM'S ICE CREAM</t>
  </si>
  <si>
    <t>LYFT   *1 RIDE 08-25</t>
  </si>
  <si>
    <t>SQ *LAS LOCAS Y DOS BETOS</t>
  </si>
  <si>
    <t>TST* Mimosas - Welton</t>
  </si>
  <si>
    <t>AMZN Mktp US*TQ2EZ22C1</t>
  </si>
  <si>
    <t>AMZN Mktp US*TQ0NU12R1</t>
  </si>
  <si>
    <t>AIR CARE COLORADO SHERID</t>
  </si>
  <si>
    <t>SQ *SHAKE SHACK</t>
  </si>
  <si>
    <t>Kindle Svcs*TQ9825DY0</t>
  </si>
  <si>
    <t>OFFICE DEPOT #3238</t>
  </si>
  <si>
    <t>MAD GREENS MG0113</t>
  </si>
  <si>
    <t>SAFEWAY #0008</t>
  </si>
  <si>
    <t>1-800-FLOWERS.COM INC.</t>
  </si>
  <si>
    <t>IPHONE CITIZ*PMT 21 OF 24</t>
  </si>
  <si>
    <t>COE REC CENTER</t>
  </si>
  <si>
    <t>PINDUSTRY</t>
  </si>
  <si>
    <t>WAL-MART #2751</t>
  </si>
  <si>
    <t>ALAMO ASPEN GROVE REST</t>
  </si>
  <si>
    <t>CHICK-FIL-A #02479</t>
  </si>
  <si>
    <t>TURO INC.* TRIP JUN 16</t>
  </si>
  <si>
    <t>LYFT   *1 RIDE 08-13</t>
  </si>
  <si>
    <t>DD DOORDASH IZUSUSHI</t>
  </si>
  <si>
    <t>DD DOORDASH ROSENBERG</t>
  </si>
  <si>
    <t>Amazon.com*TO75Y4TN0</t>
  </si>
  <si>
    <t>TST* RUMOURS KARAOKE CAFE</t>
  </si>
  <si>
    <t>TST* PARK &amp;amp; CO</t>
  </si>
  <si>
    <t>THE HORSE SHOE</t>
  </si>
  <si>
    <t>LYFT   *2 RIDES 08-11</t>
  </si>
  <si>
    <t>LUSH PARK MEADOWS (452)</t>
  </si>
  <si>
    <t>HB LIQUORS #601</t>
  </si>
  <si>
    <t>Amazon.com*TA82V1JR1</t>
  </si>
  <si>
    <t>PLATTE RIVER BAR &amp;amp; GRILL</t>
  </si>
  <si>
    <t>Kindle Svcs*TA9A85J82</t>
  </si>
  <si>
    <t>UNITED      0162316860100</t>
  </si>
  <si>
    <t>AMZN Mktp US*TH3793YD1</t>
  </si>
  <si>
    <t>TST* Colore Italian Resta</t>
  </si>
  <si>
    <t>Prime Video *TH8D86I61</t>
  </si>
  <si>
    <t>TRAVEL GUARD GROUP INC</t>
  </si>
  <si>
    <t>7-ELEVEN 35622</t>
  </si>
  <si>
    <t>Kindle Svcs*TH97N2PW1</t>
  </si>
  <si>
    <t>Amazon Digit*TH1E58G81</t>
  </si>
  <si>
    <t>CHIPOTLE 1528</t>
  </si>
  <si>
    <t>DD DOORDASH AKISUSHI</t>
  </si>
  <si>
    <t>DENVER ZOO</t>
  </si>
  <si>
    <t>Kindle Svcs*TH86V5020</t>
  </si>
  <si>
    <t>PHO 95 NOODLE HOUSE &amp;amp; GRI</t>
  </si>
  <si>
    <t>TST* CAFE TERRA COTTA</t>
  </si>
  <si>
    <t>MICHAELS STORES 1189</t>
  </si>
  <si>
    <t>AMZN Mktp US*T65XD36F0</t>
  </si>
  <si>
    <t>HERITAGE 8</t>
  </si>
  <si>
    <t>FLOYD'S 99 DENVER TECH</t>
  </si>
  <si>
    <t>SMASHBURGER #1753</t>
  </si>
  <si>
    <t>TST* LADY JANE</t>
  </si>
  <si>
    <t>MCDONALD'S F6009</t>
  </si>
  <si>
    <t>TST* Ash Kara</t>
  </si>
  <si>
    <t>IPHONE CITIZ*PMT 20 OF 24</t>
  </si>
  <si>
    <t>TST* GRANGE HALL - UPTOWN</t>
  </si>
  <si>
    <t>KING SOOPERS 0131</t>
  </si>
  <si>
    <t>AMZN Mktp US*ZP2EL5SD3</t>
  </si>
  <si>
    <t>AMZN Mktp US*VM0N471G3</t>
  </si>
  <si>
    <t>BB* TACOMONO</t>
  </si>
  <si>
    <t>AMZN Mktp US*OL6QG24I3</t>
  </si>
  <si>
    <t>AUNTIE ANNE'S #CO108/CIN</t>
  </si>
  <si>
    <t>MODERN MARKET - 033</t>
  </si>
  <si>
    <t>AMZN Mktp US*LN5U12NA3</t>
  </si>
  <si>
    <t>LS FAMILY SPORTS GOLF</t>
  </si>
  <si>
    <t>SP YOTO USA</t>
  </si>
  <si>
    <t>THE 49TH</t>
  </si>
  <si>
    <t>KING SOOPERS</t>
  </si>
  <si>
    <t>AMZN Mktp US*PU4278TK3</t>
  </si>
  <si>
    <t>KING SOOPERS 0109</t>
  </si>
  <si>
    <t>AMZN Mktp US*RV9193A23</t>
  </si>
  <si>
    <t>CIRCLE K # 44098</t>
  </si>
  <si>
    <t>AMZN Mktp US*MS97809L3</t>
  </si>
  <si>
    <t>AMZN Mktp US*F05Z35BD3</t>
  </si>
  <si>
    <t>AMZN Mktp US*6U24K4FW3</t>
  </si>
  <si>
    <t>Netflix.com</t>
  </si>
  <si>
    <t>AMZN Mktp US*TW8UJ1VV0</t>
  </si>
  <si>
    <t>MODERN MARKET - 005 - OLO</t>
  </si>
  <si>
    <t>SHELL OIL 57444284707</t>
  </si>
  <si>
    <t>Amazon Digit*GS41L3NZ3</t>
  </si>
  <si>
    <t>DOMINO'S 6203</t>
  </si>
  <si>
    <t>AMZN Mktp US*G20T05D63</t>
  </si>
  <si>
    <t>KING SOOPERS 0111</t>
  </si>
  <si>
    <t>AMZN Mktp US*AK1XV9T23</t>
  </si>
  <si>
    <t>AMZN Mktp US*LA2V89ON3</t>
  </si>
  <si>
    <t>STANLEY BEER HALL AUROR</t>
  </si>
  <si>
    <t>TST* CHERRY CRICKET - LIT</t>
  </si>
  <si>
    <t>DD DOORDASH CHOOKCHIC</t>
  </si>
  <si>
    <t>BP#9225939EAST ELLIJAY B</t>
  </si>
  <si>
    <t>CHICK FIL A ATL</t>
  </si>
  <si>
    <t>SQ *DKH - DAS KAFFEE HAUS</t>
  </si>
  <si>
    <t>WALGREENS #17697</t>
  </si>
  <si>
    <t>IPHONE CITIZ*PMT 19 OF 24</t>
  </si>
  <si>
    <t>TST* Ellijay Wood Fired P</t>
  </si>
  <si>
    <t>DELTA AIR   Baggage Fee</t>
  </si>
  <si>
    <t>HILLTOP BEVERAGE</t>
  </si>
  <si>
    <t>MCDONALD'S F13570</t>
  </si>
  <si>
    <t>VIEWHOUSE LITTLETON</t>
  </si>
  <si>
    <t>ALLEY_1</t>
  </si>
  <si>
    <t>MCDONALD'S F11360</t>
  </si>
  <si>
    <t>CANDEELAND KIDS</t>
  </si>
  <si>
    <t>TST* Taaz Tavern</t>
  </si>
  <si>
    <t>GRANDE STATION</t>
  </si>
  <si>
    <t>KMC DENVER ZOO</t>
  </si>
  <si>
    <t>AMZN Mktp US*F39FC3DI3</t>
  </si>
  <si>
    <t>AXS.COMDENVER</t>
  </si>
  <si>
    <t>SQ *LITTLE MAN KENT  LLC</t>
  </si>
  <si>
    <t>INSTACART CREDIT</t>
  </si>
  <si>
    <t>IC* INSTACART</t>
  </si>
  <si>
    <t>AMZN Mktp US*HG0AH96F3</t>
  </si>
  <si>
    <t>AMZN Mktp US*LD1AW58K3</t>
  </si>
  <si>
    <t>GOOGLE *YT Primetime</t>
  </si>
  <si>
    <t>CARBON HEALTH</t>
  </si>
  <si>
    <t>FLOYD'S 99 SOUTHGLENN</t>
  </si>
  <si>
    <t>DD DOORDASH CRUMBLCOO</t>
  </si>
  <si>
    <t>AMZN Mktp US*489UA2983</t>
  </si>
  <si>
    <t>Amazon.com*4H1U21UL3</t>
  </si>
  <si>
    <t>AMZN Mktp US*T88S71V61</t>
  </si>
  <si>
    <t>TST* Shawarma Shack Denve</t>
  </si>
  <si>
    <t>TST* ZOMO ASIAN AMERICAN</t>
  </si>
  <si>
    <t>TST* Petes-A-Pie of Denv</t>
  </si>
  <si>
    <t>Amazon Digit*UC38U3C23</t>
  </si>
  <si>
    <t>PARK MEADOWS STROLLER</t>
  </si>
  <si>
    <t>SBARRO</t>
  </si>
  <si>
    <t>COSTCO GAS #1027</t>
  </si>
  <si>
    <t>OLD NAVY ON-LINE</t>
  </si>
  <si>
    <t>BONCHON - AURORA</t>
  </si>
  <si>
    <t>JAIMES MEXICAN RESTAURANT</t>
  </si>
  <si>
    <t>EINSTEIN BROS BAGELS3598</t>
  </si>
  <si>
    <t>Nike Aurora 230</t>
  </si>
  <si>
    <t>AMZN Mktp US*5E39055Q3</t>
  </si>
  <si>
    <t>AMZN Mktp US*AU42E7NP3</t>
  </si>
  <si>
    <t>AMZN Mktp US*K84ZI2C23</t>
  </si>
  <si>
    <t>USAA NON-BANK SVCS</t>
  </si>
  <si>
    <t>IPHONE CITIZ*PMT 18 OF 24</t>
  </si>
  <si>
    <t>PARAVICINIS ITALIAN BISTR</t>
  </si>
  <si>
    <t>TST* Pinos Place</t>
  </si>
  <si>
    <t>KENNEDY GOLF COURSE</t>
  </si>
  <si>
    <t>MARSHALLS #1329</t>
  </si>
  <si>
    <t>AMZN Mktp US*6F2IE2163</t>
  </si>
  <si>
    <t>SIERRA #0005</t>
  </si>
  <si>
    <t>AMZN Mktp US*EZ1A40VI3</t>
  </si>
  <si>
    <t>TLF*ARAPAHOE FLORAL</t>
  </si>
  <si>
    <t>THE WOODHOUSE DAY SPA   C</t>
  </si>
  <si>
    <t>FYF*FROMYOUFLOWERS</t>
  </si>
  <si>
    <t>AMZN Mktp US*FU6F59CI3</t>
  </si>
  <si>
    <t>Nike.com</t>
  </si>
  <si>
    <t>AMZN Mktp US*M31W41C23</t>
  </si>
  <si>
    <t>WHOLEFDS SGN 10273</t>
  </si>
  <si>
    <t>WALMART.COM</t>
  </si>
  <si>
    <t>BISTRO KING</t>
  </si>
  <si>
    <t>TAGAWA GARDENS</t>
  </si>
  <si>
    <t>AXS.COMROCKY MOUNTAIN</t>
  </si>
  <si>
    <t>BRGHTWHL* ST ANDREW PR</t>
  </si>
  <si>
    <t>SQ *TROMPEAU BAKERY</t>
  </si>
  <si>
    <t>AMZN Mktp US*BB1ID4T73</t>
  </si>
  <si>
    <t>AMZN Mktp US*B126Q6WN3</t>
  </si>
  <si>
    <t>AMZN Mktp US*1X3E59673</t>
  </si>
  <si>
    <t>NOOM INC SUB.NOOM.COM</t>
  </si>
  <si>
    <t>THE HOME DEPOT 1509</t>
  </si>
  <si>
    <t>Amazon Digit*HM4KI0172</t>
  </si>
  <si>
    <t>TST* Carboy Winery - Litt</t>
  </si>
  <si>
    <t>TST* NEW YORK DELI NEWS</t>
  </si>
  <si>
    <t>Amazon.com*HF6BA5XG2</t>
  </si>
  <si>
    <t>TST* PINDUSTRY</t>
  </si>
  <si>
    <t>THE PERFECT LANDING RESTA</t>
  </si>
  <si>
    <t>AMZN Mktp US*HF1Z47MD2</t>
  </si>
  <si>
    <t>AMZN Mktp US*HF6F38QS1</t>
  </si>
  <si>
    <t>TST* SPITZ RESTAURANT GRO</t>
  </si>
  <si>
    <t>IPHONE CITIZ*PMT 17 OF 24</t>
  </si>
  <si>
    <t>SP BURLEY</t>
  </si>
  <si>
    <t>CHUY'S 097</t>
  </si>
  <si>
    <t>GITHUB  INC.</t>
  </si>
  <si>
    <t>Amazon.com*HJ4RR3AR2</t>
  </si>
  <si>
    <t>AMZN Mktp US*HS43X4U82</t>
  </si>
  <si>
    <t>AMZN Mktp US*HJ48L6EZ0</t>
  </si>
  <si>
    <t>AMZN Mktp US*HS9T71UV1</t>
  </si>
  <si>
    <t>GREAT HARVEST BREAD COMPA</t>
  </si>
  <si>
    <t>TST* GRANGE HALL - MAIN B</t>
  </si>
  <si>
    <t>SEE KAI RUN</t>
  </si>
  <si>
    <t>DBC STANLEY</t>
  </si>
  <si>
    <t>YOLANDAS TACOS #2</t>
  </si>
  <si>
    <t>SP CANOPY</t>
  </si>
  <si>
    <t>AMZN Mktp US*HS10N5GC1</t>
  </si>
  <si>
    <t>HLU*Hulu 1190558165822-U</t>
  </si>
  <si>
    <t>ADAM MAIL</t>
  </si>
  <si>
    <t>TST* JAMBA JUICE - 0569 -</t>
  </si>
  <si>
    <t>TST* LOS CHINGONES - DTC</t>
  </si>
  <si>
    <t>Amazon Digit*HY46N0XT2</t>
  </si>
  <si>
    <t>OSH KOSH #238</t>
  </si>
  <si>
    <t>Amazon.com*HY0T43AM1</t>
  </si>
  <si>
    <t>DENVER DENTAL SPECIALTIE</t>
  </si>
  <si>
    <t>AMZN Mktp US*H74TS9S02</t>
  </si>
  <si>
    <t>AMZN Mktp US*H73GG3D02</t>
  </si>
  <si>
    <t>TST* CAMPUS LOUNGE</t>
  </si>
  <si>
    <t>TST* Washington Park Gril</t>
  </si>
  <si>
    <t>BC SURF &amp;amp; SPORT</t>
  </si>
  <si>
    <t>Prime Video *HY4Q13C00</t>
  </si>
  <si>
    <t>TST* Esters Neighborhood</t>
  </si>
  <si>
    <t>HRB ONLINE TAX PRODUCT</t>
  </si>
  <si>
    <t>ALBEE BABY CARRIAGE E</t>
  </si>
  <si>
    <t>SOUTHWES    5262433793325</t>
  </si>
  <si>
    <t>CO CONV CTR PARKING</t>
  </si>
  <si>
    <t>IPHONE CITIZ*PMT 16 OF 24</t>
  </si>
  <si>
    <t>DENVER PERFORMING ARTS</t>
  </si>
  <si>
    <t>MCDONALD'S F1079</t>
  </si>
  <si>
    <t>MED*ARAPAHOE PARK PEDI</t>
  </si>
  <si>
    <t>SP KANGA CARE</t>
  </si>
  <si>
    <t>Parkwell - Meow Wolf Park</t>
  </si>
  <si>
    <t>SQ *CONVERGENCE STATION</t>
  </si>
  <si>
    <t>TOPGOLF CENTENNIAL 020-2</t>
  </si>
  <si>
    <t>ZOMO</t>
  </si>
  <si>
    <t>TST* The Post - Rosedale</t>
  </si>
  <si>
    <t>AMZN Mktp US*HG0ZZ2ZT1</t>
  </si>
  <si>
    <t>CU CENTENNIAL 582</t>
  </si>
  <si>
    <t>AFC URGENT CARE UNIVERSIT</t>
  </si>
  <si>
    <t>MEOW WOLF</t>
  </si>
  <si>
    <t>HLU*Hulu 1190558161529-U</t>
  </si>
  <si>
    <t>Amazon Digit*HD8D68HK2</t>
  </si>
  <si>
    <t>SPICY BASIL</t>
  </si>
  <si>
    <t>AMZN Mktp US*H517O33O0</t>
  </si>
  <si>
    <t>CHICK-FIL-A #03336</t>
  </si>
  <si>
    <t>AMZN Mktp US*HD6M04AO2</t>
  </si>
  <si>
    <t>PANERA BREAD #202444 P</t>
  </si>
  <si>
    <t>TST* WESTERN SKY BAR &amp;amp; TA</t>
  </si>
  <si>
    <t>AMZN Mktp US*HE80U7DO1</t>
  </si>
  <si>
    <t>IPHONE CITIZ*PMT 15 OF 24</t>
  </si>
  <si>
    <t>URBAN EGG BELLEVIEW</t>
  </si>
  <si>
    <t>AMZN Mktp US*HE4JO5RO2</t>
  </si>
  <si>
    <t>THE WINE SHOP AT TONYS</t>
  </si>
  <si>
    <t>TONY'S MEATS &amp;amp; MARKET #1</t>
  </si>
  <si>
    <t>AMZN Mktp US*HE7ET6ID1</t>
  </si>
  <si>
    <t>SQ *THE BUNDT SHOPPE</t>
  </si>
  <si>
    <t>THE UPS STORE 2311</t>
  </si>
  <si>
    <t>Amazon.com</t>
  </si>
  <si>
    <t>THRIFT BOOKS GLOBAL  LLC</t>
  </si>
  <si>
    <t>Peacock A5C88 Premium</t>
  </si>
  <si>
    <t>Etsy.com - RawImpression</t>
  </si>
  <si>
    <t>AMZN Mktp US*CF8DJ8673</t>
  </si>
  <si>
    <t>AMZN Mktp US*3Y1OH8AU3</t>
  </si>
  <si>
    <t>SQ *COLORADO PINBALL PUB</t>
  </si>
  <si>
    <t>CSC SERVICEWORK</t>
  </si>
  <si>
    <t>HLU*Hulu 1190558165724-U</t>
  </si>
  <si>
    <t>KFC/AW #466</t>
  </si>
  <si>
    <t>Amazon Digit*GW83631P3</t>
  </si>
  <si>
    <t>AMZN Mktp US*WG0J62ZX3</t>
  </si>
  <si>
    <t>IC* INSTACART*159</t>
  </si>
  <si>
    <t>AMZN Mktp US*YG4VK22A3</t>
  </si>
  <si>
    <t>IPHONE CITIZ*PMT 14 OF 24</t>
  </si>
  <si>
    <t>IC* INSTACART*SUBSCRIP</t>
  </si>
  <si>
    <t>KOHLS #0689</t>
  </si>
  <si>
    <t>Peacock B45DF Premium</t>
  </si>
  <si>
    <t>AMZN Mktp US*JI8DA0BP3</t>
  </si>
  <si>
    <t>HLU*Hulu 1190558166891-U</t>
  </si>
  <si>
    <t>Amazon Digit*PD5EM1OT3</t>
  </si>
  <si>
    <t>AMZN Mktp US*SV1398X63</t>
  </si>
  <si>
    <t>Lee</t>
  </si>
  <si>
    <t>DOLLAR TREE LITTLETON CO</t>
  </si>
  <si>
    <t>KING SOOPERS #5109 303-798-2521 CO</t>
  </si>
  <si>
    <t>CHIPOTLE 0970 LITTLETON CO</t>
  </si>
  <si>
    <t>COSTCO WHSE #0443 LITTLETON CO</t>
  </si>
  <si>
    <t>CHICK-FIL-A #02284 SHERIDAN CO</t>
  </si>
  <si>
    <t>KING SOOPERS #0047 CENTENNIAL CO</t>
  </si>
  <si>
    <t>TAGAWA GARDENS 303-6904722 CO</t>
  </si>
  <si>
    <t>FLOYD'S 99 SOUTHGLENN 303-8309191 CO</t>
  </si>
  <si>
    <t>MODERN MARKET - 005 ENGLEWOOD CO</t>
  </si>
  <si>
    <t>CHICK-FIL-A #02479 ENGLEWOOD CO</t>
  </si>
  <si>
    <t>CONOCO - SEI 33040 HIGHLANDS RANCO</t>
  </si>
  <si>
    <t>TLF*ARAPAHOE FLORAL 310-9968703 CO</t>
  </si>
  <si>
    <t>COSTCO GAS #0443 LITTLETON CO</t>
  </si>
  <si>
    <t>TODDS HARVARD 10012458 DENVER CO</t>
  </si>
  <si>
    <t>RAISING CANES 0310 CENTENNIAL CO</t>
  </si>
  <si>
    <t>SP RIDGE WALLET 065 HTTPSRIDGE.COCA</t>
  </si>
  <si>
    <t>MICHAELS STORES 1189 SHERIDAN CO</t>
  </si>
  <si>
    <t>LOWES #01630* 720-981-0100 CO</t>
  </si>
  <si>
    <t>SALLY BEAUTY #0802 GREENWOOD VLGCO</t>
  </si>
  <si>
    <t>S&amp;S #522 DENVER CO</t>
  </si>
  <si>
    <t>FREDDY'S 11-0001 LITTLETON CO</t>
  </si>
  <si>
    <t>THE UPS STORE 0965 303-8505400 CO</t>
  </si>
  <si>
    <t>OFFICE DEPOT #3238 GREENWOOD VILCO</t>
  </si>
  <si>
    <t>TST* PB PARK BURGER - PLADENVER CO</t>
  </si>
  <si>
    <t>WHOLEFDS SGN 10273 CENTENNIAL CO</t>
  </si>
  <si>
    <t>DUNKIN #355169 Q35 ENGLEWOOD CO</t>
  </si>
  <si>
    <t>TST* JUNCTION BAR 2 DENVER CO</t>
  </si>
  <si>
    <t>CHIPOTLE 0390 ENGLEWOOD CO</t>
  </si>
  <si>
    <t>SAVORY SPICE SHOP LITTLETLITTLETON CO</t>
  </si>
  <si>
    <t>WALMART.COM 800-966-6546 AR</t>
  </si>
  <si>
    <t>INGLES MARKETS #409 ELLIJAY GA</t>
  </si>
  <si>
    <t>CARTERS LAKE MARINA &amp; RESCHATSWORTH GA</t>
  </si>
  <si>
    <t>KING SOOPERS #0731 FUEL LITTLETON CO</t>
  </si>
  <si>
    <t>SHELL OIL 57444284707 GYPSUM CO</t>
  </si>
  <si>
    <t>LATE FEE FOR PAYMENT DUE</t>
  </si>
  <si>
    <t>WENDY'S 8056 EDWARDS CO</t>
  </si>
  <si>
    <t>INTEREST CHARGED ON PURCHASES</t>
  </si>
  <si>
    <t>SHARKNINJA 800-798-7398 MA</t>
  </si>
  <si>
    <t>046 TORCHYS ARAPAHOE GREENWOOD VILCO</t>
  </si>
  <si>
    <t>TST* Grange Hall - Menya Greenwood VilCO</t>
  </si>
  <si>
    <t>TST* GRANGE HALL - MAIN BGREENWOOD VILCO</t>
  </si>
  <si>
    <t>GOGOGOSPORT MANCHESTER</t>
  </si>
  <si>
    <t>ENMOTIVE EVENT REGISTRATIBUFFALO GROVEIL</t>
  </si>
  <si>
    <t>LUSH PARK MEADOWS (452) LONE TREE CO</t>
  </si>
  <si>
    <t>LOLLI AND POPS-1114 PA 720-3168400 CO</t>
  </si>
  <si>
    <t>WINGSTOP 2127 LITTLETON CO</t>
  </si>
  <si>
    <t>SAFEWAY #0008 CENTENNIAL CO</t>
  </si>
  <si>
    <t>EINSTEIN BROS BAGELS3598 ENGLEWOOD CO</t>
  </si>
  <si>
    <t>STINKER #331 CENTENNIAL CO</t>
  </si>
  <si>
    <t>WE KNEAD DONUT GREENWOOD VILCO</t>
  </si>
  <si>
    <t>FAMILY CENTERED MEDICINE DENVER CO</t>
  </si>
  <si>
    <t>THE UPS STORE 1813 303-2631348 CO</t>
  </si>
  <si>
    <t>SQ *JAKES BREW BAR Littleton CO</t>
  </si>
  <si>
    <t>VIEWHOUSE LITTLETON LITTLETON CO</t>
  </si>
  <si>
    <t>MODERN MARKET - 003 GREENWOOD VILCO</t>
  </si>
  <si>
    <t>S&amp;S #518 GREENWOOD VILCO</t>
  </si>
  <si>
    <t>7-ELEVEN 38947 ENGLEWOOD CO</t>
  </si>
  <si>
    <t>TST* PINDUSTRY GREENWOOD VILCO</t>
  </si>
  <si>
    <t>THE HOME DEPOT #1519 LITTLETON CO</t>
  </si>
  <si>
    <t>WARWICK DENVER HOTEL F 303-8612000 CO</t>
  </si>
  <si>
    <t>7-ELEVEN 35365 DENVER CO</t>
  </si>
  <si>
    <t>VIEWHOUSE (MARKET ST) DENVER CO</t>
  </si>
  <si>
    <t>CONOCO - SEI 35511 DENVER CO</t>
  </si>
  <si>
    <t>THE 1UP COLFAX 303-7796444 CO</t>
  </si>
  <si>
    <t>TABLE PUBLIC HOUSE DENVER CO</t>
  </si>
  <si>
    <t>KMC DENVER ZOO DENVER CO</t>
  </si>
  <si>
    <t>CMSVEND*CV DENVER DENVER CO</t>
  </si>
  <si>
    <t>DENVER ZOO DENVER CO</t>
  </si>
  <si>
    <t>CONVENIENCE</t>
  </si>
  <si>
    <t>FUN</t>
  </si>
  <si>
    <t>AMZN Mktp</t>
  </si>
  <si>
    <t>FOOD</t>
  </si>
  <si>
    <t>CHICK-FIL-A</t>
  </si>
  <si>
    <t>CHIPOTLE</t>
  </si>
  <si>
    <t>GAS</t>
  </si>
  <si>
    <t>COSTCO</t>
  </si>
  <si>
    <t>DEL TACO</t>
  </si>
  <si>
    <t>JERSEY MIKES</t>
  </si>
  <si>
    <t>STARBUCKS</t>
  </si>
  <si>
    <t>TARGET</t>
  </si>
  <si>
    <t>TRADER JOE S</t>
  </si>
  <si>
    <t>SPROUTS</t>
  </si>
  <si>
    <t>TRADER JOE</t>
  </si>
  <si>
    <t>POST DATE</t>
  </si>
  <si>
    <t>NAME</t>
  </si>
  <si>
    <t>CATEGORY</t>
  </si>
  <si>
    <t>AMOUNT</t>
  </si>
  <si>
    <t>BOOZE</t>
  </si>
  <si>
    <t>GROCERY</t>
  </si>
  <si>
    <t>SERVICE</t>
  </si>
  <si>
    <t>STUFF</t>
  </si>
  <si>
    <t>ACE</t>
  </si>
  <si>
    <t>CHUZE</t>
  </si>
  <si>
    <t>Credit Union</t>
  </si>
  <si>
    <t>FIRSTMARK        PAYMENTS</t>
  </si>
  <si>
    <t xml:space="preserve">VCFS BILL PAY    BILL PAY  </t>
  </si>
  <si>
    <t>XCEL</t>
  </si>
  <si>
    <t>BILL</t>
  </si>
  <si>
    <t>VACATION</t>
  </si>
  <si>
    <t>TOTAL</t>
  </si>
  <si>
    <t>MEDICAL</t>
  </si>
  <si>
    <t>JERSEY MIKES 22015</t>
  </si>
  <si>
    <t>JERSEY MIKES 22016</t>
  </si>
  <si>
    <t>JERSEY MIKES 22017</t>
  </si>
  <si>
    <t>JERSEY MIKES 22018</t>
  </si>
  <si>
    <t>JERSEY MIKES 22019</t>
  </si>
  <si>
    <t>JERSEY MIKES 22020</t>
  </si>
  <si>
    <t>JERSEY MIKES 22021</t>
  </si>
  <si>
    <t>JERSEY MIKES 22022</t>
  </si>
  <si>
    <t>JERSEY MIKES 22023</t>
  </si>
  <si>
    <t>JERSEY MIKES 22024</t>
  </si>
  <si>
    <t>JERSEY MIKES 22025</t>
  </si>
  <si>
    <t>JERSEY MIKES 22026</t>
  </si>
  <si>
    <t>JERSEY MIKES 22027</t>
  </si>
  <si>
    <t>JERSEY MIKES 22028</t>
  </si>
  <si>
    <t>JERSEY MIKES 22029</t>
  </si>
  <si>
    <t>JERSEY MIKES 22030</t>
  </si>
  <si>
    <t>JERSEY MIKES 22031</t>
  </si>
  <si>
    <t>TRAVEL</t>
  </si>
  <si>
    <t>TACO BEL</t>
  </si>
  <si>
    <t>WALMART</t>
  </si>
  <si>
    <t>ANNUAL MEMBERSHIP FEE - COSTCO</t>
  </si>
  <si>
    <t>HOME</t>
  </si>
  <si>
    <t>AUTO</t>
  </si>
  <si>
    <t>Amount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</si>
  <si>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</si>
  <si>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</si>
  <si>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</si>
  <si>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</si>
  <si>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</si>
  <si>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</si>
  <si>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</si>
  <si>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</si>
  <si>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</si>
  <si>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</si>
  <si>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</si>
  <si>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</si>
  <si>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Jan</t>
  </si>
  <si>
    <t xml:space="preserve">CHECK # 0165      PASSPORTSERVICES PAYMENT           ARC ID: 1900000117  </t>
  </si>
  <si>
    <t xml:space="preserve">CHECK 163  </t>
  </si>
  <si>
    <t xml:space="preserve">CHECK 164  </t>
  </si>
  <si>
    <t xml:space="preserve">CHECK 166  </t>
  </si>
  <si>
    <t>CHUZE FIT        CLUB FEES                  PPD ID: 1710602737</t>
  </si>
  <si>
    <t>Credit Union of  RE PAYMENT                 PPD ID: 302075128</t>
  </si>
  <si>
    <t>FIRSTMARK        PAYMENTS                   PPD ID: L840748903</t>
  </si>
  <si>
    <t>NON-CHASE ATM FEE-WITH</t>
  </si>
  <si>
    <t>NON-CHASE ATM WITHDRAW               686609  11/014332 S BR</t>
  </si>
  <si>
    <t>VCFS BILL PAY    BILL PAY   17336070951     WEB ID: 7529124811</t>
  </si>
  <si>
    <t>VCFS BILL PAY    BILL PAY   17433729781     WEB ID: 7529124811</t>
  </si>
  <si>
    <t>VCFS BILL PAY    BILL PAY   17628700021     WEB ID: 7529124811</t>
  </si>
  <si>
    <t>VCFS BILL PAY    BILL PAY   17834032591     WEB ID: 7529124811</t>
  </si>
  <si>
    <t>VCFS BILL PAY    BILL PAY   19011107791     WEB ID: 7529124811</t>
  </si>
  <si>
    <t>VCFS BILL PAY    BILL PAY   19139419991     WEB ID: 7529124811</t>
  </si>
  <si>
    <t>VCFS BILL PAY    BILL PAY   19258299981     WEB ID: 7529124811</t>
  </si>
  <si>
    <t>VCFS CW IMMEDIAT BILL PAY   18680926571     WEB ID: 7529124811</t>
  </si>
  <si>
    <t>VCFS CW IMMEDIAT BILL PAY   18766347751     WEB ID: 7529124811</t>
  </si>
  <si>
    <t>VCFS CW IMMEDIAT BILL PAY   18829603351     WEB ID: 7529124811</t>
  </si>
  <si>
    <t>VENMO            PAYMENT    1024769659850   WEB ID: 3264681992</t>
  </si>
  <si>
    <t>VENMO            PAYMENT    1028739973504   WEB ID: 3264681992</t>
  </si>
  <si>
    <t>VENMO            PAYMENT    1029510900600   WEB ID: 3264681992</t>
  </si>
  <si>
    <t>VENMO            PAYMENT    1029511056198   WEB ID: 3264681992</t>
  </si>
  <si>
    <t>XCEL ENERGY-PSCO XCELENERGY 00006275683     WEB ID: 7840296600</t>
  </si>
  <si>
    <t>Zelle payment from PATRICIA L BONCZYK POHL 18392789007</t>
  </si>
  <si>
    <t>Zelle payment from PATRICIA L BONCZYK POHL 18392834823</t>
  </si>
  <si>
    <t>Zelle payment to 3033285843 JPM999tyr8zb</t>
  </si>
  <si>
    <t>Zelle payment to Brent Pohl JPM999l2amd8</t>
  </si>
  <si>
    <t>Zelle payment to Bridgette Pohl JPM999l2b032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</si>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</sst>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8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40C28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1" fillId="2" borderId="0" xfId="1"/>
    <xf numFmtId="14" fontId="2" fillId="0" borderId="0" xfId="0" applyNumberFormat="1" applyFont="1"/>
    <xf numFmtId="0" fontId="3" fillId="0" borderId="0" xfId="0" applyFont="1"/>
    <xf numFmtId="3" fontId="2" fillId="0" borderId="0" xfId="0" applyNumberFormat="1" applyFont="1"/>
    <xf numFmtId="14" fontId="0" fillId="0" borderId="0" xfId="0" applyNumberFormat="1"/>
    <xf numFmtId="0" fontId="6" fillId="0" borderId="0" xfId="0" applyFont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4" fillId="3" borderId="1" xfId="2" applyFont="1" applyBorder="1" applyAlignment="1">
      <alignment horizontal="left"/>
    </xf>
    <xf numFmtId="0" fontId="4" fillId="3" borderId="1" xfId="2" applyFont="1" applyBorder="1"/>
    <xf numFmtId="164" fontId="4" fillId="3" borderId="1" xfId="2" applyNumberFormat="1" applyFont="1" applyBorder="1" applyAlignment="1">
      <alignment horizontal="right"/>
    </xf>
    <xf numFmtId="164" fontId="0" fillId="0" borderId="0" xfId="0" applyNumberFormat="1" applyAlignment="1">
      <alignment horizontal="right"/>
    </xf>
    <xf numFmtId="164" fontId="4" fillId="3" borderId="1" xfId="2" applyNumberFormat="1" applyFont="1" applyBorder="1"/>
    <xf numFmtId="164" fontId="6" fillId="0" borderId="0" xfId="0" applyNumberFormat="1" applyFont="1"/>
    <xf numFmtId="164" fontId="0" fillId="0" borderId="0" xfId="0" applyNumberFormat="1"/>
    <xf numFmtId="0" fontId="4" fillId="3" borderId="0" xfId="2" applyFont="1"/>
    <xf numFmtId="0" fontId="4" fillId="3" borderId="0" xfId="2" applyFont="1" applyAlignment="1">
      <alignment horizontal="left"/>
    </xf>
    <xf numFmtId="14" fontId="1" fillId="2" borderId="0" xfId="1" applyNumberFormat="1" applyAlignment="1">
      <alignment horizontal="left"/>
    </xf>
    <xf numFmtId="164" fontId="1" fillId="2" borderId="0" xfId="1" applyNumberFormat="1" applyAlignment="1">
      <alignment horizontal="right"/>
    </xf>
  </cellXfs>
  <cellStyles count="3">
    <cellStyle name="Accent1" xfId="2" builtinId="29"/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2A35A-D6C0-407B-B408-9B3C41EF1F8F}">
  <dimension ref="A1:X1279"/>
  <sheetViews>
    <sheetView tabSelected="1" zoomScale="99" workbookViewId="0">
      <pane ySplit="1" topLeftCell="A2" activePane="bottomLeft" state="frozen"/>
      <selection pane="bottomLeft" activeCell="T14" sqref="T14"/>
    </sheetView>
  </sheetViews>
  <sheetFormatPr defaultRowHeight="15" x14ac:dyDescent="0.25"/>
  <cols>
    <col min="1" max="1" width="10.7109375" style="9" bestFit="1" customWidth="1"/>
    <col min="2" max="2" width="10.7109375" style="9" customWidth="1"/>
    <col min="3" max="3" width="43.7109375" customWidth="1"/>
    <col min="4" max="4" width="10.5703125" bestFit="1" customWidth="1"/>
    <col min="5" max="5" width="9.42578125" bestFit="1" customWidth="1"/>
    <col min="7" max="7" width="14" bestFit="1" customWidth="1"/>
    <col min="8" max="8" width="10.85546875" bestFit="1" customWidth="1"/>
  </cols>
  <sheetData>
    <row r="1" spans="1:24" x14ac:dyDescent="0.25">
      <c r="A1" s="18" t="s">
        <v>547</v>
      </c>
      <c r="B1" s="18" t="s">
        <v>600</v>
      </c>
      <c r="C1" s="17" t="s">
        <v>548</v>
      </c>
      <c r="D1" s="17" t="s">
        <v>549</v>
      </c>
      <c r="E1" s="17" t="s">
        <v>550</v>
      </c>
      <c r="G1" s="17" t="s">
        <v>549</v>
      </c>
      <c r="H1" s="17" t="s">
        <v>588</v>
      </c>
      <c r="J1" s="17" t="s">
        <v>601</v>
      </c>
      <c r="K1" s="17" t="s">
        <v>589</v>
      </c>
      <c r="L1" s="17" t="s">
        <v>590</v>
      </c>
      <c r="M1" s="17" t="s">
        <v>591</v>
      </c>
      <c r="N1" s="17" t="s">
        <v>592</v>
      </c>
      <c r="O1" s="17" t="s">
        <v>593</v>
      </c>
      <c r="P1" s="17" t="s">
        <v>594</v>
      </c>
      <c r="Q1" s="17" t="s">
        <v>595</v>
      </c>
      <c r="R1" s="17" t="s">
        <v>596</v>
      </c>
      <c r="S1" s="17" t="s">
        <v>597</v>
      </c>
      <c r="T1" s="17" t="s">
        <v>598</v>
      </c>
      <c r="U1" s="17" t="s">
        <v>599</v>
      </c>
      <c r="V1" s="17"/>
      <c r="W1" s="17"/>
      <c r="X1" s="17"/>
    </row>
    <row r="2" spans="1:24" x14ac:dyDescent="0.25">
      <c r="A2" s="8">
        <v>44937</v>
      </c>
      <c r="B2" s="8" t="str">
        <f>TEXT(A2,"mmm")</f>
        <v>Jan</v>
      </c>
      <c r="C2" t="s">
        <v>35</v>
      </c>
      <c r="D2" t="s">
        <v>587</v>
      </c>
      <c r="E2">
        <v>-262.67</v>
      </c>
      <c r="G2" t="s">
        <v>561</v>
      </c>
      <c r="H2" s="16">
        <f>SUMIF($D$2:$D$1300, $G2, $E$2:$E$1300)</f>
        <v>-38604.720000000045</v>
      </c>
      <c r="J2">
        <f>SUMIFS($E$2:$E$1300, $D$2:$D$1300, $G2, $B$2:$B$1300, J$1)</f>
        <v>-4325.99</v>
      </c>
      <c r="K2">
        <f>SUMIFS($E$2:$E$1300, $D$2:$D$1300, $G2, $B$2:$B$1300, K$1)</f>
        <v>-3377.9099999999994</v>
      </c>
      <c r="L2">
        <f>SUMIFS($E$2:$E$1300, $D$2:$D$1300, $G2, $B$2:$B$1300, L$1)</f>
        <v>-4611.28</v>
      </c>
      <c r="M2">
        <f>SUMIFS($E$2:$E$1300, $D$2:$D$1300, $G2, $B$2:$B$1300, M$1)</f>
        <v>-3865.8699999999994</v>
      </c>
      <c r="N2">
        <f>SUMIFS($E$2:$E$1300, $D$2:$D$1300, $G2, $B$2:$B$1300, N$1)</f>
        <v>-3979.79</v>
      </c>
      <c r="O2">
        <f>SUMIFS($E$2:$E$1300, $D$2:$D$1300, $G2, $B$2:$B$1300, O$1)</f>
        <v>-3412.2299999999996</v>
      </c>
      <c r="P2">
        <f>SUMIFS($E$2:$E$1300, $D$2:$D$1300, $G2, $B$2:$B$1300, P$1)</f>
        <v>-3602.9099999999994</v>
      </c>
      <c r="Q2">
        <f>SUMIFS($E$2:$E$1300, $D$2:$D$1300, $G2, $B$2:$B$1300, Q$1)</f>
        <v>-3473.0499999999993</v>
      </c>
      <c r="R2">
        <f>SUMIFS($E$2:$E$1300, $D$2:$D$1300, $G2, $B$2:$B$1300, R$1)</f>
        <v>-4282.2499999999991</v>
      </c>
      <c r="S2">
        <f>SUMIFS($E$2:$E$1300, $D$2:$D$1300, $G2, $B$2:$B$1300, S$1)</f>
        <v>-3673.4399999999991</v>
      </c>
      <c r="T2">
        <f>SUMIFS($E$2:$E$1300, $D$2:$D$1300, $G2, $B$2:$B$1300, T$1)</f>
        <v>0</v>
      </c>
      <c r="U2">
        <f>SUMIFS($E$2:$E$1300, $D$2:$D$1300, $G2, $B$2:$B$1300, U$1)</f>
        <v>0</v>
      </c>
    </row>
    <row r="3" spans="1:24" x14ac:dyDescent="0.25">
      <c r="A3" s="8">
        <v>45167</v>
      </c>
      <c r="B3" s="8" t="str">
        <f>TEXT(A3,"mmm")</f>
        <v>Aug</v>
      </c>
      <c r="C3" t="s">
        <v>198</v>
      </c>
      <c r="D3" t="s">
        <v>587</v>
      </c>
      <c r="E3">
        <v>-328.49</v>
      </c>
      <c r="G3" t="s">
        <v>552</v>
      </c>
      <c r="H3" s="16">
        <f>SUMIF($D$2:$D$1300, $G3, $E$2:$E$1300)</f>
        <v>-16283.989999999991</v>
      </c>
      <c r="J3">
        <f>SUMIFS($E$2:$E$1300, $D$2:$D$1300, $G3, $B$2:$B$1300, J$1)</f>
        <v>-1708.8999999999996</v>
      </c>
      <c r="K3">
        <f>SUMIFS($E$2:$E$1300, $D$2:$D$1300, $G3, $B$2:$B$1300, K$1)</f>
        <v>-1149.47</v>
      </c>
      <c r="L3">
        <f>SUMIFS($E$2:$E$1300, $D$2:$D$1300, $G3, $B$2:$B$1300, L$1)</f>
        <v>-1644.0900000000001</v>
      </c>
      <c r="M3">
        <f>SUMIFS($E$2:$E$1300, $D$2:$D$1300, $G3, $B$2:$B$1300, M$1)</f>
        <v>-1914.79</v>
      </c>
      <c r="N3">
        <f>SUMIFS($E$2:$E$1300, $D$2:$D$1300, $G3, $B$2:$B$1300, N$1)</f>
        <v>-2134.1300000000006</v>
      </c>
      <c r="O3">
        <f>SUMIFS($E$2:$E$1300, $D$2:$D$1300, $G3, $B$2:$B$1300, O$1)</f>
        <v>-1128.31</v>
      </c>
      <c r="P3">
        <f>SUMIFS($E$2:$E$1300, $D$2:$D$1300, $G3, $B$2:$B$1300, P$1)</f>
        <v>-1719.4400000000003</v>
      </c>
      <c r="Q3">
        <f>SUMIFS($E$2:$E$1300, $D$2:$D$1300, $G3, $B$2:$B$1300, Q$1)</f>
        <v>-1805.3899999999996</v>
      </c>
      <c r="R3">
        <f>SUMIFS($E$2:$E$1300, $D$2:$D$1300, $G3, $B$2:$B$1300, R$1)</f>
        <v>-1564.3100000000002</v>
      </c>
      <c r="S3">
        <f>SUMIFS($E$2:$E$1300, $D$2:$D$1300, $G3, $B$2:$B$1300, S$1)</f>
        <v>-1515.1600000000003</v>
      </c>
      <c r="T3">
        <f>SUMIFS($E$2:$E$1300, $D$2:$D$1300, $G3, $B$2:$B$1300, T$1)</f>
        <v>0</v>
      </c>
      <c r="U3">
        <f>SUMIFS($E$2:$E$1300, $D$2:$D$1300, $G3, $B$2:$B$1300, U$1)</f>
        <v>0</v>
      </c>
    </row>
    <row r="4" spans="1:24" x14ac:dyDescent="0.25">
      <c r="A4" s="8">
        <v>45058</v>
      </c>
      <c r="B4" s="8" t="str">
        <f>TEXT(A4,"mmm")</f>
        <v>May</v>
      </c>
      <c r="C4" t="s">
        <v>154</v>
      </c>
      <c r="D4" t="s">
        <v>587</v>
      </c>
      <c r="E4">
        <v>-374.21</v>
      </c>
      <c r="G4" t="s">
        <v>535</v>
      </c>
      <c r="H4" s="16">
        <f>SUMIF($D$2:$D$1300, $G4, $E$2:$E$1300)</f>
        <v>-10134.199999999997</v>
      </c>
      <c r="J4">
        <f>SUMIFS($E$2:$E$1300, $D$2:$D$1300, $G4, $B$2:$B$1300, J$1)</f>
        <v>-825.80999999999983</v>
      </c>
      <c r="K4">
        <f>SUMIFS($E$2:$E$1300, $D$2:$D$1300, $G4, $B$2:$B$1300, K$1)</f>
        <v>-707.63000000000011</v>
      </c>
      <c r="L4">
        <f>SUMIFS($E$2:$E$1300, $D$2:$D$1300, $G4, $B$2:$B$1300, L$1)</f>
        <v>-718.38</v>
      </c>
      <c r="M4">
        <f>SUMIFS($E$2:$E$1300, $D$2:$D$1300, $G4, $B$2:$B$1300, M$1)</f>
        <v>-1132.6000000000001</v>
      </c>
      <c r="N4">
        <f>SUMIFS($E$2:$E$1300, $D$2:$D$1300, $G4, $B$2:$B$1300, N$1)</f>
        <v>-731.54</v>
      </c>
      <c r="O4">
        <f>SUMIFS($E$2:$E$1300, $D$2:$D$1300, $G4, $B$2:$B$1300, O$1)</f>
        <v>-1221.6400000000001</v>
      </c>
      <c r="P4">
        <f>SUMIFS($E$2:$E$1300, $D$2:$D$1300, $G4, $B$2:$B$1300, P$1)</f>
        <v>-1175.08</v>
      </c>
      <c r="Q4">
        <f>SUMIFS($E$2:$E$1300, $D$2:$D$1300, $G4, $B$2:$B$1300, Q$1)</f>
        <v>-1405.27</v>
      </c>
      <c r="R4">
        <f>SUMIFS($E$2:$E$1300, $D$2:$D$1300, $G4, $B$2:$B$1300, R$1)</f>
        <v>-1382.8999999999999</v>
      </c>
      <c r="S4">
        <f>SUMIFS($E$2:$E$1300, $D$2:$D$1300, $G4, $B$2:$B$1300, S$1)</f>
        <v>-833.3499999999998</v>
      </c>
      <c r="T4">
        <f>SUMIFS($E$2:$E$1300, $D$2:$D$1300, $G4, $B$2:$B$1300, T$1)</f>
        <v>0</v>
      </c>
      <c r="U4">
        <f>SUMIFS($E$2:$E$1300, $D$2:$D$1300, $G4, $B$2:$B$1300, U$1)</f>
        <v>0</v>
      </c>
    </row>
    <row r="5" spans="1:24" x14ac:dyDescent="0.25">
      <c r="A5" s="8">
        <v>45191</v>
      </c>
      <c r="B5" s="8" t="str">
        <f>TEXT(A5,"mmm")</f>
        <v>Sep</v>
      </c>
      <c r="C5" t="s">
        <v>154</v>
      </c>
      <c r="D5" t="s">
        <v>587</v>
      </c>
      <c r="E5">
        <v>-1617.65</v>
      </c>
      <c r="G5" t="s">
        <v>554</v>
      </c>
      <c r="H5" s="16">
        <f>SUMIF($D$2:$D$1300, $G5, $E$2:$E$1300)</f>
        <v>-9351.2099999999991</v>
      </c>
      <c r="J5">
        <f>SUMIFS($E$2:$E$1300, $D$2:$D$1300, $G5, $B$2:$B$1300, J$1)</f>
        <v>-693.30000000000007</v>
      </c>
      <c r="K5">
        <f>SUMIFS($E$2:$E$1300, $D$2:$D$1300, $G5, $B$2:$B$1300, K$1)</f>
        <v>-411.28000000000003</v>
      </c>
      <c r="L5">
        <f>SUMIFS($E$2:$E$1300, $D$2:$D$1300, $G5, $B$2:$B$1300, L$1)</f>
        <v>-735.27</v>
      </c>
      <c r="M5">
        <f>SUMIFS($E$2:$E$1300, $D$2:$D$1300, $G5, $B$2:$B$1300, M$1)</f>
        <v>-787.74</v>
      </c>
      <c r="N5">
        <f>SUMIFS($E$2:$E$1300, $D$2:$D$1300, $G5, $B$2:$B$1300, N$1)</f>
        <v>-1889.4500000000003</v>
      </c>
      <c r="O5">
        <f>SUMIFS($E$2:$E$1300, $D$2:$D$1300, $G5, $B$2:$B$1300, O$1)</f>
        <v>-925.54</v>
      </c>
      <c r="P5">
        <f>SUMIFS($E$2:$E$1300, $D$2:$D$1300, $G5, $B$2:$B$1300, P$1)</f>
        <v>-1177.83</v>
      </c>
      <c r="Q5">
        <f>SUMIFS($E$2:$E$1300, $D$2:$D$1300, $G5, $B$2:$B$1300, Q$1)</f>
        <v>-1132.1499999999999</v>
      </c>
      <c r="R5">
        <f>SUMIFS($E$2:$E$1300, $D$2:$D$1300, $G5, $B$2:$B$1300, R$1)</f>
        <v>-483.45999999999992</v>
      </c>
      <c r="S5">
        <f>SUMIFS($E$2:$E$1300, $D$2:$D$1300, $G5, $B$2:$B$1300, S$1)</f>
        <v>-1115.19</v>
      </c>
      <c r="T5">
        <f>SUMIFS($E$2:$E$1300, $D$2:$D$1300, $G5, $B$2:$B$1300, T$1)</f>
        <v>0</v>
      </c>
      <c r="U5">
        <f>SUMIFS($E$2:$E$1300, $D$2:$D$1300, $G5, $B$2:$B$1300, U$1)</f>
        <v>0</v>
      </c>
    </row>
    <row r="6" spans="1:24" x14ac:dyDescent="0.25">
      <c r="A6" s="8">
        <v>45182</v>
      </c>
      <c r="B6" s="8" t="str">
        <f>TEXT(A6,"mmm")</f>
        <v>Sep</v>
      </c>
      <c r="C6" t="s">
        <v>172</v>
      </c>
      <c r="D6" t="s">
        <v>561</v>
      </c>
      <c r="E6">
        <v>-150.19</v>
      </c>
      <c r="G6" t="s">
        <v>582</v>
      </c>
      <c r="H6" s="16">
        <f>SUMIF($D$2:$D$1300, $G6, $E$2:$E$1300)</f>
        <v>-8591.0300000000007</v>
      </c>
      <c r="J6">
        <f>SUMIFS($E$2:$E$1300, $D$2:$D$1300, $G6, $B$2:$B$1300, J$1)</f>
        <v>0</v>
      </c>
      <c r="K6">
        <f>SUMIFS($E$2:$E$1300, $D$2:$D$1300, $G6, $B$2:$B$1300, K$1)</f>
        <v>-4.1100000000000003</v>
      </c>
      <c r="L6">
        <f>SUMIFS($E$2:$E$1300, $D$2:$D$1300, $G6, $B$2:$B$1300, L$1)</f>
        <v>-41.21</v>
      </c>
      <c r="M6">
        <f>SUMIFS($E$2:$E$1300, $D$2:$D$1300, $G6, $B$2:$B$1300, M$1)</f>
        <v>0</v>
      </c>
      <c r="N6">
        <f>SUMIFS($E$2:$E$1300, $D$2:$D$1300, $G6, $B$2:$B$1300, N$1)</f>
        <v>0</v>
      </c>
      <c r="O6">
        <f>SUMIFS($E$2:$E$1300, $D$2:$D$1300, $G6, $B$2:$B$1300, O$1)</f>
        <v>-626.39</v>
      </c>
      <c r="P6">
        <f>SUMIFS($E$2:$E$1300, $D$2:$D$1300, $G6, $B$2:$B$1300, P$1)</f>
        <v>-2262.6</v>
      </c>
      <c r="Q6">
        <f>SUMIFS($E$2:$E$1300, $D$2:$D$1300, $G6, $B$2:$B$1300, Q$1)</f>
        <v>-638.47999999999979</v>
      </c>
      <c r="R6">
        <f>SUMIFS($E$2:$E$1300, $D$2:$D$1300, $G6, $B$2:$B$1300, R$1)</f>
        <v>-999.99</v>
      </c>
      <c r="S6">
        <f>SUMIFS($E$2:$E$1300, $D$2:$D$1300, $G6, $B$2:$B$1300, S$1)</f>
        <v>-4018.25</v>
      </c>
      <c r="T6">
        <f>SUMIFS($E$2:$E$1300, $D$2:$D$1300, $G6, $B$2:$B$1300, T$1)</f>
        <v>0</v>
      </c>
      <c r="U6">
        <f>SUMIFS($E$2:$E$1300, $D$2:$D$1300, $G6, $B$2:$B$1300, U$1)</f>
        <v>0</v>
      </c>
    </row>
    <row r="7" spans="1:24" x14ac:dyDescent="0.25">
      <c r="A7" s="8">
        <v>44934</v>
      </c>
      <c r="B7" s="8" t="str">
        <f>TEXT(A7,"mmm")</f>
        <v>Jan</v>
      </c>
      <c r="C7" t="s">
        <v>76</v>
      </c>
      <c r="D7" t="s">
        <v>561</v>
      </c>
      <c r="E7">
        <v>-5.39</v>
      </c>
      <c r="G7" t="s">
        <v>587</v>
      </c>
      <c r="H7" s="16">
        <f>SUMIF($D$2:$D$1300, $G7, $E$2:$E$1300)</f>
        <v>-2583.0200000000004</v>
      </c>
      <c r="J7">
        <f>SUMIFS($E$2:$E$1300, $D$2:$D$1300, $G7, $B$2:$B$1300, J$1)</f>
        <v>-262.67</v>
      </c>
      <c r="K7">
        <f>SUMIFS($E$2:$E$1300, $D$2:$D$1300, $G7, $B$2:$B$1300, K$1)</f>
        <v>0</v>
      </c>
      <c r="L7">
        <f>SUMIFS($E$2:$E$1300, $D$2:$D$1300, $G7, $B$2:$B$1300, L$1)</f>
        <v>0</v>
      </c>
      <c r="M7">
        <f>SUMIFS($E$2:$E$1300, $D$2:$D$1300, $G7, $B$2:$B$1300, M$1)</f>
        <v>0</v>
      </c>
      <c r="N7">
        <f>SUMIFS($E$2:$E$1300, $D$2:$D$1300, $G7, $B$2:$B$1300, N$1)</f>
        <v>-374.21</v>
      </c>
      <c r="O7">
        <f>SUMIFS($E$2:$E$1300, $D$2:$D$1300, $G7, $B$2:$B$1300, O$1)</f>
        <v>0</v>
      </c>
      <c r="P7">
        <f>SUMIFS($E$2:$E$1300, $D$2:$D$1300, $G7, $B$2:$B$1300, P$1)</f>
        <v>0</v>
      </c>
      <c r="Q7">
        <f>SUMIFS($E$2:$E$1300, $D$2:$D$1300, $G7, $B$2:$B$1300, Q$1)</f>
        <v>-328.49</v>
      </c>
      <c r="R7">
        <f>SUMIFS($E$2:$E$1300, $D$2:$D$1300, $G7, $B$2:$B$1300, R$1)</f>
        <v>-1617.65</v>
      </c>
      <c r="S7">
        <f>SUMIFS($E$2:$E$1300, $D$2:$D$1300, $G7, $B$2:$B$1300, S$1)</f>
        <v>0</v>
      </c>
      <c r="T7">
        <f>SUMIFS($E$2:$E$1300, $D$2:$D$1300, $G7, $B$2:$B$1300, T$1)</f>
        <v>0</v>
      </c>
      <c r="U7">
        <f>SUMIFS($E$2:$E$1300, $D$2:$D$1300, $G7, $B$2:$B$1300, U$1)</f>
        <v>0</v>
      </c>
    </row>
    <row r="8" spans="1:24" x14ac:dyDescent="0.25">
      <c r="A8" s="8">
        <v>44951</v>
      </c>
      <c r="B8" s="8" t="str">
        <f>TEXT(A8,"mmm")</f>
        <v>Jan</v>
      </c>
      <c r="C8" t="s">
        <v>76</v>
      </c>
      <c r="D8" t="s">
        <v>561</v>
      </c>
      <c r="E8">
        <v>-9.99</v>
      </c>
      <c r="G8" t="s">
        <v>533</v>
      </c>
      <c r="H8" s="16">
        <f>SUMIF($D$2:$D$1300, $G8, $E$2:$E$1300)</f>
        <v>-1648.96</v>
      </c>
      <c r="J8">
        <f>SUMIFS($E$2:$E$1300, $D$2:$D$1300, $G8, $B$2:$B$1300, J$1)</f>
        <v>-86.02</v>
      </c>
      <c r="K8">
        <f>SUMIFS($E$2:$E$1300, $D$2:$D$1300, $G8, $B$2:$B$1300, K$1)</f>
        <v>-77.900000000000006</v>
      </c>
      <c r="L8">
        <f>SUMIFS($E$2:$E$1300, $D$2:$D$1300, $G8, $B$2:$B$1300, L$1)</f>
        <v>-220.49</v>
      </c>
      <c r="M8">
        <f>SUMIFS($E$2:$E$1300, $D$2:$D$1300, $G8, $B$2:$B$1300, M$1)</f>
        <v>-65.69</v>
      </c>
      <c r="N8">
        <f>SUMIFS($E$2:$E$1300, $D$2:$D$1300, $G8, $B$2:$B$1300, N$1)</f>
        <v>-200.27</v>
      </c>
      <c r="O8">
        <f>SUMIFS($E$2:$E$1300, $D$2:$D$1300, $G8, $B$2:$B$1300, O$1)</f>
        <v>-636.07000000000005</v>
      </c>
      <c r="P8">
        <f>SUMIFS($E$2:$E$1300, $D$2:$D$1300, $G8, $B$2:$B$1300, P$1)</f>
        <v>-230.12</v>
      </c>
      <c r="Q8">
        <f>SUMIFS($E$2:$E$1300, $D$2:$D$1300, $G8, $B$2:$B$1300, Q$1)</f>
        <v>-152</v>
      </c>
      <c r="R8">
        <f>SUMIFS($E$2:$E$1300, $D$2:$D$1300, $G8, $B$2:$B$1300, R$1)</f>
        <v>-28.4</v>
      </c>
      <c r="S8">
        <f>SUMIFS($E$2:$E$1300, $D$2:$D$1300, $G8, $B$2:$B$1300, S$1)</f>
        <v>48</v>
      </c>
      <c r="T8">
        <f>SUMIFS($E$2:$E$1300, $D$2:$D$1300, $G8, $B$2:$B$1300, T$1)</f>
        <v>0</v>
      </c>
      <c r="U8">
        <f>SUMIFS($E$2:$E$1300, $D$2:$D$1300, $G8, $B$2:$B$1300, U$1)</f>
        <v>0</v>
      </c>
    </row>
    <row r="9" spans="1:24" x14ac:dyDescent="0.25">
      <c r="A9" s="8">
        <v>44955</v>
      </c>
      <c r="B9" s="8" t="str">
        <f>TEXT(A9,"mmm")</f>
        <v>Jan</v>
      </c>
      <c r="C9" t="s">
        <v>76</v>
      </c>
      <c r="D9" t="s">
        <v>561</v>
      </c>
      <c r="E9">
        <v>-0.99</v>
      </c>
      <c r="G9" t="s">
        <v>538</v>
      </c>
      <c r="H9" s="16">
        <f>SUMIF($D$2:$D$1300, $G9, $E$2:$E$1300)</f>
        <v>-1266.8599999999994</v>
      </c>
      <c r="J9">
        <f>SUMIFS($E$2:$E$1300, $D$2:$D$1300, $G9, $B$2:$B$1300, J$1)</f>
        <v>-130.37</v>
      </c>
      <c r="K9">
        <f>SUMIFS($E$2:$E$1300, $D$2:$D$1300, $G9, $B$2:$B$1300, K$1)</f>
        <v>-185.01999999999998</v>
      </c>
      <c r="L9">
        <f>SUMIFS($E$2:$E$1300, $D$2:$D$1300, $G9, $B$2:$B$1300, L$1)</f>
        <v>-102.92999999999999</v>
      </c>
      <c r="M9">
        <f>SUMIFS($E$2:$E$1300, $D$2:$D$1300, $G9, $B$2:$B$1300, M$1)</f>
        <v>-100.85</v>
      </c>
      <c r="N9">
        <f>SUMIFS($E$2:$E$1300, $D$2:$D$1300, $G9, $B$2:$B$1300, N$1)</f>
        <v>-104.07</v>
      </c>
      <c r="O9">
        <f>SUMIFS($E$2:$E$1300, $D$2:$D$1300, $G9, $B$2:$B$1300, O$1)</f>
        <v>-119.75999999999999</v>
      </c>
      <c r="P9">
        <f>SUMIFS($E$2:$E$1300, $D$2:$D$1300, $G9, $B$2:$B$1300, P$1)</f>
        <v>-125.57</v>
      </c>
      <c r="Q9">
        <f>SUMIFS($E$2:$E$1300, $D$2:$D$1300, $G9, $B$2:$B$1300, Q$1)</f>
        <v>-196.98</v>
      </c>
      <c r="R9">
        <f>SUMIFS($E$2:$E$1300, $D$2:$D$1300, $G9, $B$2:$B$1300, R$1)</f>
        <v>-157.24</v>
      </c>
      <c r="S9">
        <f>SUMIFS($E$2:$E$1300, $D$2:$D$1300, $G9, $B$2:$B$1300, S$1)</f>
        <v>-44.07</v>
      </c>
      <c r="T9">
        <f>SUMIFS($E$2:$E$1300, $D$2:$D$1300, $G9, $B$2:$B$1300, T$1)</f>
        <v>0</v>
      </c>
      <c r="U9">
        <f>SUMIFS($E$2:$E$1300, $D$2:$D$1300, $G9, $B$2:$B$1300, U$1)</f>
        <v>0</v>
      </c>
    </row>
    <row r="10" spans="1:24" x14ac:dyDescent="0.25">
      <c r="A10" s="8">
        <v>44965</v>
      </c>
      <c r="B10" s="8" t="str">
        <f>TEXT(A10,"mmm")</f>
        <v>Feb</v>
      </c>
      <c r="C10" t="s">
        <v>76</v>
      </c>
      <c r="D10" t="s">
        <v>561</v>
      </c>
      <c r="E10">
        <v>-5.39</v>
      </c>
      <c r="G10" t="s">
        <v>586</v>
      </c>
      <c r="H10" s="16">
        <f>SUMIF($D$2:$D$1300, $G10, $E$2:$E$1300)</f>
        <v>-787.89</v>
      </c>
      <c r="J10">
        <f>SUMIFS($E$2:$E$1300, $D$2:$D$1300, $G10, $B$2:$B$1300, J$1)</f>
        <v>0</v>
      </c>
      <c r="K10">
        <f>SUMIFS($E$2:$E$1300, $D$2:$D$1300, $G10, $B$2:$B$1300, K$1)</f>
        <v>0</v>
      </c>
      <c r="L10">
        <f>SUMIFS($E$2:$E$1300, $D$2:$D$1300, $G10, $B$2:$B$1300, L$1)</f>
        <v>0</v>
      </c>
      <c r="M10">
        <f>SUMIFS($E$2:$E$1300, $D$2:$D$1300, $G10, $B$2:$B$1300, M$1)</f>
        <v>0</v>
      </c>
      <c r="N10">
        <f>SUMIFS($E$2:$E$1300, $D$2:$D$1300, $G10, $B$2:$B$1300, N$1)</f>
        <v>-754.43</v>
      </c>
      <c r="O10">
        <f>SUMIFS($E$2:$E$1300, $D$2:$D$1300, $G10, $B$2:$B$1300, O$1)</f>
        <v>0</v>
      </c>
      <c r="P10">
        <f>SUMIFS($E$2:$E$1300, $D$2:$D$1300, $G10, $B$2:$B$1300, P$1)</f>
        <v>0</v>
      </c>
      <c r="Q10">
        <f>SUMIFS($E$2:$E$1300, $D$2:$D$1300, $G10, $B$2:$B$1300, Q$1)</f>
        <v>-25</v>
      </c>
      <c r="R10">
        <f>SUMIFS($E$2:$E$1300, $D$2:$D$1300, $G10, $B$2:$B$1300, R$1)</f>
        <v>0</v>
      </c>
      <c r="S10">
        <f>SUMIFS($E$2:$E$1300, $D$2:$D$1300, $G10, $B$2:$B$1300, S$1)</f>
        <v>-8.4600000000000009</v>
      </c>
      <c r="T10">
        <f>SUMIFS($E$2:$E$1300, $D$2:$D$1300, $G10, $B$2:$B$1300, T$1)</f>
        <v>0</v>
      </c>
      <c r="U10">
        <f>SUMIFS($E$2:$E$1300, $D$2:$D$1300, $G10, $B$2:$B$1300, U$1)</f>
        <v>0</v>
      </c>
    </row>
    <row r="11" spans="1:24" x14ac:dyDescent="0.25">
      <c r="A11" s="8">
        <v>44983</v>
      </c>
      <c r="B11" s="8" t="str">
        <f>TEXT(A11,"mmm")</f>
        <v>Feb</v>
      </c>
      <c r="C11" t="s">
        <v>76</v>
      </c>
      <c r="D11" t="s">
        <v>561</v>
      </c>
      <c r="E11">
        <v>-9.99</v>
      </c>
      <c r="G11" t="s">
        <v>551</v>
      </c>
      <c r="H11" s="16">
        <f>SUMIF($D$2:$D$1300, $G11, $E$2:$E$1300)</f>
        <v>-700.24</v>
      </c>
      <c r="J11">
        <f>SUMIFS($E$2:$E$1300, $D$2:$D$1300, $G11, $B$2:$B$1300, J$1)</f>
        <v>-62.64</v>
      </c>
      <c r="K11">
        <f>SUMIFS($E$2:$E$1300, $D$2:$D$1300, $G11, $B$2:$B$1300, K$1)</f>
        <v>-78.7</v>
      </c>
      <c r="L11">
        <f>SUMIFS($E$2:$E$1300, $D$2:$D$1300, $G11, $B$2:$B$1300, L$1)</f>
        <v>-47.52</v>
      </c>
      <c r="M11">
        <f>SUMIFS($E$2:$E$1300, $D$2:$D$1300, $G11, $B$2:$B$1300, M$1)</f>
        <v>0</v>
      </c>
      <c r="N11">
        <f>SUMIFS($E$2:$E$1300, $D$2:$D$1300, $G11, $B$2:$B$1300, N$1)</f>
        <v>-66.959999999999994</v>
      </c>
      <c r="O11">
        <f>SUMIFS($E$2:$E$1300, $D$2:$D$1300, $G11, $B$2:$B$1300, O$1)</f>
        <v>-93.04</v>
      </c>
      <c r="P11">
        <f>SUMIFS($E$2:$E$1300, $D$2:$D$1300, $G11, $B$2:$B$1300, P$1)</f>
        <v>-61.57</v>
      </c>
      <c r="Q11">
        <f>SUMIFS($E$2:$E$1300, $D$2:$D$1300, $G11, $B$2:$B$1300, Q$1)</f>
        <v>-152.82999999999998</v>
      </c>
      <c r="R11">
        <f>SUMIFS($E$2:$E$1300, $D$2:$D$1300, $G11, $B$2:$B$1300, R$1)</f>
        <v>-95.960000000000008</v>
      </c>
      <c r="S11">
        <f>SUMIFS($E$2:$E$1300, $D$2:$D$1300, $G11, $B$2:$B$1300, S$1)</f>
        <v>-41.019999999999996</v>
      </c>
      <c r="T11">
        <f>SUMIFS($E$2:$E$1300, $D$2:$D$1300, $G11, $B$2:$B$1300, T$1)</f>
        <v>0</v>
      </c>
      <c r="U11">
        <f>SUMIFS($E$2:$E$1300, $D$2:$D$1300, $G11, $B$2:$B$1300, U$1)</f>
        <v>0</v>
      </c>
    </row>
    <row r="12" spans="1:24" x14ac:dyDescent="0.25">
      <c r="A12" s="8">
        <v>44985</v>
      </c>
      <c r="B12" s="8" t="str">
        <f>TEXT(A12,"mmm")</f>
        <v>Feb</v>
      </c>
      <c r="C12" t="s">
        <v>76</v>
      </c>
      <c r="D12" t="s">
        <v>561</v>
      </c>
      <c r="E12">
        <v>-0.99</v>
      </c>
      <c r="G12" t="s">
        <v>553</v>
      </c>
      <c r="H12" s="16">
        <f>SUMIF($D$2:$D$1300, $G12, $E$2:$E$1300)</f>
        <v>-638.24</v>
      </c>
      <c r="J12">
        <f>SUMIFS($E$2:$E$1300, $D$2:$D$1300, $G12, $B$2:$B$1300, J$1)</f>
        <v>0</v>
      </c>
      <c r="K12">
        <f>SUMIFS($E$2:$E$1300, $D$2:$D$1300, $G12, $B$2:$B$1300, K$1)</f>
        <v>-106</v>
      </c>
      <c r="L12">
        <f>SUMIFS($E$2:$E$1300, $D$2:$D$1300, $G12, $B$2:$B$1300, L$1)</f>
        <v>-40</v>
      </c>
      <c r="M12">
        <f>SUMIFS($E$2:$E$1300, $D$2:$D$1300, $G12, $B$2:$B$1300, M$1)</f>
        <v>-70.25</v>
      </c>
      <c r="N12">
        <f>SUMIFS($E$2:$E$1300, $D$2:$D$1300, $G12, $B$2:$B$1300, N$1)</f>
        <v>-199.99</v>
      </c>
      <c r="O12">
        <f>SUMIFS($E$2:$E$1300, $D$2:$D$1300, $G12, $B$2:$B$1300, O$1)</f>
        <v>-108.75</v>
      </c>
      <c r="P12">
        <f>SUMIFS($E$2:$E$1300, $D$2:$D$1300, $G12, $B$2:$B$1300, P$1)</f>
        <v>-70.25</v>
      </c>
      <c r="Q12">
        <f>SUMIFS($E$2:$E$1300, $D$2:$D$1300, $G12, $B$2:$B$1300, Q$1)</f>
        <v>-8</v>
      </c>
      <c r="R12">
        <f>SUMIFS($E$2:$E$1300, $D$2:$D$1300, $G12, $B$2:$B$1300, R$1)</f>
        <v>-35</v>
      </c>
      <c r="S12">
        <f>SUMIFS($E$2:$E$1300, $D$2:$D$1300, $G12, $B$2:$B$1300, S$1)</f>
        <v>0</v>
      </c>
      <c r="T12">
        <f>SUMIFS($E$2:$E$1300, $D$2:$D$1300, $G12, $B$2:$B$1300, T$1)</f>
        <v>0</v>
      </c>
      <c r="U12">
        <f>SUMIFS($E$2:$E$1300, $D$2:$D$1300, $G12, $B$2:$B$1300, U$1)</f>
        <v>0</v>
      </c>
    </row>
    <row r="13" spans="1:24" x14ac:dyDescent="0.25">
      <c r="A13" s="8">
        <v>44993</v>
      </c>
      <c r="B13" s="8" t="str">
        <f>TEXT(A13,"mmm")</f>
        <v>Mar</v>
      </c>
      <c r="C13" t="s">
        <v>76</v>
      </c>
      <c r="D13" t="s">
        <v>561</v>
      </c>
      <c r="E13">
        <v>-5.39</v>
      </c>
      <c r="G13" t="s">
        <v>532</v>
      </c>
      <c r="H13" s="16">
        <f>SUMIF($D$2:$D$1300, $G13, $E$2:$E$1300)</f>
        <v>-535.06999999999982</v>
      </c>
      <c r="J13">
        <f>SUMIFS($E$2:$E$1300, $D$2:$D$1300, $G13, $B$2:$B$1300, J$1)</f>
        <v>-69.78</v>
      </c>
      <c r="K13">
        <f>SUMIFS($E$2:$E$1300, $D$2:$D$1300, $G13, $B$2:$B$1300, K$1)</f>
        <v>-37.1</v>
      </c>
      <c r="L13">
        <f>SUMIFS($E$2:$E$1300, $D$2:$D$1300, $G13, $B$2:$B$1300, L$1)</f>
        <v>-58.17</v>
      </c>
      <c r="M13">
        <f>SUMIFS($E$2:$E$1300, $D$2:$D$1300, $G13, $B$2:$B$1300, M$1)</f>
        <v>-56.019999999999996</v>
      </c>
      <c r="N13">
        <f>SUMIFS($E$2:$E$1300, $D$2:$D$1300, $G13, $B$2:$B$1300, N$1)</f>
        <v>-33.97</v>
      </c>
      <c r="O13">
        <f>SUMIFS($E$2:$E$1300, $D$2:$D$1300, $G13, $B$2:$B$1300, O$1)</f>
        <v>-80.72</v>
      </c>
      <c r="P13">
        <f>SUMIFS($E$2:$E$1300, $D$2:$D$1300, $G13, $B$2:$B$1300, P$1)</f>
        <v>-39.370000000000005</v>
      </c>
      <c r="Q13">
        <f>SUMIFS($E$2:$E$1300, $D$2:$D$1300, $G13, $B$2:$B$1300, Q$1)</f>
        <v>-49.53</v>
      </c>
      <c r="R13">
        <f>SUMIFS($E$2:$E$1300, $D$2:$D$1300, $G13, $B$2:$B$1300, R$1)</f>
        <v>-18.32</v>
      </c>
      <c r="S13">
        <f>SUMIFS($E$2:$E$1300, $D$2:$D$1300, $G13, $B$2:$B$1300, S$1)</f>
        <v>-92.09</v>
      </c>
      <c r="T13">
        <f>SUMIFS($E$2:$E$1300, $D$2:$D$1300, $G13, $B$2:$B$1300, T$1)</f>
        <v>0</v>
      </c>
      <c r="U13">
        <f>SUMIFS($E$2:$E$1300, $D$2:$D$1300, $G13, $B$2:$B$1300, U$1)</f>
        <v>0</v>
      </c>
    </row>
    <row r="14" spans="1:24" x14ac:dyDescent="0.25">
      <c r="A14" s="8">
        <v>45011</v>
      </c>
      <c r="B14" s="8" t="str">
        <f>TEXT(A14,"mmm")</f>
        <v>Mar</v>
      </c>
      <c r="C14" t="s">
        <v>76</v>
      </c>
      <c r="D14" t="s">
        <v>561</v>
      </c>
      <c r="E14">
        <v>-9.99</v>
      </c>
      <c r="G14" t="s">
        <v>631</v>
      </c>
      <c r="H14" s="16">
        <f>SUMIF($D$2:$D$1300, $G14, $E$2:$E$1300)</f>
        <v>-427.43000000000006</v>
      </c>
      <c r="J14">
        <f>SUMIFS($E$2:$E$1300, $D$2:$D$1300, $G14, $B$2:$B$1300, J$1)</f>
        <v>0</v>
      </c>
      <c r="K14">
        <f>SUMIFS($E$2:$E$1300, $D$2:$D$1300, $G14, $B$2:$B$1300, K$1)</f>
        <v>-38.230000000000004</v>
      </c>
      <c r="L14">
        <f>SUMIFS($E$2:$E$1300, $D$2:$D$1300, $G14, $B$2:$B$1300, L$1)</f>
        <v>-25</v>
      </c>
      <c r="M14">
        <f>SUMIFS($E$2:$E$1300, $D$2:$D$1300, $G14, $B$2:$B$1300, M$1)</f>
        <v>-24.72</v>
      </c>
      <c r="N14">
        <f>SUMIFS($E$2:$E$1300, $D$2:$D$1300, $G14, $B$2:$B$1300, N$1)</f>
        <v>-26.68</v>
      </c>
      <c r="O14">
        <f>SUMIFS($E$2:$E$1300, $D$2:$D$1300, $G14, $B$2:$B$1300, O$1)</f>
        <v>-54.89</v>
      </c>
      <c r="P14">
        <f>SUMIFS($E$2:$E$1300, $D$2:$D$1300, $G14, $B$2:$B$1300, P$1)</f>
        <v>-52.31</v>
      </c>
      <c r="Q14">
        <f>SUMIFS($E$2:$E$1300, $D$2:$D$1300, $G14, $B$2:$B$1300, Q$1)</f>
        <v>-24.380000000000003</v>
      </c>
      <c r="R14">
        <f>SUMIFS($E$2:$E$1300, $D$2:$D$1300, $G14, $B$2:$B$1300, R$1)</f>
        <v>-72.72</v>
      </c>
      <c r="S14">
        <f>SUMIFS($E$2:$E$1300, $D$2:$D$1300, $G14, $B$2:$B$1300, S$1)</f>
        <v>-62</v>
      </c>
      <c r="T14">
        <f>SUMIFS($E$2:$E$1300, $D$2:$D$1300, $G14, $B$2:$B$1300, T$1)</f>
        <v>-46.5</v>
      </c>
      <c r="U14">
        <f>SUMIFS($E$2:$E$1300, $D$2:$D$1300, $G14, $B$2:$B$1300, U$1)</f>
        <v>0</v>
      </c>
    </row>
    <row r="15" spans="1:24" x14ac:dyDescent="0.25">
      <c r="A15" s="8">
        <v>45013</v>
      </c>
      <c r="B15" s="8" t="str">
        <f>TEXT(A15,"mmm")</f>
        <v>Mar</v>
      </c>
      <c r="C15" t="s">
        <v>76</v>
      </c>
      <c r="D15" t="s">
        <v>561</v>
      </c>
      <c r="E15">
        <v>-0.99</v>
      </c>
      <c r="G15" t="s">
        <v>564</v>
      </c>
      <c r="H15" s="16">
        <f>SUMIF($D$2:$D$1300, $G15, $E$2:$E$1300)</f>
        <v>-292</v>
      </c>
      <c r="J15">
        <f>SUMIFS($E$2:$E$1300, $D$2:$D$1300, $G15, $B$2:$B$1300, J$1)</f>
        <v>0</v>
      </c>
      <c r="K15">
        <f>SUMIFS($E$2:$E$1300, $D$2:$D$1300, $G15, $B$2:$B$1300, K$1)</f>
        <v>0</v>
      </c>
      <c r="L15">
        <f>SUMIFS($E$2:$E$1300, $D$2:$D$1300, $G15, $B$2:$B$1300, L$1)</f>
        <v>-267</v>
      </c>
      <c r="M15">
        <f>SUMIFS($E$2:$E$1300, $D$2:$D$1300, $G15, $B$2:$B$1300, M$1)</f>
        <v>0</v>
      </c>
      <c r="N15">
        <f>SUMIFS($E$2:$E$1300, $D$2:$D$1300, $G15, $B$2:$B$1300, N$1)</f>
        <v>0</v>
      </c>
      <c r="O15">
        <f>SUMIFS($E$2:$E$1300, $D$2:$D$1300, $G15, $B$2:$B$1300, O$1)</f>
        <v>0</v>
      </c>
      <c r="P15">
        <f>SUMIFS($E$2:$E$1300, $D$2:$D$1300, $G15, $B$2:$B$1300, P$1)</f>
        <v>0</v>
      </c>
      <c r="Q15">
        <f>SUMIFS($E$2:$E$1300, $D$2:$D$1300, $G15, $B$2:$B$1300, Q$1)</f>
        <v>0</v>
      </c>
      <c r="R15">
        <f>SUMIFS($E$2:$E$1300, $D$2:$D$1300, $G15, $B$2:$B$1300, R$1)</f>
        <v>-25</v>
      </c>
      <c r="S15">
        <f>SUMIFS($E$2:$E$1300, $D$2:$D$1300, $G15, $B$2:$B$1300, S$1)</f>
        <v>0</v>
      </c>
      <c r="T15">
        <f>SUMIFS($E$2:$E$1300, $D$2:$D$1300, $G15, $B$2:$B$1300, T$1)</f>
        <v>0</v>
      </c>
      <c r="U15">
        <f>SUMIFS($E$2:$E$1300, $D$2:$D$1300, $G15, $B$2:$B$1300, U$1)</f>
        <v>0</v>
      </c>
    </row>
    <row r="16" spans="1:24" x14ac:dyDescent="0.25">
      <c r="A16" s="8">
        <v>45025</v>
      </c>
      <c r="B16" s="8" t="str">
        <f>TEXT(A16,"mmm")</f>
        <v>Apr</v>
      </c>
      <c r="C16" t="s">
        <v>76</v>
      </c>
      <c r="D16" t="s">
        <v>561</v>
      </c>
      <c r="E16">
        <v>-5.39</v>
      </c>
    </row>
    <row r="17" spans="1:5" x14ac:dyDescent="0.25">
      <c r="A17" s="8">
        <v>45041</v>
      </c>
      <c r="B17" s="8" t="str">
        <f>TEXT(A17,"mmm")</f>
        <v>Apr</v>
      </c>
      <c r="C17" t="s">
        <v>76</v>
      </c>
      <c r="D17" t="s">
        <v>561</v>
      </c>
      <c r="E17">
        <v>-9.99</v>
      </c>
    </row>
    <row r="18" spans="1:5" x14ac:dyDescent="0.25">
      <c r="A18" s="8">
        <v>45044</v>
      </c>
      <c r="B18" s="8" t="str">
        <f>TEXT(A18,"mmm")</f>
        <v>Apr</v>
      </c>
      <c r="C18" t="s">
        <v>76</v>
      </c>
      <c r="D18" t="s">
        <v>561</v>
      </c>
      <c r="E18">
        <v>-0.99</v>
      </c>
    </row>
    <row r="19" spans="1:5" x14ac:dyDescent="0.25">
      <c r="A19" s="8">
        <v>45054</v>
      </c>
      <c r="B19" s="8" t="str">
        <f>TEXT(A19,"mmm")</f>
        <v>May</v>
      </c>
      <c r="C19" t="s">
        <v>76</v>
      </c>
      <c r="D19" t="s">
        <v>561</v>
      </c>
      <c r="E19">
        <v>-5.39</v>
      </c>
    </row>
    <row r="20" spans="1:5" x14ac:dyDescent="0.25">
      <c r="A20" s="8">
        <v>45071</v>
      </c>
      <c r="B20" s="8" t="str">
        <f>TEXT(A20,"mmm")</f>
        <v>May</v>
      </c>
      <c r="C20" t="s">
        <v>76</v>
      </c>
      <c r="D20" t="s">
        <v>561</v>
      </c>
      <c r="E20">
        <v>-9.99</v>
      </c>
    </row>
    <row r="21" spans="1:5" x14ac:dyDescent="0.25">
      <c r="A21" s="8">
        <v>45074</v>
      </c>
      <c r="B21" s="8" t="str">
        <f>TEXT(A21,"mmm")</f>
        <v>May</v>
      </c>
      <c r="C21" t="s">
        <v>76</v>
      </c>
      <c r="D21" t="s">
        <v>561</v>
      </c>
      <c r="E21">
        <v>-0.99</v>
      </c>
    </row>
    <row r="22" spans="1:5" x14ac:dyDescent="0.25">
      <c r="A22" s="8">
        <v>45086</v>
      </c>
      <c r="B22" s="8" t="str">
        <f>TEXT(A22,"mmm")</f>
        <v>Jun</v>
      </c>
      <c r="C22" t="s">
        <v>76</v>
      </c>
      <c r="D22" t="s">
        <v>561</v>
      </c>
      <c r="E22">
        <v>-5.39</v>
      </c>
    </row>
    <row r="23" spans="1:5" x14ac:dyDescent="0.25">
      <c r="A23" s="8">
        <v>45102</v>
      </c>
      <c r="B23" s="8" t="str">
        <f>TEXT(A23,"mmm")</f>
        <v>Jun</v>
      </c>
      <c r="C23" t="s">
        <v>76</v>
      </c>
      <c r="D23" t="s">
        <v>561</v>
      </c>
      <c r="E23">
        <v>-9.99</v>
      </c>
    </row>
    <row r="24" spans="1:5" x14ac:dyDescent="0.25">
      <c r="A24" s="8">
        <v>45105</v>
      </c>
      <c r="B24" s="8" t="str">
        <f>TEXT(A24,"mmm")</f>
        <v>Jun</v>
      </c>
      <c r="C24" t="s">
        <v>76</v>
      </c>
      <c r="D24" t="s">
        <v>561</v>
      </c>
      <c r="E24">
        <v>-0.99</v>
      </c>
    </row>
    <row r="25" spans="1:5" x14ac:dyDescent="0.25">
      <c r="A25" s="8">
        <v>45120</v>
      </c>
      <c r="B25" s="8" t="str">
        <f>TEXT(A25,"mmm")</f>
        <v>Jul</v>
      </c>
      <c r="C25" t="s">
        <v>76</v>
      </c>
      <c r="D25" t="s">
        <v>561</v>
      </c>
      <c r="E25">
        <v>-5.39</v>
      </c>
    </row>
    <row r="26" spans="1:5" x14ac:dyDescent="0.25">
      <c r="A26" s="8">
        <v>45132</v>
      </c>
      <c r="B26" s="8" t="str">
        <f>TEXT(A26,"mmm")</f>
        <v>Jul</v>
      </c>
      <c r="C26" t="s">
        <v>76</v>
      </c>
      <c r="D26" t="s">
        <v>561</v>
      </c>
      <c r="E26">
        <v>-9.99</v>
      </c>
    </row>
    <row r="27" spans="1:5" x14ac:dyDescent="0.25">
      <c r="A27" s="8">
        <v>45135</v>
      </c>
      <c r="B27" s="8" t="str">
        <f>TEXT(A27,"mmm")</f>
        <v>Jul</v>
      </c>
      <c r="C27" t="s">
        <v>76</v>
      </c>
      <c r="D27" t="s">
        <v>561</v>
      </c>
      <c r="E27">
        <v>-0.99</v>
      </c>
    </row>
    <row r="28" spans="1:5" x14ac:dyDescent="0.25">
      <c r="A28" s="8">
        <v>45151</v>
      </c>
      <c r="B28" s="8" t="str">
        <f>TEXT(A28,"mmm")</f>
        <v>Aug</v>
      </c>
      <c r="C28" t="s">
        <v>76</v>
      </c>
      <c r="D28" t="s">
        <v>561</v>
      </c>
      <c r="E28">
        <v>-5.39</v>
      </c>
    </row>
    <row r="29" spans="1:5" x14ac:dyDescent="0.25">
      <c r="A29" s="8">
        <v>45158</v>
      </c>
      <c r="B29" s="8" t="str">
        <f>TEXT(A29,"mmm")</f>
        <v>Aug</v>
      </c>
      <c r="C29" t="s">
        <v>76</v>
      </c>
      <c r="D29" t="s">
        <v>561</v>
      </c>
      <c r="E29">
        <v>-7.26</v>
      </c>
    </row>
    <row r="30" spans="1:5" x14ac:dyDescent="0.25">
      <c r="A30" s="8">
        <v>45163</v>
      </c>
      <c r="B30" s="8" t="str">
        <f>TEXT(A30,"mmm")</f>
        <v>Aug</v>
      </c>
      <c r="C30" t="s">
        <v>76</v>
      </c>
      <c r="D30" t="s">
        <v>561</v>
      </c>
      <c r="E30">
        <v>-9.99</v>
      </c>
    </row>
    <row r="31" spans="1:5" x14ac:dyDescent="0.25">
      <c r="A31" s="8">
        <v>45166</v>
      </c>
      <c r="B31" s="8" t="str">
        <f>TEXT(A31,"mmm")</f>
        <v>Aug</v>
      </c>
      <c r="C31" t="s">
        <v>76</v>
      </c>
      <c r="D31" t="s">
        <v>561</v>
      </c>
      <c r="E31">
        <v>-0.99</v>
      </c>
    </row>
    <row r="32" spans="1:5" x14ac:dyDescent="0.25">
      <c r="A32" s="8">
        <v>45181</v>
      </c>
      <c r="B32" s="8" t="str">
        <f>TEXT(A32,"mmm")</f>
        <v>Sep</v>
      </c>
      <c r="C32" t="s">
        <v>76</v>
      </c>
      <c r="D32" t="s">
        <v>561</v>
      </c>
      <c r="E32">
        <v>-6.47</v>
      </c>
    </row>
    <row r="33" spans="1:5" x14ac:dyDescent="0.25">
      <c r="A33" s="8">
        <v>45194</v>
      </c>
      <c r="B33" s="8" t="str">
        <f>TEXT(A33,"mmm")</f>
        <v>Sep</v>
      </c>
      <c r="C33" t="s">
        <v>76</v>
      </c>
      <c r="D33" t="s">
        <v>561</v>
      </c>
      <c r="E33">
        <v>-9.99</v>
      </c>
    </row>
    <row r="34" spans="1:5" x14ac:dyDescent="0.25">
      <c r="A34" s="8">
        <v>45197</v>
      </c>
      <c r="B34" s="8" t="str">
        <f>TEXT(A34,"mmm")</f>
        <v>Sep</v>
      </c>
      <c r="C34" t="s">
        <v>76</v>
      </c>
      <c r="D34" t="s">
        <v>561</v>
      </c>
      <c r="E34">
        <v>-0.99</v>
      </c>
    </row>
    <row r="35" spans="1:5" x14ac:dyDescent="0.25">
      <c r="A35" s="8">
        <v>45207</v>
      </c>
      <c r="B35" s="8" t="str">
        <f>TEXT(A35,"mmm")</f>
        <v>Oct</v>
      </c>
      <c r="C35" t="s">
        <v>76</v>
      </c>
      <c r="D35" t="s">
        <v>561</v>
      </c>
      <c r="E35">
        <v>-6.47</v>
      </c>
    </row>
    <row r="36" spans="1:5" x14ac:dyDescent="0.25">
      <c r="A36" s="8">
        <v>45224</v>
      </c>
      <c r="B36" s="8" t="str">
        <f>TEXT(A36,"mmm")</f>
        <v>Oct</v>
      </c>
      <c r="C36" t="s">
        <v>76</v>
      </c>
      <c r="D36" t="s">
        <v>561</v>
      </c>
      <c r="E36">
        <v>-5.99</v>
      </c>
    </row>
    <row r="37" spans="1:5" x14ac:dyDescent="0.25">
      <c r="A37" s="8">
        <v>45225</v>
      </c>
      <c r="B37" s="8" t="str">
        <f>TEXT(A37,"mmm")</f>
        <v>Oct</v>
      </c>
      <c r="C37" t="s">
        <v>76</v>
      </c>
      <c r="D37" t="s">
        <v>561</v>
      </c>
      <c r="E37">
        <v>-9.99</v>
      </c>
    </row>
    <row r="38" spans="1:5" x14ac:dyDescent="0.25">
      <c r="A38" s="8">
        <v>45228</v>
      </c>
      <c r="B38" s="8" t="str">
        <f>TEXT(A38,"mmm")</f>
        <v>Oct</v>
      </c>
      <c r="C38" t="s">
        <v>76</v>
      </c>
      <c r="D38" t="s">
        <v>561</v>
      </c>
      <c r="E38">
        <v>-0.99</v>
      </c>
    </row>
    <row r="39" spans="1:5" x14ac:dyDescent="0.25">
      <c r="A39" s="8">
        <v>44932</v>
      </c>
      <c r="B39" s="8" t="str">
        <f>TEXT(A39,"mmm")</f>
        <v>Jan</v>
      </c>
      <c r="C39" t="s">
        <v>360</v>
      </c>
      <c r="D39" t="s">
        <v>561</v>
      </c>
      <c r="E39">
        <v>-495</v>
      </c>
    </row>
    <row r="40" spans="1:5" x14ac:dyDescent="0.25">
      <c r="A40" s="8">
        <v>44963</v>
      </c>
      <c r="B40" s="8" t="str">
        <f>TEXT(A40,"mmm")</f>
        <v>Feb</v>
      </c>
      <c r="C40" t="s">
        <v>360</v>
      </c>
      <c r="D40" t="s">
        <v>561</v>
      </c>
      <c r="E40">
        <v>-495</v>
      </c>
    </row>
    <row r="41" spans="1:5" x14ac:dyDescent="0.25">
      <c r="A41" s="8">
        <v>44991</v>
      </c>
      <c r="B41" s="8" t="str">
        <f>TEXT(A41,"mmm")</f>
        <v>Mar</v>
      </c>
      <c r="C41" t="s">
        <v>360</v>
      </c>
      <c r="D41" t="s">
        <v>561</v>
      </c>
      <c r="E41">
        <v>-495</v>
      </c>
    </row>
    <row r="42" spans="1:5" x14ac:dyDescent="0.25">
      <c r="A42" s="8">
        <v>45022</v>
      </c>
      <c r="B42" s="8" t="str">
        <f>TEXT(A42,"mmm")</f>
        <v>Apr</v>
      </c>
      <c r="C42" t="s">
        <v>360</v>
      </c>
      <c r="D42" t="s">
        <v>561</v>
      </c>
      <c r="E42">
        <v>-495</v>
      </c>
    </row>
    <row r="43" spans="1:5" x14ac:dyDescent="0.25">
      <c r="A43" s="8">
        <v>45053</v>
      </c>
      <c r="B43" s="8" t="str">
        <f>TEXT(A43,"mmm")</f>
        <v>May</v>
      </c>
      <c r="C43" t="s">
        <v>360</v>
      </c>
      <c r="D43" t="s">
        <v>561</v>
      </c>
      <c r="E43">
        <v>-495</v>
      </c>
    </row>
    <row r="44" spans="1:5" x14ac:dyDescent="0.25">
      <c r="A44" s="8">
        <v>45123</v>
      </c>
      <c r="B44" s="8" t="str">
        <f>TEXT(A44,"mmm")</f>
        <v>Jul</v>
      </c>
      <c r="C44" t="s">
        <v>556</v>
      </c>
      <c r="D44" t="s">
        <v>561</v>
      </c>
      <c r="E44">
        <v>-48.99</v>
      </c>
    </row>
    <row r="45" spans="1:5" x14ac:dyDescent="0.25">
      <c r="A45" s="8">
        <v>45134</v>
      </c>
      <c r="B45" s="8" t="str">
        <f>TEXT(A45,"mmm")</f>
        <v>Jul</v>
      </c>
      <c r="C45" t="s">
        <v>556</v>
      </c>
      <c r="D45" t="s">
        <v>561</v>
      </c>
      <c r="E45">
        <v>-12.37</v>
      </c>
    </row>
    <row r="46" spans="1:5" x14ac:dyDescent="0.25">
      <c r="A46" s="8">
        <v>45137</v>
      </c>
      <c r="B46" s="8" t="str">
        <f>TEXT(A46,"mmm")</f>
        <v>Jul</v>
      </c>
      <c r="C46" t="s">
        <v>556</v>
      </c>
      <c r="D46" t="s">
        <v>561</v>
      </c>
      <c r="E46">
        <v>-12.37</v>
      </c>
    </row>
    <row r="47" spans="1:5" x14ac:dyDescent="0.25">
      <c r="A47" s="8">
        <v>45153</v>
      </c>
      <c r="B47" s="8" t="str">
        <f>TEXT(A47,"mmm")</f>
        <v>Aug</v>
      </c>
      <c r="C47" t="s">
        <v>556</v>
      </c>
      <c r="D47" t="s">
        <v>561</v>
      </c>
      <c r="E47">
        <v>-9.99</v>
      </c>
    </row>
    <row r="48" spans="1:5" x14ac:dyDescent="0.25">
      <c r="A48" s="8">
        <v>45158</v>
      </c>
      <c r="B48" s="8" t="str">
        <f>TEXT(A48,"mmm")</f>
        <v>Aug</v>
      </c>
      <c r="C48" t="s">
        <v>556</v>
      </c>
      <c r="D48" t="s">
        <v>561</v>
      </c>
      <c r="E48">
        <v>-4.8600000000000003</v>
      </c>
    </row>
    <row r="49" spans="1:5" x14ac:dyDescent="0.25">
      <c r="A49" s="8">
        <v>45172</v>
      </c>
      <c r="B49" s="8" t="str">
        <f>TEXT(A49,"mmm")</f>
        <v>Sep</v>
      </c>
      <c r="C49" t="s">
        <v>556</v>
      </c>
      <c r="D49" t="s">
        <v>561</v>
      </c>
      <c r="E49">
        <v>-4.8600000000000003</v>
      </c>
    </row>
    <row r="50" spans="1:5" x14ac:dyDescent="0.25">
      <c r="A50" s="8">
        <v>45175</v>
      </c>
      <c r="B50" s="8" t="str">
        <f>TEXT(A50,"mmm")</f>
        <v>Sep</v>
      </c>
      <c r="C50" t="s">
        <v>556</v>
      </c>
      <c r="D50" t="s">
        <v>561</v>
      </c>
      <c r="E50">
        <v>-4.8600000000000003</v>
      </c>
    </row>
    <row r="51" spans="1:5" x14ac:dyDescent="0.25">
      <c r="A51" s="8">
        <v>45177</v>
      </c>
      <c r="B51" s="8" t="str">
        <f>TEXT(A51,"mmm")</f>
        <v>Sep</v>
      </c>
      <c r="C51" t="s">
        <v>556</v>
      </c>
      <c r="D51" t="s">
        <v>561</v>
      </c>
      <c r="E51">
        <v>-10</v>
      </c>
    </row>
    <row r="52" spans="1:5" x14ac:dyDescent="0.25">
      <c r="A52" s="8">
        <v>45177</v>
      </c>
      <c r="B52" s="8" t="str">
        <f>TEXT(A52,"mmm")</f>
        <v>Sep</v>
      </c>
      <c r="C52" t="s">
        <v>556</v>
      </c>
      <c r="D52" t="s">
        <v>561</v>
      </c>
      <c r="E52">
        <v>-4.8600000000000003</v>
      </c>
    </row>
    <row r="53" spans="1:5" x14ac:dyDescent="0.25">
      <c r="A53" s="8">
        <v>45182</v>
      </c>
      <c r="B53" s="8" t="str">
        <f>TEXT(A53,"mmm")</f>
        <v>Sep</v>
      </c>
      <c r="C53" t="s">
        <v>556</v>
      </c>
      <c r="D53" t="s">
        <v>561</v>
      </c>
      <c r="E53">
        <v>-25.99</v>
      </c>
    </row>
    <row r="54" spans="1:5" x14ac:dyDescent="0.25">
      <c r="A54" s="8">
        <v>45184</v>
      </c>
      <c r="B54" s="8" t="str">
        <f>TEXT(A54,"mmm")</f>
        <v>Sep</v>
      </c>
      <c r="C54" t="s">
        <v>556</v>
      </c>
      <c r="D54" t="s">
        <v>561</v>
      </c>
      <c r="E54">
        <v>-4.8600000000000003</v>
      </c>
    </row>
    <row r="55" spans="1:5" x14ac:dyDescent="0.25">
      <c r="A55" s="8">
        <v>45193</v>
      </c>
      <c r="B55" s="8" t="str">
        <f>TEXT(A55,"mmm")</f>
        <v>Sep</v>
      </c>
      <c r="C55" t="s">
        <v>556</v>
      </c>
      <c r="D55" t="s">
        <v>561</v>
      </c>
      <c r="E55">
        <v>-4.8600000000000003</v>
      </c>
    </row>
    <row r="56" spans="1:5" x14ac:dyDescent="0.25">
      <c r="A56" s="8">
        <v>45217</v>
      </c>
      <c r="B56" s="8" t="str">
        <f>TEXT(A56,"mmm")</f>
        <v>Oct</v>
      </c>
      <c r="C56" t="s">
        <v>556</v>
      </c>
      <c r="D56" t="s">
        <v>561</v>
      </c>
      <c r="E56">
        <v>-4.8600000000000003</v>
      </c>
    </row>
    <row r="57" spans="1:5" x14ac:dyDescent="0.25">
      <c r="A57" s="8">
        <v>45224</v>
      </c>
      <c r="B57" s="8" t="str">
        <f>TEXT(A57,"mmm")</f>
        <v>Oct</v>
      </c>
      <c r="C57" t="s">
        <v>556</v>
      </c>
      <c r="D57" t="s">
        <v>561</v>
      </c>
      <c r="E57">
        <v>-6.43</v>
      </c>
    </row>
    <row r="58" spans="1:5" x14ac:dyDescent="0.25">
      <c r="A58" s="6">
        <v>45154</v>
      </c>
      <c r="B58" s="8" t="str">
        <f>TEXT(A58,"mmm")</f>
        <v>Aug</v>
      </c>
      <c r="C58" t="s">
        <v>606</v>
      </c>
      <c r="D58" t="s">
        <v>561</v>
      </c>
      <c r="E58">
        <v>-35</v>
      </c>
    </row>
    <row r="59" spans="1:5" x14ac:dyDescent="0.25">
      <c r="A59" s="6">
        <v>45181</v>
      </c>
      <c r="B59" s="8" t="str">
        <f>TEXT(A59,"mmm")</f>
        <v>Sep</v>
      </c>
      <c r="C59" t="s">
        <v>606</v>
      </c>
      <c r="D59" t="s">
        <v>561</v>
      </c>
      <c r="E59">
        <v>-49.99</v>
      </c>
    </row>
    <row r="60" spans="1:5" x14ac:dyDescent="0.25">
      <c r="A60" s="6">
        <v>45183</v>
      </c>
      <c r="B60" s="8" t="str">
        <f>TEXT(A60,"mmm")</f>
        <v>Sep</v>
      </c>
      <c r="C60" t="s">
        <v>606</v>
      </c>
      <c r="D60" t="s">
        <v>561</v>
      </c>
      <c r="E60">
        <v>-44.99</v>
      </c>
    </row>
    <row r="61" spans="1:5" x14ac:dyDescent="0.25">
      <c r="A61" s="6">
        <v>45210</v>
      </c>
      <c r="B61" s="8" t="str">
        <f>TEXT(A61,"mmm")</f>
        <v>Oct</v>
      </c>
      <c r="C61" t="s">
        <v>606</v>
      </c>
      <c r="D61" t="s">
        <v>561</v>
      </c>
      <c r="E61">
        <v>-24.99</v>
      </c>
    </row>
    <row r="62" spans="1:5" x14ac:dyDescent="0.25">
      <c r="A62" s="6">
        <v>45215</v>
      </c>
      <c r="B62" s="8" t="str">
        <f>TEXT(A62,"mmm")</f>
        <v>Oct</v>
      </c>
      <c r="C62" t="s">
        <v>606</v>
      </c>
      <c r="D62" t="s">
        <v>561</v>
      </c>
      <c r="E62">
        <v>-44.99</v>
      </c>
    </row>
    <row r="63" spans="1:5" x14ac:dyDescent="0.25">
      <c r="A63" s="8">
        <v>44927</v>
      </c>
      <c r="B63" s="8" t="str">
        <f>TEXT(A63,"mmm")</f>
        <v>Jan</v>
      </c>
      <c r="C63" t="s">
        <v>79</v>
      </c>
      <c r="D63" t="s">
        <v>561</v>
      </c>
      <c r="E63">
        <v>-77.84</v>
      </c>
    </row>
    <row r="64" spans="1:5" x14ac:dyDescent="0.25">
      <c r="A64" s="8">
        <v>44953</v>
      </c>
      <c r="B64" s="8" t="str">
        <f>TEXT(A64,"mmm")</f>
        <v>Jan</v>
      </c>
      <c r="C64" t="s">
        <v>79</v>
      </c>
      <c r="D64" t="s">
        <v>561</v>
      </c>
      <c r="E64">
        <v>-87.24</v>
      </c>
    </row>
    <row r="65" spans="1:5" x14ac:dyDescent="0.25">
      <c r="A65" s="8">
        <v>44986</v>
      </c>
      <c r="B65" s="8" t="str">
        <f>TEXT(A65,"mmm")</f>
        <v>Mar</v>
      </c>
      <c r="C65" t="s">
        <v>79</v>
      </c>
      <c r="D65" t="s">
        <v>561</v>
      </c>
      <c r="E65">
        <v>-87.24</v>
      </c>
    </row>
    <row r="66" spans="1:5" x14ac:dyDescent="0.25">
      <c r="A66" s="8">
        <v>45013</v>
      </c>
      <c r="B66" s="8" t="str">
        <f>TEXT(A66,"mmm")</f>
        <v>Mar</v>
      </c>
      <c r="C66" t="s">
        <v>79</v>
      </c>
      <c r="D66" t="s">
        <v>561</v>
      </c>
      <c r="E66">
        <v>-85.44</v>
      </c>
    </row>
    <row r="67" spans="1:5" x14ac:dyDescent="0.25">
      <c r="A67" s="8">
        <v>45044</v>
      </c>
      <c r="B67" s="8" t="str">
        <f>TEXT(A67,"mmm")</f>
        <v>Apr</v>
      </c>
      <c r="C67" t="s">
        <v>79</v>
      </c>
      <c r="D67" t="s">
        <v>561</v>
      </c>
      <c r="E67">
        <v>-85.44</v>
      </c>
    </row>
    <row r="68" spans="1:5" x14ac:dyDescent="0.25">
      <c r="A68" s="8">
        <v>45074</v>
      </c>
      <c r="B68" s="8" t="str">
        <f>TEXT(A68,"mmm")</f>
        <v>May</v>
      </c>
      <c r="C68" t="s">
        <v>79</v>
      </c>
      <c r="D68" t="s">
        <v>561</v>
      </c>
      <c r="E68">
        <v>-89.18</v>
      </c>
    </row>
    <row r="69" spans="1:5" x14ac:dyDescent="0.25">
      <c r="A69" s="8">
        <v>45105</v>
      </c>
      <c r="B69" s="8" t="str">
        <f>TEXT(A69,"mmm")</f>
        <v>Jun</v>
      </c>
      <c r="C69" t="s">
        <v>79</v>
      </c>
      <c r="D69" t="s">
        <v>561</v>
      </c>
      <c r="E69">
        <v>-92.92</v>
      </c>
    </row>
    <row r="70" spans="1:5" x14ac:dyDescent="0.25">
      <c r="A70" s="8">
        <v>45134</v>
      </c>
      <c r="B70" s="8" t="str">
        <f>TEXT(A70,"mmm")</f>
        <v>Jul</v>
      </c>
      <c r="C70" t="s">
        <v>79</v>
      </c>
      <c r="D70" t="s">
        <v>561</v>
      </c>
      <c r="E70">
        <v>-92.92</v>
      </c>
    </row>
    <row r="71" spans="1:5" x14ac:dyDescent="0.25">
      <c r="A71" s="8">
        <v>45167</v>
      </c>
      <c r="B71" s="8" t="str">
        <f>TEXT(A71,"mmm")</f>
        <v>Aug</v>
      </c>
      <c r="C71" t="s">
        <v>79</v>
      </c>
      <c r="D71" t="s">
        <v>561</v>
      </c>
      <c r="E71">
        <v>-96.66</v>
      </c>
    </row>
    <row r="72" spans="1:5" x14ac:dyDescent="0.25">
      <c r="A72" s="8">
        <v>45198</v>
      </c>
      <c r="B72" s="8" t="str">
        <f>TEXT(A72,"mmm")</f>
        <v>Sep</v>
      </c>
      <c r="C72" t="s">
        <v>79</v>
      </c>
      <c r="D72" t="s">
        <v>561</v>
      </c>
      <c r="E72">
        <v>-107.88</v>
      </c>
    </row>
    <row r="73" spans="1:5" x14ac:dyDescent="0.25">
      <c r="A73" s="8">
        <v>45225</v>
      </c>
      <c r="B73" s="8" t="str">
        <f>TEXT(A73,"mmm")</f>
        <v>Oct</v>
      </c>
      <c r="C73" t="s">
        <v>79</v>
      </c>
      <c r="D73" t="s">
        <v>561</v>
      </c>
      <c r="E73">
        <v>-115.36</v>
      </c>
    </row>
    <row r="74" spans="1:5" x14ac:dyDescent="0.25">
      <c r="A74" s="8">
        <v>44929</v>
      </c>
      <c r="B74" s="8" t="str">
        <f>TEXT(A74,"mmm")</f>
        <v>Jan</v>
      </c>
      <c r="C74" t="s">
        <v>127</v>
      </c>
      <c r="D74" t="s">
        <v>561</v>
      </c>
      <c r="E74">
        <v>-76</v>
      </c>
    </row>
    <row r="75" spans="1:5" x14ac:dyDescent="0.25">
      <c r="A75" s="8">
        <v>44960</v>
      </c>
      <c r="B75" s="8" t="str">
        <f>TEXT(A75,"mmm")</f>
        <v>Feb</v>
      </c>
      <c r="C75" t="s">
        <v>127</v>
      </c>
      <c r="D75" t="s">
        <v>561</v>
      </c>
      <c r="E75">
        <v>-76</v>
      </c>
    </row>
    <row r="76" spans="1:5" x14ac:dyDescent="0.25">
      <c r="A76" s="8">
        <v>44988</v>
      </c>
      <c r="B76" s="8" t="str">
        <f>TEXT(A76,"mmm")</f>
        <v>Mar</v>
      </c>
      <c r="C76" t="s">
        <v>127</v>
      </c>
      <c r="D76" t="s">
        <v>561</v>
      </c>
      <c r="E76">
        <v>-76</v>
      </c>
    </row>
    <row r="77" spans="1:5" x14ac:dyDescent="0.25">
      <c r="A77" s="8">
        <v>45019</v>
      </c>
      <c r="B77" s="8" t="str">
        <f>TEXT(A77,"mmm")</f>
        <v>Apr</v>
      </c>
      <c r="C77" t="s">
        <v>127</v>
      </c>
      <c r="D77" t="s">
        <v>561</v>
      </c>
      <c r="E77">
        <v>-76</v>
      </c>
    </row>
    <row r="78" spans="1:5" x14ac:dyDescent="0.25">
      <c r="A78" s="8">
        <v>45049</v>
      </c>
      <c r="B78" s="8" t="str">
        <f>TEXT(A78,"mmm")</f>
        <v>May</v>
      </c>
      <c r="C78" t="s">
        <v>127</v>
      </c>
      <c r="D78" t="s">
        <v>561</v>
      </c>
      <c r="E78">
        <v>-76</v>
      </c>
    </row>
    <row r="79" spans="1:5" x14ac:dyDescent="0.25">
      <c r="A79" s="8">
        <v>45081</v>
      </c>
      <c r="B79" s="8" t="str">
        <f>TEXT(A79,"mmm")</f>
        <v>Jun</v>
      </c>
      <c r="C79" t="s">
        <v>127</v>
      </c>
      <c r="D79" t="s">
        <v>561</v>
      </c>
      <c r="E79">
        <v>-76</v>
      </c>
    </row>
    <row r="80" spans="1:5" x14ac:dyDescent="0.25">
      <c r="A80" s="8">
        <v>45110</v>
      </c>
      <c r="B80" s="8" t="str">
        <f>TEXT(A80,"mmm")</f>
        <v>Jul</v>
      </c>
      <c r="C80" t="s">
        <v>127</v>
      </c>
      <c r="D80" t="s">
        <v>561</v>
      </c>
      <c r="E80">
        <v>-76</v>
      </c>
    </row>
    <row r="81" spans="1:5" x14ac:dyDescent="0.25">
      <c r="A81" s="8">
        <v>45141</v>
      </c>
      <c r="B81" s="8" t="str">
        <f>TEXT(A81,"mmm")</f>
        <v>Aug</v>
      </c>
      <c r="C81" t="s">
        <v>127</v>
      </c>
      <c r="D81" t="s">
        <v>561</v>
      </c>
      <c r="E81">
        <v>-76</v>
      </c>
    </row>
    <row r="82" spans="1:5" x14ac:dyDescent="0.25">
      <c r="A82" s="8">
        <v>45172</v>
      </c>
      <c r="B82" s="8" t="str">
        <f>TEXT(A82,"mmm")</f>
        <v>Sep</v>
      </c>
      <c r="C82" t="s">
        <v>127</v>
      </c>
      <c r="D82" t="s">
        <v>561</v>
      </c>
      <c r="E82">
        <v>-76</v>
      </c>
    </row>
    <row r="83" spans="1:5" x14ac:dyDescent="0.25">
      <c r="A83" s="8">
        <v>45202</v>
      </c>
      <c r="B83" s="8" t="str">
        <f>TEXT(A83,"mmm")</f>
        <v>Oct</v>
      </c>
      <c r="C83" t="s">
        <v>127</v>
      </c>
      <c r="D83" t="s">
        <v>561</v>
      </c>
      <c r="E83">
        <v>-76</v>
      </c>
    </row>
    <row r="84" spans="1:5" x14ac:dyDescent="0.25">
      <c r="A84" s="6">
        <v>44930</v>
      </c>
      <c r="B84" s="8" t="str">
        <f>TEXT(A84,"mmm")</f>
        <v>Jan</v>
      </c>
      <c r="C84" t="s">
        <v>607</v>
      </c>
      <c r="D84" t="s">
        <v>561</v>
      </c>
      <c r="E84">
        <v>-2031.92</v>
      </c>
    </row>
    <row r="85" spans="1:5" x14ac:dyDescent="0.25">
      <c r="A85" s="6">
        <v>44963</v>
      </c>
      <c r="B85" s="8" t="str">
        <f>TEXT(A85,"mmm")</f>
        <v>Feb</v>
      </c>
      <c r="C85" t="s">
        <v>607</v>
      </c>
      <c r="D85" t="s">
        <v>561</v>
      </c>
      <c r="E85">
        <v>-2031.92</v>
      </c>
    </row>
    <row r="86" spans="1:5" x14ac:dyDescent="0.25">
      <c r="A86" s="6">
        <v>44991</v>
      </c>
      <c r="B86" s="8" t="str">
        <f>TEXT(A86,"mmm")</f>
        <v>Mar</v>
      </c>
      <c r="C86" t="s">
        <v>607</v>
      </c>
      <c r="D86" t="s">
        <v>561</v>
      </c>
      <c r="E86">
        <v>-2031.92</v>
      </c>
    </row>
    <row r="87" spans="1:5" x14ac:dyDescent="0.25">
      <c r="A87" s="6">
        <v>45020</v>
      </c>
      <c r="B87" s="8" t="str">
        <f>TEXT(A87,"mmm")</f>
        <v>Apr</v>
      </c>
      <c r="C87" t="s">
        <v>607</v>
      </c>
      <c r="D87" t="s">
        <v>561</v>
      </c>
      <c r="E87">
        <v>-2031.92</v>
      </c>
    </row>
    <row r="88" spans="1:5" x14ac:dyDescent="0.25">
      <c r="A88" s="6">
        <v>45050</v>
      </c>
      <c r="B88" s="8" t="str">
        <f>TEXT(A88,"mmm")</f>
        <v>May</v>
      </c>
      <c r="C88" t="s">
        <v>607</v>
      </c>
      <c r="D88" t="s">
        <v>561</v>
      </c>
      <c r="E88">
        <v>-2031.92</v>
      </c>
    </row>
    <row r="89" spans="1:5" x14ac:dyDescent="0.25">
      <c r="A89" s="6">
        <v>45083</v>
      </c>
      <c r="B89" s="8" t="str">
        <f>TEXT(A89,"mmm")</f>
        <v>Jun</v>
      </c>
      <c r="C89" t="s">
        <v>607</v>
      </c>
      <c r="D89" t="s">
        <v>561</v>
      </c>
      <c r="E89">
        <v>-1997.39</v>
      </c>
    </row>
    <row r="90" spans="1:5" x14ac:dyDescent="0.25">
      <c r="A90" s="6">
        <v>45112</v>
      </c>
      <c r="B90" s="8" t="str">
        <f>TEXT(A90,"mmm")</f>
        <v>Jul</v>
      </c>
      <c r="C90" t="s">
        <v>607</v>
      </c>
      <c r="D90" t="s">
        <v>561</v>
      </c>
      <c r="E90">
        <v>-1997.39</v>
      </c>
    </row>
    <row r="91" spans="1:5" x14ac:dyDescent="0.25">
      <c r="A91" s="6">
        <v>45142</v>
      </c>
      <c r="B91" s="8" t="str">
        <f>TEXT(A91,"mmm")</f>
        <v>Aug</v>
      </c>
      <c r="C91" t="s">
        <v>607</v>
      </c>
      <c r="D91" t="s">
        <v>561</v>
      </c>
      <c r="E91">
        <v>-1997.39</v>
      </c>
    </row>
    <row r="92" spans="1:5" x14ac:dyDescent="0.25">
      <c r="A92" s="6">
        <v>45175</v>
      </c>
      <c r="B92" s="8" t="str">
        <f>TEXT(A92,"mmm")</f>
        <v>Sep</v>
      </c>
      <c r="C92" t="s">
        <v>607</v>
      </c>
      <c r="D92" t="s">
        <v>561</v>
      </c>
      <c r="E92">
        <v>-1997.39</v>
      </c>
    </row>
    <row r="93" spans="1:5" x14ac:dyDescent="0.25">
      <c r="A93" s="6">
        <v>45203</v>
      </c>
      <c r="B93" s="8" t="str">
        <f>TEXT(A93,"mmm")</f>
        <v>Oct</v>
      </c>
      <c r="C93" t="s">
        <v>607</v>
      </c>
      <c r="D93" t="s">
        <v>561</v>
      </c>
      <c r="E93">
        <v>-1997.39</v>
      </c>
    </row>
    <row r="94" spans="1:5" x14ac:dyDescent="0.25">
      <c r="A94" s="6">
        <v>44979</v>
      </c>
      <c r="B94" s="8" t="str">
        <f>TEXT(A94,"mmm")</f>
        <v>Feb</v>
      </c>
      <c r="C94" t="s">
        <v>608</v>
      </c>
      <c r="D94" t="s">
        <v>561</v>
      </c>
      <c r="E94">
        <v>-210.66</v>
      </c>
    </row>
    <row r="95" spans="1:5" x14ac:dyDescent="0.25">
      <c r="A95" s="6">
        <v>45007</v>
      </c>
      <c r="B95" s="8" t="str">
        <f>TEXT(A95,"mmm")</f>
        <v>Mar</v>
      </c>
      <c r="C95" t="s">
        <v>608</v>
      </c>
      <c r="D95" t="s">
        <v>561</v>
      </c>
      <c r="E95">
        <v>-210.66</v>
      </c>
    </row>
    <row r="96" spans="1:5" x14ac:dyDescent="0.25">
      <c r="A96" s="6">
        <v>45040</v>
      </c>
      <c r="B96" s="8" t="str">
        <f>TEXT(A96,"mmm")</f>
        <v>Apr</v>
      </c>
      <c r="C96" t="s">
        <v>608</v>
      </c>
      <c r="D96" t="s">
        <v>561</v>
      </c>
      <c r="E96">
        <v>-210.66</v>
      </c>
    </row>
    <row r="97" spans="1:5" x14ac:dyDescent="0.25">
      <c r="A97" s="6">
        <v>45069</v>
      </c>
      <c r="B97" s="8" t="str">
        <f>TEXT(A97,"mmm")</f>
        <v>May</v>
      </c>
      <c r="C97" t="s">
        <v>608</v>
      </c>
      <c r="D97" t="s">
        <v>561</v>
      </c>
      <c r="E97">
        <v>-210.66</v>
      </c>
    </row>
    <row r="98" spans="1:5" x14ac:dyDescent="0.25">
      <c r="A98" s="6">
        <v>45099</v>
      </c>
      <c r="B98" s="8" t="str">
        <f>TEXT(A98,"mmm")</f>
        <v>Jun</v>
      </c>
      <c r="C98" t="s">
        <v>608</v>
      </c>
      <c r="D98" t="s">
        <v>561</v>
      </c>
      <c r="E98">
        <v>-210.66</v>
      </c>
    </row>
    <row r="99" spans="1:5" x14ac:dyDescent="0.25">
      <c r="A99" s="6">
        <v>45131</v>
      </c>
      <c r="B99" s="8" t="str">
        <f>TEXT(A99,"mmm")</f>
        <v>Jul</v>
      </c>
      <c r="C99" t="s">
        <v>608</v>
      </c>
      <c r="D99" t="s">
        <v>561</v>
      </c>
      <c r="E99">
        <v>-210.66</v>
      </c>
    </row>
    <row r="100" spans="1:5" x14ac:dyDescent="0.25">
      <c r="A100" s="6">
        <v>45160</v>
      </c>
      <c r="B100" s="8" t="str">
        <f>TEXT(A100,"mmm")</f>
        <v>Aug</v>
      </c>
      <c r="C100" t="s">
        <v>608</v>
      </c>
      <c r="D100" t="s">
        <v>561</v>
      </c>
      <c r="E100">
        <v>-210.66</v>
      </c>
    </row>
    <row r="101" spans="1:5" x14ac:dyDescent="0.25">
      <c r="A101" s="6">
        <v>45191</v>
      </c>
      <c r="B101" s="8" t="str">
        <f>TEXT(A101,"mmm")</f>
        <v>Sep</v>
      </c>
      <c r="C101" t="s">
        <v>608</v>
      </c>
      <c r="D101" t="s">
        <v>561</v>
      </c>
      <c r="E101">
        <v>-210.66</v>
      </c>
    </row>
    <row r="102" spans="1:5" x14ac:dyDescent="0.25">
      <c r="A102" s="6">
        <v>45223</v>
      </c>
      <c r="B102" s="8" t="str">
        <f>TEXT(A102,"mmm")</f>
        <v>Oct</v>
      </c>
      <c r="C102" t="s">
        <v>608</v>
      </c>
      <c r="D102" t="s">
        <v>561</v>
      </c>
      <c r="E102">
        <v>-210.66</v>
      </c>
    </row>
    <row r="103" spans="1:5" x14ac:dyDescent="0.25">
      <c r="A103" s="8">
        <v>44990</v>
      </c>
      <c r="B103" s="8" t="str">
        <f>TEXT(A103,"mmm")</f>
        <v>Mar</v>
      </c>
      <c r="C103" t="s">
        <v>424</v>
      </c>
      <c r="D103" t="s">
        <v>561</v>
      </c>
      <c r="E103">
        <v>-32.39</v>
      </c>
    </row>
    <row r="104" spans="1:5" x14ac:dyDescent="0.25">
      <c r="A104" s="8">
        <v>44962</v>
      </c>
      <c r="B104" s="8" t="str">
        <f>TEXT(A104,"mmm")</f>
        <v>Feb</v>
      </c>
      <c r="C104" t="s">
        <v>449</v>
      </c>
      <c r="D104" t="s">
        <v>561</v>
      </c>
      <c r="E104">
        <v>-32.39</v>
      </c>
    </row>
    <row r="105" spans="1:5" x14ac:dyDescent="0.25">
      <c r="A105" s="8">
        <v>45020</v>
      </c>
      <c r="B105" s="8" t="str">
        <f>TEXT(A105,"mmm")</f>
        <v>Apr</v>
      </c>
      <c r="C105" t="s">
        <v>391</v>
      </c>
      <c r="D105" t="s">
        <v>561</v>
      </c>
      <c r="E105">
        <v>-32.39</v>
      </c>
    </row>
    <row r="106" spans="1:5" x14ac:dyDescent="0.25">
      <c r="A106" s="8">
        <v>44930</v>
      </c>
      <c r="B106" s="8" t="str">
        <f>TEXT(A106,"mmm")</f>
        <v>Jan</v>
      </c>
      <c r="C106" t="s">
        <v>460</v>
      </c>
      <c r="D106" t="s">
        <v>561</v>
      </c>
      <c r="E106">
        <v>-32.39</v>
      </c>
    </row>
    <row r="107" spans="1:5" x14ac:dyDescent="0.25">
      <c r="A107" s="8">
        <v>45011</v>
      </c>
      <c r="B107" s="8" t="str">
        <f>TEXT(A107,"mmm")</f>
        <v>Mar</v>
      </c>
      <c r="C107" t="s">
        <v>406</v>
      </c>
      <c r="D107" t="s">
        <v>561</v>
      </c>
      <c r="E107">
        <v>-100</v>
      </c>
    </row>
    <row r="108" spans="1:5" x14ac:dyDescent="0.25">
      <c r="A108" s="8">
        <v>45050</v>
      </c>
      <c r="B108" s="8" t="str">
        <f>TEXT(A108,"mmm")</f>
        <v>May</v>
      </c>
      <c r="C108" t="s">
        <v>125</v>
      </c>
      <c r="D108" t="s">
        <v>561</v>
      </c>
      <c r="E108">
        <v>-32.39</v>
      </c>
    </row>
    <row r="109" spans="1:5" x14ac:dyDescent="0.25">
      <c r="A109" s="8">
        <v>45081</v>
      </c>
      <c r="B109" s="8" t="str">
        <f>TEXT(A109,"mmm")</f>
        <v>Jun</v>
      </c>
      <c r="C109" t="s">
        <v>125</v>
      </c>
      <c r="D109" t="s">
        <v>561</v>
      </c>
      <c r="E109">
        <v>-33.47</v>
      </c>
    </row>
    <row r="110" spans="1:5" x14ac:dyDescent="0.25">
      <c r="A110" s="8">
        <v>45111</v>
      </c>
      <c r="B110" s="8" t="str">
        <f>TEXT(A110,"mmm")</f>
        <v>Jul</v>
      </c>
      <c r="C110" t="s">
        <v>125</v>
      </c>
      <c r="D110" t="s">
        <v>561</v>
      </c>
      <c r="E110">
        <v>-33.47</v>
      </c>
    </row>
    <row r="111" spans="1:5" x14ac:dyDescent="0.25">
      <c r="A111" s="8">
        <v>45142</v>
      </c>
      <c r="B111" s="8" t="str">
        <f>TEXT(A111,"mmm")</f>
        <v>Aug</v>
      </c>
      <c r="C111" t="s">
        <v>125</v>
      </c>
      <c r="D111" t="s">
        <v>561</v>
      </c>
      <c r="E111">
        <v>-33.47</v>
      </c>
    </row>
    <row r="112" spans="1:5" x14ac:dyDescent="0.25">
      <c r="A112" s="8">
        <v>45167</v>
      </c>
      <c r="B112" s="8" t="str">
        <f>TEXT(A112,"mmm")</f>
        <v>Aug</v>
      </c>
      <c r="C112" t="s">
        <v>125</v>
      </c>
      <c r="D112" t="s">
        <v>561</v>
      </c>
      <c r="E112">
        <v>-0.42</v>
      </c>
    </row>
    <row r="113" spans="1:5" x14ac:dyDescent="0.25">
      <c r="A113" s="8">
        <v>45173</v>
      </c>
      <c r="B113" s="8" t="str">
        <f>TEXT(A113,"mmm")</f>
        <v>Sep</v>
      </c>
      <c r="C113" t="s">
        <v>125</v>
      </c>
      <c r="D113" t="s">
        <v>561</v>
      </c>
      <c r="E113">
        <v>-35.630000000000003</v>
      </c>
    </row>
    <row r="114" spans="1:5" x14ac:dyDescent="0.25">
      <c r="A114" s="8">
        <v>45203</v>
      </c>
      <c r="B114" s="8" t="str">
        <f>TEXT(A114,"mmm")</f>
        <v>Oct</v>
      </c>
      <c r="C114" t="s">
        <v>125</v>
      </c>
      <c r="D114" t="s">
        <v>561</v>
      </c>
      <c r="E114">
        <v>-35.630000000000003</v>
      </c>
    </row>
    <row r="115" spans="1:5" x14ac:dyDescent="0.25">
      <c r="A115" s="8">
        <v>44946</v>
      </c>
      <c r="B115" s="8" t="str">
        <f>TEXT(A115,"mmm")</f>
        <v>Jan</v>
      </c>
      <c r="C115" t="s">
        <v>455</v>
      </c>
      <c r="D115" t="s">
        <v>561</v>
      </c>
      <c r="E115">
        <v>-41.62</v>
      </c>
    </row>
    <row r="116" spans="1:5" x14ac:dyDescent="0.25">
      <c r="A116" s="8">
        <v>44977</v>
      </c>
      <c r="B116" s="8" t="str">
        <f>TEXT(A116,"mmm")</f>
        <v>Feb</v>
      </c>
      <c r="C116" t="s">
        <v>433</v>
      </c>
      <c r="D116" t="s">
        <v>561</v>
      </c>
      <c r="E116">
        <v>-41.62</v>
      </c>
    </row>
    <row r="117" spans="1:5" x14ac:dyDescent="0.25">
      <c r="A117" s="8">
        <v>45005</v>
      </c>
      <c r="B117" s="8" t="str">
        <f>TEXT(A117,"mmm")</f>
        <v>Mar</v>
      </c>
      <c r="C117" t="s">
        <v>410</v>
      </c>
      <c r="D117" t="s">
        <v>561</v>
      </c>
      <c r="E117">
        <v>-41.62</v>
      </c>
    </row>
    <row r="118" spans="1:5" x14ac:dyDescent="0.25">
      <c r="A118" s="8">
        <v>45036</v>
      </c>
      <c r="B118" s="8" t="str">
        <f>TEXT(A118,"mmm")</f>
        <v>Apr</v>
      </c>
      <c r="C118" t="s">
        <v>376</v>
      </c>
      <c r="D118" t="s">
        <v>561</v>
      </c>
      <c r="E118">
        <v>-41.62</v>
      </c>
    </row>
    <row r="119" spans="1:5" x14ac:dyDescent="0.25">
      <c r="A119" s="8">
        <v>45067</v>
      </c>
      <c r="B119" s="8" t="str">
        <f>TEXT(A119,"mmm")</f>
        <v>May</v>
      </c>
      <c r="C119" t="s">
        <v>341</v>
      </c>
      <c r="D119" t="s">
        <v>561</v>
      </c>
      <c r="E119">
        <v>-41.62</v>
      </c>
    </row>
    <row r="120" spans="1:5" x14ac:dyDescent="0.25">
      <c r="A120" s="8">
        <v>45097</v>
      </c>
      <c r="B120" s="8" t="str">
        <f>TEXT(A120,"mmm")</f>
        <v>Jun</v>
      </c>
      <c r="C120" t="s">
        <v>299</v>
      </c>
      <c r="D120" t="s">
        <v>561</v>
      </c>
      <c r="E120">
        <v>-41.62</v>
      </c>
    </row>
    <row r="121" spans="1:5" x14ac:dyDescent="0.25">
      <c r="A121" s="8">
        <v>45127</v>
      </c>
      <c r="B121" s="8" t="str">
        <f>TEXT(A121,"mmm")</f>
        <v>Jul</v>
      </c>
      <c r="C121" t="s">
        <v>261</v>
      </c>
      <c r="D121" t="s">
        <v>561</v>
      </c>
      <c r="E121">
        <v>-41.62</v>
      </c>
    </row>
    <row r="122" spans="1:5" x14ac:dyDescent="0.25">
      <c r="A122" s="8">
        <v>45159</v>
      </c>
      <c r="B122" s="8" t="str">
        <f>TEXT(A122,"mmm")</f>
        <v>Aug</v>
      </c>
      <c r="C122" t="s">
        <v>219</v>
      </c>
      <c r="D122" t="s">
        <v>561</v>
      </c>
      <c r="E122">
        <v>-41.62</v>
      </c>
    </row>
    <row r="123" spans="1:5" x14ac:dyDescent="0.25">
      <c r="A123" s="8">
        <v>45189</v>
      </c>
      <c r="B123" s="8" t="str">
        <f>TEXT(A123,"mmm")</f>
        <v>Sep</v>
      </c>
      <c r="C123" t="s">
        <v>158</v>
      </c>
      <c r="D123" t="s">
        <v>561</v>
      </c>
      <c r="E123">
        <v>-41.62</v>
      </c>
    </row>
    <row r="124" spans="1:5" x14ac:dyDescent="0.25">
      <c r="A124" s="8">
        <v>45219</v>
      </c>
      <c r="B124" s="8" t="str">
        <f>TEXT(A124,"mmm")</f>
        <v>Oct</v>
      </c>
      <c r="C124" t="s">
        <v>97</v>
      </c>
      <c r="D124" t="s">
        <v>561</v>
      </c>
      <c r="E124">
        <v>-41.62</v>
      </c>
    </row>
    <row r="125" spans="1:5" x14ac:dyDescent="0.25">
      <c r="A125" s="8">
        <v>45085</v>
      </c>
      <c r="B125" s="8" t="str">
        <f>TEXT(A125,"mmm")</f>
        <v>Jun</v>
      </c>
      <c r="C125" t="s">
        <v>121</v>
      </c>
      <c r="D125" t="s">
        <v>561</v>
      </c>
      <c r="E125">
        <v>-9.99</v>
      </c>
    </row>
    <row r="126" spans="1:5" x14ac:dyDescent="0.25">
      <c r="A126" s="8">
        <v>45116</v>
      </c>
      <c r="B126" s="8" t="str">
        <f>TEXT(A126,"mmm")</f>
        <v>Jul</v>
      </c>
      <c r="C126" t="s">
        <v>282</v>
      </c>
      <c r="D126" t="s">
        <v>561</v>
      </c>
      <c r="E126">
        <v>-9.99</v>
      </c>
    </row>
    <row r="127" spans="1:5" x14ac:dyDescent="0.25">
      <c r="A127" s="8">
        <v>45146</v>
      </c>
      <c r="B127" s="8" t="str">
        <f>TEXT(A127,"mmm")</f>
        <v>Aug</v>
      </c>
      <c r="C127" t="s">
        <v>121</v>
      </c>
      <c r="D127" t="s">
        <v>561</v>
      </c>
      <c r="E127">
        <v>-9.99</v>
      </c>
    </row>
    <row r="128" spans="1:5" x14ac:dyDescent="0.25">
      <c r="A128" s="8">
        <v>45177</v>
      </c>
      <c r="B128" s="8" t="str">
        <f>TEXT(A128,"mmm")</f>
        <v>Sep</v>
      </c>
      <c r="C128" t="s">
        <v>121</v>
      </c>
      <c r="D128" t="s">
        <v>561</v>
      </c>
      <c r="E128">
        <v>-9.99</v>
      </c>
    </row>
    <row r="129" spans="1:5" x14ac:dyDescent="0.25">
      <c r="A129" s="8">
        <v>45207</v>
      </c>
      <c r="B129" s="8" t="str">
        <f>TEXT(A129,"mmm")</f>
        <v>Oct</v>
      </c>
      <c r="C129" t="s">
        <v>121</v>
      </c>
      <c r="D129" t="s">
        <v>561</v>
      </c>
      <c r="E129">
        <v>-9.99</v>
      </c>
    </row>
    <row r="130" spans="1:5" x14ac:dyDescent="0.25">
      <c r="A130" s="8">
        <v>45187</v>
      </c>
      <c r="B130" s="8" t="str">
        <f>TEXT(A130,"mmm")</f>
        <v>Sep</v>
      </c>
      <c r="C130" t="s">
        <v>163</v>
      </c>
      <c r="D130" t="s">
        <v>561</v>
      </c>
      <c r="E130">
        <v>-6.47</v>
      </c>
    </row>
    <row r="131" spans="1:5" x14ac:dyDescent="0.25">
      <c r="A131" s="8">
        <v>45217</v>
      </c>
      <c r="B131" s="8" t="str">
        <f>TEXT(A131,"mmm")</f>
        <v>Oct</v>
      </c>
      <c r="C131" t="s">
        <v>105</v>
      </c>
      <c r="D131" t="s">
        <v>561</v>
      </c>
      <c r="E131">
        <v>-6.47</v>
      </c>
    </row>
    <row r="132" spans="1:5" x14ac:dyDescent="0.25">
      <c r="A132" s="8">
        <v>44966</v>
      </c>
      <c r="B132" s="8" t="str">
        <f>TEXT(A132,"mmm")</f>
        <v>Feb</v>
      </c>
      <c r="C132" t="s">
        <v>443</v>
      </c>
      <c r="D132" t="s">
        <v>561</v>
      </c>
      <c r="E132">
        <v>-2.0699999999999998</v>
      </c>
    </row>
    <row r="133" spans="1:5" x14ac:dyDescent="0.25">
      <c r="A133" s="8">
        <v>44935</v>
      </c>
      <c r="B133" s="8" t="str">
        <f>TEXT(A133,"mmm")</f>
        <v>Jan</v>
      </c>
      <c r="C133" t="s">
        <v>458</v>
      </c>
      <c r="D133" t="s">
        <v>561</v>
      </c>
      <c r="E133">
        <v>-2.0699999999999998</v>
      </c>
    </row>
    <row r="134" spans="1:5" x14ac:dyDescent="0.25">
      <c r="A134" s="8">
        <v>44942</v>
      </c>
      <c r="B134" s="8" t="str">
        <f>TEXT(A134,"mmm")</f>
        <v>Jan</v>
      </c>
      <c r="C134" t="s">
        <v>170</v>
      </c>
      <c r="D134" t="s">
        <v>561</v>
      </c>
      <c r="E134">
        <v>-47.54</v>
      </c>
    </row>
    <row r="135" spans="1:5" x14ac:dyDescent="0.25">
      <c r="A135" s="8">
        <v>44973</v>
      </c>
      <c r="B135" s="8" t="str">
        <f>TEXT(A135,"mmm")</f>
        <v>Feb</v>
      </c>
      <c r="C135" t="s">
        <v>170</v>
      </c>
      <c r="D135" t="s">
        <v>561</v>
      </c>
      <c r="E135">
        <v>-47.54</v>
      </c>
    </row>
    <row r="136" spans="1:5" x14ac:dyDescent="0.25">
      <c r="A136" s="8">
        <v>45001</v>
      </c>
      <c r="B136" s="8" t="str">
        <f>TEXT(A136,"mmm")</f>
        <v>Mar</v>
      </c>
      <c r="C136" t="s">
        <v>170</v>
      </c>
      <c r="D136" t="s">
        <v>561</v>
      </c>
      <c r="E136">
        <v>-47.54</v>
      </c>
    </row>
    <row r="137" spans="1:5" x14ac:dyDescent="0.25">
      <c r="A137" s="8">
        <v>45032</v>
      </c>
      <c r="B137" s="8" t="str">
        <f>TEXT(A137,"mmm")</f>
        <v>Apr</v>
      </c>
      <c r="C137" t="s">
        <v>170</v>
      </c>
      <c r="D137" t="s">
        <v>561</v>
      </c>
      <c r="E137">
        <v>-47.54</v>
      </c>
    </row>
    <row r="138" spans="1:5" x14ac:dyDescent="0.25">
      <c r="A138" s="8">
        <v>45062</v>
      </c>
      <c r="B138" s="8" t="str">
        <f>TEXT(A138,"mmm")</f>
        <v>May</v>
      </c>
      <c r="C138" t="s">
        <v>170</v>
      </c>
      <c r="D138" t="s">
        <v>561</v>
      </c>
      <c r="E138">
        <v>-47.54</v>
      </c>
    </row>
    <row r="139" spans="1:5" x14ac:dyDescent="0.25">
      <c r="A139" s="8">
        <v>45093</v>
      </c>
      <c r="B139" s="8" t="str">
        <f>TEXT(A139,"mmm")</f>
        <v>Jun</v>
      </c>
      <c r="C139" t="s">
        <v>170</v>
      </c>
      <c r="D139" t="s">
        <v>561</v>
      </c>
      <c r="E139">
        <v>-47.54</v>
      </c>
    </row>
    <row r="140" spans="1:5" x14ac:dyDescent="0.25">
      <c r="A140" s="8">
        <v>45123</v>
      </c>
      <c r="B140" s="8" t="str">
        <f>TEXT(A140,"mmm")</f>
        <v>Jul</v>
      </c>
      <c r="C140" t="s">
        <v>170</v>
      </c>
      <c r="D140" t="s">
        <v>561</v>
      </c>
      <c r="E140">
        <v>-47.54</v>
      </c>
    </row>
    <row r="141" spans="1:5" x14ac:dyDescent="0.25">
      <c r="A141" s="8">
        <v>45154</v>
      </c>
      <c r="B141" s="8" t="str">
        <f>TEXT(A141,"mmm")</f>
        <v>Aug</v>
      </c>
      <c r="C141" t="s">
        <v>170</v>
      </c>
      <c r="D141" t="s">
        <v>561</v>
      </c>
      <c r="E141">
        <v>-47.54</v>
      </c>
    </row>
    <row r="142" spans="1:5" x14ac:dyDescent="0.25">
      <c r="A142" s="8">
        <v>45186</v>
      </c>
      <c r="B142" s="8" t="str">
        <f>TEXT(A142,"mmm")</f>
        <v>Sep</v>
      </c>
      <c r="C142" t="s">
        <v>170</v>
      </c>
      <c r="D142" t="s">
        <v>561</v>
      </c>
      <c r="E142">
        <v>-47.54</v>
      </c>
    </row>
    <row r="143" spans="1:5" x14ac:dyDescent="0.25">
      <c r="A143" s="8">
        <v>45011</v>
      </c>
      <c r="B143" s="8" t="str">
        <f>TEXT(A143,"mmm")</f>
        <v>Mar</v>
      </c>
      <c r="C143" t="s">
        <v>404</v>
      </c>
      <c r="D143" t="s">
        <v>561</v>
      </c>
      <c r="E143">
        <v>-3.23</v>
      </c>
    </row>
    <row r="144" spans="1:5" x14ac:dyDescent="0.25">
      <c r="A144" s="8">
        <v>45144</v>
      </c>
      <c r="B144" s="8" t="str">
        <f>TEXT(A144,"mmm")</f>
        <v>Aug</v>
      </c>
      <c r="C144" t="s">
        <v>242</v>
      </c>
      <c r="D144" t="s">
        <v>561</v>
      </c>
      <c r="E144">
        <v>-4.0999999999999996</v>
      </c>
    </row>
    <row r="145" spans="1:5" x14ac:dyDescent="0.25">
      <c r="A145" s="8">
        <v>45172</v>
      </c>
      <c r="B145" s="8" t="str">
        <f>TEXT(A145,"mmm")</f>
        <v>Sep</v>
      </c>
      <c r="C145" t="s">
        <v>115</v>
      </c>
      <c r="D145" t="s">
        <v>561</v>
      </c>
      <c r="E145">
        <v>-405.6</v>
      </c>
    </row>
    <row r="146" spans="1:5" x14ac:dyDescent="0.25">
      <c r="A146" s="8">
        <v>45189</v>
      </c>
      <c r="B146" s="8" t="str">
        <f>TEXT(A146,"mmm")</f>
        <v>Sep</v>
      </c>
      <c r="C146" t="s">
        <v>115</v>
      </c>
      <c r="D146" t="s">
        <v>561</v>
      </c>
      <c r="E146">
        <v>-405.6</v>
      </c>
    </row>
    <row r="147" spans="1:5" x14ac:dyDescent="0.25">
      <c r="A147" s="8">
        <v>45212</v>
      </c>
      <c r="B147" s="8" t="str">
        <f>TEXT(A147,"mmm")</f>
        <v>Oct</v>
      </c>
      <c r="C147" t="s">
        <v>115</v>
      </c>
      <c r="D147" t="s">
        <v>561</v>
      </c>
      <c r="E147">
        <v>-405.6</v>
      </c>
    </row>
    <row r="148" spans="1:5" x14ac:dyDescent="0.25">
      <c r="A148" s="8">
        <v>44930</v>
      </c>
      <c r="B148" s="8" t="str">
        <f>TEXT(A148,"mmm")</f>
        <v>Jan</v>
      </c>
      <c r="C148" t="s">
        <v>123</v>
      </c>
      <c r="D148" t="s">
        <v>561</v>
      </c>
      <c r="E148">
        <v>-10.79</v>
      </c>
    </row>
    <row r="149" spans="1:5" x14ac:dyDescent="0.25">
      <c r="A149" s="8">
        <v>44962</v>
      </c>
      <c r="B149" s="8" t="str">
        <f>TEXT(A149,"mmm")</f>
        <v>Feb</v>
      </c>
      <c r="C149" t="s">
        <v>123</v>
      </c>
      <c r="D149" t="s">
        <v>561</v>
      </c>
      <c r="E149">
        <v>-10.79</v>
      </c>
    </row>
    <row r="150" spans="1:5" x14ac:dyDescent="0.25">
      <c r="A150" s="8">
        <v>44990</v>
      </c>
      <c r="B150" s="8" t="str">
        <f>TEXT(A150,"mmm")</f>
        <v>Mar</v>
      </c>
      <c r="C150" t="s">
        <v>123</v>
      </c>
      <c r="D150" t="s">
        <v>561</v>
      </c>
      <c r="E150">
        <v>-10.79</v>
      </c>
    </row>
    <row r="151" spans="1:5" x14ac:dyDescent="0.25">
      <c r="A151" s="8">
        <v>45020</v>
      </c>
      <c r="B151" s="8" t="str">
        <f>TEXT(A151,"mmm")</f>
        <v>Apr</v>
      </c>
      <c r="C151" t="s">
        <v>123</v>
      </c>
      <c r="D151" t="s">
        <v>561</v>
      </c>
      <c r="E151">
        <v>-10.79</v>
      </c>
    </row>
    <row r="152" spans="1:5" x14ac:dyDescent="0.25">
      <c r="A152" s="8">
        <v>45050</v>
      </c>
      <c r="B152" s="8" t="str">
        <f>TEXT(A152,"mmm")</f>
        <v>May</v>
      </c>
      <c r="C152" t="s">
        <v>123</v>
      </c>
      <c r="D152" t="s">
        <v>561</v>
      </c>
      <c r="E152">
        <v>-10.79</v>
      </c>
    </row>
    <row r="153" spans="1:5" x14ac:dyDescent="0.25">
      <c r="A153" s="8">
        <v>45081</v>
      </c>
      <c r="B153" s="8" t="str">
        <f>TEXT(A153,"mmm")</f>
        <v>Jun</v>
      </c>
      <c r="C153" t="s">
        <v>123</v>
      </c>
      <c r="D153" t="s">
        <v>561</v>
      </c>
      <c r="E153">
        <v>-10.79</v>
      </c>
    </row>
    <row r="154" spans="1:5" x14ac:dyDescent="0.25">
      <c r="A154" s="8">
        <v>45091</v>
      </c>
      <c r="B154" s="8" t="str">
        <f>TEXT(A154,"mmm")</f>
        <v>Jun</v>
      </c>
      <c r="C154" t="s">
        <v>123</v>
      </c>
      <c r="D154" t="s">
        <v>561</v>
      </c>
      <c r="E154">
        <v>-10.79</v>
      </c>
    </row>
    <row r="155" spans="1:5" x14ac:dyDescent="0.25">
      <c r="A155" s="8">
        <v>45111</v>
      </c>
      <c r="B155" s="8" t="str">
        <f>TEXT(A155,"mmm")</f>
        <v>Jul</v>
      </c>
      <c r="C155" t="s">
        <v>123</v>
      </c>
      <c r="D155" t="s">
        <v>561</v>
      </c>
      <c r="E155">
        <v>-10.79</v>
      </c>
    </row>
    <row r="156" spans="1:5" x14ac:dyDescent="0.25">
      <c r="A156" s="8">
        <v>45142</v>
      </c>
      <c r="B156" s="8" t="str">
        <f>TEXT(A156,"mmm")</f>
        <v>Aug</v>
      </c>
      <c r="C156" t="s">
        <v>123</v>
      </c>
      <c r="D156" t="s">
        <v>561</v>
      </c>
      <c r="E156">
        <v>-10.79</v>
      </c>
    </row>
    <row r="157" spans="1:5" x14ac:dyDescent="0.25">
      <c r="A157" s="8">
        <v>45173</v>
      </c>
      <c r="B157" s="8" t="str">
        <f>TEXT(A157,"mmm")</f>
        <v>Sep</v>
      </c>
      <c r="C157" t="s">
        <v>123</v>
      </c>
      <c r="D157" t="s">
        <v>561</v>
      </c>
      <c r="E157">
        <v>-11.87</v>
      </c>
    </row>
    <row r="158" spans="1:5" x14ac:dyDescent="0.25">
      <c r="A158" s="8">
        <v>45203</v>
      </c>
      <c r="B158" s="8" t="str">
        <f>TEXT(A158,"mmm")</f>
        <v>Oct</v>
      </c>
      <c r="C158" t="s">
        <v>123</v>
      </c>
      <c r="D158" t="s">
        <v>561</v>
      </c>
      <c r="E158">
        <v>-11.87</v>
      </c>
    </row>
    <row r="159" spans="1:5" x14ac:dyDescent="0.25">
      <c r="A159" s="8">
        <v>44949</v>
      </c>
      <c r="B159" s="8" t="str">
        <f>TEXT(A159,"mmm")</f>
        <v>Jan</v>
      </c>
      <c r="C159" t="s">
        <v>34</v>
      </c>
      <c r="D159" t="s">
        <v>561</v>
      </c>
      <c r="E159">
        <v>-223.86</v>
      </c>
    </row>
    <row r="160" spans="1:5" x14ac:dyDescent="0.25">
      <c r="A160" s="8">
        <v>44980</v>
      </c>
      <c r="B160" s="8" t="str">
        <f>TEXT(A160,"mmm")</f>
        <v>Feb</v>
      </c>
      <c r="C160" t="s">
        <v>34</v>
      </c>
      <c r="D160" t="s">
        <v>561</v>
      </c>
      <c r="E160">
        <v>-223.89</v>
      </c>
    </row>
    <row r="161" spans="1:5" x14ac:dyDescent="0.25">
      <c r="A161" s="8">
        <v>45008</v>
      </c>
      <c r="B161" s="8" t="str">
        <f>TEXT(A161,"mmm")</f>
        <v>Mar</v>
      </c>
      <c r="C161" t="s">
        <v>34</v>
      </c>
      <c r="D161" t="s">
        <v>561</v>
      </c>
      <c r="E161">
        <v>-250.34</v>
      </c>
    </row>
    <row r="162" spans="1:5" x14ac:dyDescent="0.25">
      <c r="A162" s="8">
        <v>45040</v>
      </c>
      <c r="B162" s="8" t="str">
        <f>TEXT(A162,"mmm")</f>
        <v>Apr</v>
      </c>
      <c r="C162" t="s">
        <v>34</v>
      </c>
      <c r="D162" t="s">
        <v>561</v>
      </c>
      <c r="E162">
        <v>-249.34</v>
      </c>
    </row>
    <row r="163" spans="1:5" x14ac:dyDescent="0.25">
      <c r="A163" s="8">
        <v>45100</v>
      </c>
      <c r="B163" s="8" t="str">
        <f>TEXT(A163,"mmm")</f>
        <v>Jun</v>
      </c>
      <c r="C163" t="s">
        <v>34</v>
      </c>
      <c r="D163" t="s">
        <v>561</v>
      </c>
      <c r="E163">
        <v>-249.34</v>
      </c>
    </row>
    <row r="164" spans="1:5" x14ac:dyDescent="0.25">
      <c r="A164" s="8">
        <v>45130</v>
      </c>
      <c r="B164" s="8" t="str">
        <f>TEXT(A164,"mmm")</f>
        <v>Jul</v>
      </c>
      <c r="C164" t="s">
        <v>34</v>
      </c>
      <c r="D164" t="s">
        <v>561</v>
      </c>
      <c r="E164">
        <v>-249.34</v>
      </c>
    </row>
    <row r="165" spans="1:5" x14ac:dyDescent="0.25">
      <c r="A165" s="8">
        <v>45161</v>
      </c>
      <c r="B165" s="8" t="str">
        <f>TEXT(A165,"mmm")</f>
        <v>Aug</v>
      </c>
      <c r="C165" t="s">
        <v>34</v>
      </c>
      <c r="D165" t="s">
        <v>561</v>
      </c>
      <c r="E165">
        <v>-249.31</v>
      </c>
    </row>
    <row r="166" spans="1:5" x14ac:dyDescent="0.25">
      <c r="A166" s="8">
        <v>45069</v>
      </c>
      <c r="B166" s="8" t="str">
        <f>TEXT(A166,"mmm")</f>
        <v>May</v>
      </c>
      <c r="C166" t="s">
        <v>340</v>
      </c>
      <c r="D166" t="s">
        <v>561</v>
      </c>
      <c r="E166">
        <v>-249.34</v>
      </c>
    </row>
    <row r="167" spans="1:5" x14ac:dyDescent="0.25">
      <c r="A167" s="6">
        <v>45044</v>
      </c>
      <c r="B167" s="8" t="str">
        <f>TEXT(A167,"mmm")</f>
        <v>Apr</v>
      </c>
      <c r="C167" t="s">
        <v>611</v>
      </c>
      <c r="D167" t="s">
        <v>561</v>
      </c>
      <c r="E167">
        <v>-200</v>
      </c>
    </row>
    <row r="168" spans="1:5" x14ac:dyDescent="0.25">
      <c r="A168" s="6">
        <v>45076</v>
      </c>
      <c r="B168" s="8" t="str">
        <f>TEXT(A168,"mmm")</f>
        <v>May</v>
      </c>
      <c r="C168" t="s">
        <v>612</v>
      </c>
      <c r="D168" t="s">
        <v>561</v>
      </c>
      <c r="E168">
        <v>-200</v>
      </c>
    </row>
    <row r="169" spans="1:5" x14ac:dyDescent="0.25">
      <c r="A169" s="6">
        <v>45134</v>
      </c>
      <c r="B169" s="8" t="str">
        <f>TEXT(A169,"mmm")</f>
        <v>Jul</v>
      </c>
      <c r="C169" t="s">
        <v>613</v>
      </c>
      <c r="D169" t="s">
        <v>561</v>
      </c>
      <c r="E169">
        <v>-200</v>
      </c>
    </row>
    <row r="170" spans="1:5" x14ac:dyDescent="0.25">
      <c r="A170" s="6">
        <v>45198</v>
      </c>
      <c r="B170" s="8" t="str">
        <f>TEXT(A170,"mmm")</f>
        <v>Sep</v>
      </c>
      <c r="C170" t="s">
        <v>614</v>
      </c>
      <c r="D170" t="s">
        <v>561</v>
      </c>
      <c r="E170">
        <v>-200</v>
      </c>
    </row>
    <row r="171" spans="1:5" x14ac:dyDescent="0.25">
      <c r="A171" s="6">
        <v>45105</v>
      </c>
      <c r="B171" s="8" t="str">
        <f>TEXT(A171,"mmm")</f>
        <v>Jun</v>
      </c>
      <c r="C171" t="s">
        <v>615</v>
      </c>
      <c r="D171" t="s">
        <v>561</v>
      </c>
      <c r="E171">
        <v>-200</v>
      </c>
    </row>
    <row r="172" spans="1:5" x14ac:dyDescent="0.25">
      <c r="A172" s="6">
        <v>45167</v>
      </c>
      <c r="B172" s="8" t="str">
        <f>TEXT(A172,"mmm")</f>
        <v>Aug</v>
      </c>
      <c r="C172" t="s">
        <v>616</v>
      </c>
      <c r="D172" t="s">
        <v>561</v>
      </c>
      <c r="E172">
        <v>-200</v>
      </c>
    </row>
    <row r="173" spans="1:5" x14ac:dyDescent="0.25">
      <c r="A173" s="6">
        <v>45225</v>
      </c>
      <c r="B173" s="8" t="str">
        <f>TEXT(A173,"mmm")</f>
        <v>Oct</v>
      </c>
      <c r="C173" t="s">
        <v>617</v>
      </c>
      <c r="D173" t="s">
        <v>561</v>
      </c>
      <c r="E173">
        <v>-200</v>
      </c>
    </row>
    <row r="174" spans="1:5" x14ac:dyDescent="0.25">
      <c r="A174" s="6">
        <v>44953</v>
      </c>
      <c r="B174" s="8" t="str">
        <f>TEXT(A174,"mmm")</f>
        <v>Jan</v>
      </c>
      <c r="C174" t="s">
        <v>618</v>
      </c>
      <c r="D174" t="s">
        <v>561</v>
      </c>
      <c r="E174">
        <v>-200</v>
      </c>
    </row>
    <row r="175" spans="1:5" x14ac:dyDescent="0.25">
      <c r="A175" s="6">
        <v>44986</v>
      </c>
      <c r="B175" s="8" t="str">
        <f>TEXT(A175,"mmm")</f>
        <v>Mar</v>
      </c>
      <c r="C175" t="s">
        <v>619</v>
      </c>
      <c r="D175" t="s">
        <v>561</v>
      </c>
      <c r="E175">
        <v>-200</v>
      </c>
    </row>
    <row r="176" spans="1:5" x14ac:dyDescent="0.25">
      <c r="A176" s="6">
        <v>45013</v>
      </c>
      <c r="B176" s="8" t="str">
        <f>TEXT(A176,"mmm")</f>
        <v>Mar</v>
      </c>
      <c r="C176" t="s">
        <v>620</v>
      </c>
      <c r="D176" t="s">
        <v>561</v>
      </c>
      <c r="E176">
        <v>-200</v>
      </c>
    </row>
    <row r="177" spans="1:5" x14ac:dyDescent="0.25">
      <c r="A177" s="8">
        <v>44944</v>
      </c>
      <c r="B177" s="8" t="str">
        <f>TEXT(A177,"mmm")</f>
        <v>Jan</v>
      </c>
      <c r="C177" t="s">
        <v>101</v>
      </c>
      <c r="D177" t="s">
        <v>561</v>
      </c>
      <c r="E177">
        <v>-219.14</v>
      </c>
    </row>
    <row r="178" spans="1:5" x14ac:dyDescent="0.25">
      <c r="A178" s="8">
        <v>44976</v>
      </c>
      <c r="B178" s="8" t="str">
        <f>TEXT(A178,"mmm")</f>
        <v>Feb</v>
      </c>
      <c r="C178" t="s">
        <v>101</v>
      </c>
      <c r="D178" t="s">
        <v>561</v>
      </c>
      <c r="E178">
        <v>-189.66</v>
      </c>
    </row>
    <row r="179" spans="1:5" x14ac:dyDescent="0.25">
      <c r="A179" s="8">
        <v>45004</v>
      </c>
      <c r="B179" s="8" t="str">
        <f>TEXT(A179,"mmm")</f>
        <v>Mar</v>
      </c>
      <c r="C179" t="s">
        <v>101</v>
      </c>
      <c r="D179" t="s">
        <v>561</v>
      </c>
      <c r="E179">
        <v>-189.66</v>
      </c>
    </row>
    <row r="180" spans="1:5" x14ac:dyDescent="0.25">
      <c r="A180" s="8">
        <v>45034</v>
      </c>
      <c r="B180" s="8" t="str">
        <f>TEXT(A180,"mmm")</f>
        <v>Apr</v>
      </c>
      <c r="C180" t="s">
        <v>101</v>
      </c>
      <c r="D180" t="s">
        <v>561</v>
      </c>
      <c r="E180">
        <v>-189.66</v>
      </c>
    </row>
    <row r="181" spans="1:5" x14ac:dyDescent="0.25">
      <c r="A181" s="8">
        <v>45064</v>
      </c>
      <c r="B181" s="8" t="str">
        <f>TEXT(A181,"mmm")</f>
        <v>May</v>
      </c>
      <c r="C181" t="s">
        <v>101</v>
      </c>
      <c r="D181" t="s">
        <v>561</v>
      </c>
      <c r="E181">
        <v>-204.4</v>
      </c>
    </row>
    <row r="182" spans="1:5" x14ac:dyDescent="0.25">
      <c r="A182" s="8">
        <v>45096</v>
      </c>
      <c r="B182" s="8" t="str">
        <f>TEXT(A182,"mmm")</f>
        <v>Jun</v>
      </c>
      <c r="C182" t="s">
        <v>101</v>
      </c>
      <c r="D182" t="s">
        <v>561</v>
      </c>
      <c r="E182">
        <v>-249.4</v>
      </c>
    </row>
    <row r="183" spans="1:5" x14ac:dyDescent="0.25">
      <c r="A183" s="8">
        <v>45126</v>
      </c>
      <c r="B183" s="8" t="str">
        <f>TEXT(A183,"mmm")</f>
        <v>Jul</v>
      </c>
      <c r="C183" t="s">
        <v>101</v>
      </c>
      <c r="D183" t="s">
        <v>561</v>
      </c>
      <c r="E183">
        <v>-204.4</v>
      </c>
    </row>
    <row r="184" spans="1:5" x14ac:dyDescent="0.25">
      <c r="A184" s="8">
        <v>45158</v>
      </c>
      <c r="B184" s="8" t="str">
        <f>TEXT(A184,"mmm")</f>
        <v>Aug</v>
      </c>
      <c r="C184" t="s">
        <v>101</v>
      </c>
      <c r="D184" t="s">
        <v>561</v>
      </c>
      <c r="E184">
        <v>-189.44</v>
      </c>
    </row>
    <row r="185" spans="1:5" x14ac:dyDescent="0.25">
      <c r="A185" s="8">
        <v>45187</v>
      </c>
      <c r="B185" s="8" t="str">
        <f>TEXT(A185,"mmm")</f>
        <v>Sep</v>
      </c>
      <c r="C185" t="s">
        <v>101</v>
      </c>
      <c r="D185" t="s">
        <v>561</v>
      </c>
      <c r="E185">
        <v>-204.44</v>
      </c>
    </row>
    <row r="186" spans="1:5" x14ac:dyDescent="0.25">
      <c r="A186" s="8">
        <v>45218</v>
      </c>
      <c r="B186" s="8" t="str">
        <f>TEXT(A186,"mmm")</f>
        <v>Oct</v>
      </c>
      <c r="C186" t="s">
        <v>101</v>
      </c>
      <c r="D186" t="s">
        <v>561</v>
      </c>
      <c r="E186">
        <v>-189.62</v>
      </c>
    </row>
    <row r="187" spans="1:5" x14ac:dyDescent="0.25">
      <c r="A187" s="8">
        <v>44953</v>
      </c>
      <c r="B187" s="8" t="str">
        <f>TEXT(A187,"mmm")</f>
        <v>Jan</v>
      </c>
      <c r="C187" t="s">
        <v>83</v>
      </c>
      <c r="D187" t="s">
        <v>561</v>
      </c>
      <c r="E187">
        <v>-71.05</v>
      </c>
    </row>
    <row r="188" spans="1:5" x14ac:dyDescent="0.25">
      <c r="A188" s="8">
        <v>45072</v>
      </c>
      <c r="B188" s="8" t="str">
        <f>TEXT(A188,"mmm")</f>
        <v>May</v>
      </c>
      <c r="C188" t="s">
        <v>83</v>
      </c>
      <c r="D188" t="s">
        <v>561</v>
      </c>
      <c r="E188">
        <v>-119.23</v>
      </c>
    </row>
    <row r="189" spans="1:5" x14ac:dyDescent="0.25">
      <c r="A189" s="8">
        <v>45134</v>
      </c>
      <c r="B189" s="8" t="str">
        <f>TEXT(A189,"mmm")</f>
        <v>Jul</v>
      </c>
      <c r="C189" t="s">
        <v>83</v>
      </c>
      <c r="D189" t="s">
        <v>561</v>
      </c>
      <c r="E189">
        <v>-113.16</v>
      </c>
    </row>
    <row r="190" spans="1:5" x14ac:dyDescent="0.25">
      <c r="A190" s="8">
        <v>45225</v>
      </c>
      <c r="B190" s="8" t="str">
        <f>TEXT(A190,"mmm")</f>
        <v>Oct</v>
      </c>
      <c r="C190" t="s">
        <v>83</v>
      </c>
      <c r="D190" t="s">
        <v>561</v>
      </c>
      <c r="E190">
        <v>-129.05000000000001</v>
      </c>
    </row>
    <row r="191" spans="1:5" x14ac:dyDescent="0.25">
      <c r="A191" s="6">
        <v>44930</v>
      </c>
      <c r="B191" s="8" t="str">
        <f>TEXT(A191,"mmm")</f>
        <v>Jan</v>
      </c>
      <c r="C191" t="s">
        <v>625</v>
      </c>
      <c r="D191" t="s">
        <v>561</v>
      </c>
      <c r="E191">
        <v>-322.66000000000003</v>
      </c>
    </row>
    <row r="192" spans="1:5" x14ac:dyDescent="0.25">
      <c r="A192" s="6">
        <v>44953</v>
      </c>
      <c r="B192" s="8" t="str">
        <f>TEXT(A192,"mmm")</f>
        <v>Jan</v>
      </c>
      <c r="C192" t="s">
        <v>625</v>
      </c>
      <c r="D192" t="s">
        <v>561</v>
      </c>
      <c r="E192">
        <v>-370.5</v>
      </c>
    </row>
    <row r="193" spans="1:5" x14ac:dyDescent="0.25">
      <c r="A193" s="6">
        <v>44986</v>
      </c>
      <c r="B193" s="8" t="str">
        <f>TEXT(A193,"mmm")</f>
        <v>Mar</v>
      </c>
      <c r="C193" t="s">
        <v>625</v>
      </c>
      <c r="D193" t="s">
        <v>561</v>
      </c>
      <c r="E193">
        <v>-319.54000000000002</v>
      </c>
    </row>
    <row r="194" spans="1:5" x14ac:dyDescent="0.25">
      <c r="A194" s="6">
        <v>45013</v>
      </c>
      <c r="B194" s="8" t="str">
        <f>TEXT(A194,"mmm")</f>
        <v>Mar</v>
      </c>
      <c r="C194" t="s">
        <v>625</v>
      </c>
      <c r="D194" t="s">
        <v>561</v>
      </c>
      <c r="E194">
        <v>-213.54</v>
      </c>
    </row>
    <row r="195" spans="1:5" x14ac:dyDescent="0.25">
      <c r="A195" s="6">
        <v>45044</v>
      </c>
      <c r="B195" s="8" t="str">
        <f>TEXT(A195,"mmm")</f>
        <v>Apr</v>
      </c>
      <c r="C195" t="s">
        <v>625</v>
      </c>
      <c r="D195" t="s">
        <v>561</v>
      </c>
      <c r="E195">
        <v>-179.14</v>
      </c>
    </row>
    <row r="196" spans="1:5" x14ac:dyDescent="0.25">
      <c r="A196" s="6">
        <v>45076</v>
      </c>
      <c r="B196" s="8" t="str">
        <f>TEXT(A196,"mmm")</f>
        <v>May</v>
      </c>
      <c r="C196" t="s">
        <v>625</v>
      </c>
      <c r="D196" t="s">
        <v>561</v>
      </c>
      <c r="E196">
        <v>-155.35</v>
      </c>
    </row>
    <row r="197" spans="1:5" x14ac:dyDescent="0.25">
      <c r="A197" s="6">
        <v>45105</v>
      </c>
      <c r="B197" s="8" t="str">
        <f>TEXT(A197,"mmm")</f>
        <v>Jun</v>
      </c>
      <c r="C197" t="s">
        <v>625</v>
      </c>
      <c r="D197" t="s">
        <v>561</v>
      </c>
      <c r="E197">
        <v>-165.95</v>
      </c>
    </row>
    <row r="198" spans="1:5" x14ac:dyDescent="0.25">
      <c r="A198" s="6">
        <v>45134</v>
      </c>
      <c r="B198" s="8" t="str">
        <f>TEXT(A198,"mmm")</f>
        <v>Jul</v>
      </c>
      <c r="C198" t="s">
        <v>625</v>
      </c>
      <c r="D198" t="s">
        <v>561</v>
      </c>
      <c r="E198">
        <v>-225.53</v>
      </c>
    </row>
    <row r="199" spans="1:5" x14ac:dyDescent="0.25">
      <c r="A199" s="6">
        <v>45167</v>
      </c>
      <c r="B199" s="8" t="str">
        <f>TEXT(A199,"mmm")</f>
        <v>Aug</v>
      </c>
      <c r="C199" t="s">
        <v>625</v>
      </c>
      <c r="D199" t="s">
        <v>561</v>
      </c>
      <c r="E199">
        <v>-232.18</v>
      </c>
    </row>
    <row r="200" spans="1:5" x14ac:dyDescent="0.25">
      <c r="A200" s="6">
        <v>45198</v>
      </c>
      <c r="B200" s="8" t="str">
        <f>TEXT(A200,"mmm")</f>
        <v>Sep</v>
      </c>
      <c r="C200" t="s">
        <v>625</v>
      </c>
      <c r="D200" t="s">
        <v>561</v>
      </c>
      <c r="E200">
        <v>-198.65</v>
      </c>
    </row>
    <row r="201" spans="1:5" x14ac:dyDescent="0.25">
      <c r="A201" s="6">
        <v>45225</v>
      </c>
      <c r="B201" s="8" t="str">
        <f>TEXT(A201,"mmm")</f>
        <v>Oct</v>
      </c>
      <c r="C201" t="s">
        <v>625</v>
      </c>
      <c r="D201" t="s">
        <v>561</v>
      </c>
      <c r="E201">
        <v>-139.47</v>
      </c>
    </row>
    <row r="202" spans="1:5" x14ac:dyDescent="0.25">
      <c r="A202" s="8">
        <v>45175</v>
      </c>
      <c r="B202" s="8" t="str">
        <f>TEXT(A202,"mmm")</f>
        <v>Sep</v>
      </c>
      <c r="C202" t="s">
        <v>183</v>
      </c>
      <c r="D202" t="s">
        <v>551</v>
      </c>
      <c r="E202">
        <v>-16.04</v>
      </c>
    </row>
    <row r="203" spans="1:5" x14ac:dyDescent="0.25">
      <c r="A203" s="8">
        <v>45148</v>
      </c>
      <c r="B203" s="8" t="str">
        <f>TEXT(A203,"mmm")</f>
        <v>Aug</v>
      </c>
      <c r="C203" t="s">
        <v>235</v>
      </c>
      <c r="D203" t="s">
        <v>551</v>
      </c>
      <c r="E203">
        <v>-70.73</v>
      </c>
    </row>
    <row r="204" spans="1:5" x14ac:dyDescent="0.25">
      <c r="A204" s="8">
        <v>45095</v>
      </c>
      <c r="B204" s="8" t="str">
        <f>TEXT(A204,"mmm")</f>
        <v>Jun</v>
      </c>
      <c r="C204" t="s">
        <v>302</v>
      </c>
      <c r="D204" t="s">
        <v>551</v>
      </c>
      <c r="E204">
        <v>-93.04</v>
      </c>
    </row>
    <row r="205" spans="1:5" x14ac:dyDescent="0.25">
      <c r="A205" s="8">
        <v>44930</v>
      </c>
      <c r="B205" s="8" t="str">
        <f>TEXT(A205,"mmm")</f>
        <v>Jan</v>
      </c>
      <c r="C205" t="s">
        <v>24</v>
      </c>
      <c r="D205" t="s">
        <v>551</v>
      </c>
      <c r="E205">
        <v>-41.04</v>
      </c>
    </row>
    <row r="206" spans="1:5" x14ac:dyDescent="0.25">
      <c r="A206" s="8">
        <v>44936</v>
      </c>
      <c r="B206" s="8" t="str">
        <f>TEXT(A206,"mmm")</f>
        <v>Jan</v>
      </c>
      <c r="C206" t="s">
        <v>24</v>
      </c>
      <c r="D206" t="s">
        <v>551</v>
      </c>
      <c r="E206">
        <v>-21.6</v>
      </c>
    </row>
    <row r="207" spans="1:5" x14ac:dyDescent="0.25">
      <c r="A207" s="8">
        <v>44970</v>
      </c>
      <c r="B207" s="8" t="str">
        <f>TEXT(A207,"mmm")</f>
        <v>Feb</v>
      </c>
      <c r="C207" t="s">
        <v>24</v>
      </c>
      <c r="D207" t="s">
        <v>551</v>
      </c>
      <c r="E207">
        <v>-43.2</v>
      </c>
    </row>
    <row r="208" spans="1:5" x14ac:dyDescent="0.25">
      <c r="A208" s="8">
        <v>45005</v>
      </c>
      <c r="B208" s="8" t="str">
        <f>TEXT(A208,"mmm")</f>
        <v>Mar</v>
      </c>
      <c r="C208" t="s">
        <v>24</v>
      </c>
      <c r="D208" t="s">
        <v>551</v>
      </c>
      <c r="E208">
        <v>-47.52</v>
      </c>
    </row>
    <row r="209" spans="1:5" x14ac:dyDescent="0.25">
      <c r="A209" s="8">
        <v>45054</v>
      </c>
      <c r="B209" s="8" t="str">
        <f>TEXT(A209,"mmm")</f>
        <v>May</v>
      </c>
      <c r="C209" t="s">
        <v>24</v>
      </c>
      <c r="D209" t="s">
        <v>551</v>
      </c>
      <c r="E209">
        <v>-66.959999999999994</v>
      </c>
    </row>
    <row r="210" spans="1:5" x14ac:dyDescent="0.25">
      <c r="A210" s="8">
        <v>45131</v>
      </c>
      <c r="B210" s="8" t="str">
        <f>TEXT(A210,"mmm")</f>
        <v>Jul</v>
      </c>
      <c r="C210" t="s">
        <v>24</v>
      </c>
      <c r="D210" t="s">
        <v>551</v>
      </c>
      <c r="E210">
        <v>-61.57</v>
      </c>
    </row>
    <row r="211" spans="1:5" x14ac:dyDescent="0.25">
      <c r="A211" s="8">
        <v>45169</v>
      </c>
      <c r="B211" s="8" t="str">
        <f>TEXT(A211,"mmm")</f>
        <v>Aug</v>
      </c>
      <c r="C211" t="s">
        <v>24</v>
      </c>
      <c r="D211" t="s">
        <v>551</v>
      </c>
      <c r="E211">
        <v>-82.1</v>
      </c>
    </row>
    <row r="212" spans="1:5" x14ac:dyDescent="0.25">
      <c r="A212" s="8">
        <v>45181</v>
      </c>
      <c r="B212" s="8" t="str">
        <f>TEXT(A212,"mmm")</f>
        <v>Sep</v>
      </c>
      <c r="C212" t="s">
        <v>24</v>
      </c>
      <c r="D212" t="s">
        <v>551</v>
      </c>
      <c r="E212">
        <v>-28.07</v>
      </c>
    </row>
    <row r="213" spans="1:5" x14ac:dyDescent="0.25">
      <c r="A213" s="8">
        <v>45202</v>
      </c>
      <c r="B213" s="8" t="str">
        <f>TEXT(A213,"mmm")</f>
        <v>Oct</v>
      </c>
      <c r="C213" t="s">
        <v>24</v>
      </c>
      <c r="D213" t="s">
        <v>551</v>
      </c>
      <c r="E213">
        <v>-25.9</v>
      </c>
    </row>
    <row r="214" spans="1:5" x14ac:dyDescent="0.25">
      <c r="A214" s="8">
        <v>45216</v>
      </c>
      <c r="B214" s="8" t="str">
        <f>TEXT(A214,"mmm")</f>
        <v>Oct</v>
      </c>
      <c r="C214" t="s">
        <v>24</v>
      </c>
      <c r="D214" t="s">
        <v>551</v>
      </c>
      <c r="E214">
        <v>-15.12</v>
      </c>
    </row>
    <row r="215" spans="1:5" x14ac:dyDescent="0.25">
      <c r="A215" s="8">
        <v>45198</v>
      </c>
      <c r="B215" s="8" t="str">
        <f>TEXT(A215,"mmm")</f>
        <v>Sep</v>
      </c>
      <c r="C215" t="s">
        <v>144</v>
      </c>
      <c r="D215" t="s">
        <v>551</v>
      </c>
      <c r="E215">
        <v>-51.85</v>
      </c>
    </row>
    <row r="216" spans="1:5" x14ac:dyDescent="0.25">
      <c r="A216" s="8">
        <v>44977</v>
      </c>
      <c r="B216" s="8" t="str">
        <f>TEXT(A216,"mmm")</f>
        <v>Feb</v>
      </c>
      <c r="C216" t="s">
        <v>436</v>
      </c>
      <c r="D216" t="s">
        <v>551</v>
      </c>
      <c r="E216">
        <v>-35.5</v>
      </c>
    </row>
    <row r="217" spans="1:5" x14ac:dyDescent="0.25">
      <c r="A217" s="8">
        <v>45166</v>
      </c>
      <c r="B217" s="8" t="str">
        <f>TEXT(A217,"mmm")</f>
        <v>Aug</v>
      </c>
      <c r="C217" t="s">
        <v>524</v>
      </c>
      <c r="D217" t="s">
        <v>532</v>
      </c>
      <c r="E217">
        <v>-10.59</v>
      </c>
    </row>
    <row r="218" spans="1:5" x14ac:dyDescent="0.25">
      <c r="A218" s="8">
        <v>45071</v>
      </c>
      <c r="B218" s="8" t="str">
        <f>TEXT(A218,"mmm")</f>
        <v>May</v>
      </c>
      <c r="C218" t="s">
        <v>244</v>
      </c>
      <c r="D218" t="s">
        <v>532</v>
      </c>
      <c r="E218">
        <v>-6.39</v>
      </c>
    </row>
    <row r="219" spans="1:5" x14ac:dyDescent="0.25">
      <c r="A219" s="8">
        <v>45140</v>
      </c>
      <c r="B219" s="8" t="str">
        <f>TEXT(A219,"mmm")</f>
        <v>Aug</v>
      </c>
      <c r="C219" t="s">
        <v>244</v>
      </c>
      <c r="D219" t="s">
        <v>532</v>
      </c>
      <c r="E219">
        <v>-6.39</v>
      </c>
    </row>
    <row r="220" spans="1:5" x14ac:dyDescent="0.25">
      <c r="A220" s="8">
        <v>44951</v>
      </c>
      <c r="B220" s="8" t="str">
        <f>TEXT(A220,"mmm")</f>
        <v>Jan</v>
      </c>
      <c r="C220" t="s">
        <v>135</v>
      </c>
      <c r="D220" t="s">
        <v>532</v>
      </c>
      <c r="E220">
        <v>-5.33</v>
      </c>
    </row>
    <row r="221" spans="1:5" x14ac:dyDescent="0.25">
      <c r="A221" s="8">
        <v>45173</v>
      </c>
      <c r="B221" s="8" t="str">
        <f>TEXT(A221,"mmm")</f>
        <v>Sep</v>
      </c>
      <c r="C221" t="s">
        <v>135</v>
      </c>
      <c r="D221" t="s">
        <v>532</v>
      </c>
      <c r="E221">
        <v>-7.46</v>
      </c>
    </row>
    <row r="222" spans="1:5" x14ac:dyDescent="0.25">
      <c r="A222" s="8">
        <v>45227</v>
      </c>
      <c r="B222" s="8" t="str">
        <f>TEXT(A222,"mmm")</f>
        <v>Oct</v>
      </c>
      <c r="C222" t="s">
        <v>135</v>
      </c>
      <c r="D222" t="s">
        <v>532</v>
      </c>
      <c r="E222">
        <v>-7.27</v>
      </c>
    </row>
    <row r="223" spans="1:5" x14ac:dyDescent="0.25">
      <c r="A223" s="8">
        <v>45154</v>
      </c>
      <c r="B223" s="8" t="str">
        <f>TEXT(A223,"mmm")</f>
        <v>Aug</v>
      </c>
      <c r="C223" t="s">
        <v>520</v>
      </c>
      <c r="D223" t="s">
        <v>532</v>
      </c>
      <c r="E223">
        <v>-7.25</v>
      </c>
    </row>
    <row r="224" spans="1:5" x14ac:dyDescent="0.25">
      <c r="A224" s="8">
        <v>44927</v>
      </c>
      <c r="B224" s="8" t="str">
        <f>TEXT(A224,"mmm")</f>
        <v>Jan</v>
      </c>
      <c r="C224" t="s">
        <v>36</v>
      </c>
      <c r="D224" t="s">
        <v>532</v>
      </c>
      <c r="E224">
        <v>-13</v>
      </c>
    </row>
    <row r="225" spans="1:5" x14ac:dyDescent="0.25">
      <c r="A225" s="8">
        <v>44937</v>
      </c>
      <c r="B225" s="8" t="str">
        <f>TEXT(A225,"mmm")</f>
        <v>Jan</v>
      </c>
      <c r="C225" t="s">
        <v>36</v>
      </c>
      <c r="D225" t="s">
        <v>532</v>
      </c>
      <c r="E225">
        <v>-13</v>
      </c>
    </row>
    <row r="226" spans="1:5" x14ac:dyDescent="0.25">
      <c r="A226" s="8">
        <v>44993</v>
      </c>
      <c r="B226" s="8" t="str">
        <f>TEXT(A226,"mmm")</f>
        <v>Mar</v>
      </c>
      <c r="C226" t="s">
        <v>36</v>
      </c>
      <c r="D226" t="s">
        <v>532</v>
      </c>
      <c r="E226">
        <v>-13</v>
      </c>
    </row>
    <row r="227" spans="1:5" x14ac:dyDescent="0.25">
      <c r="A227" s="8">
        <v>45011</v>
      </c>
      <c r="B227" s="8" t="str">
        <f>TEXT(A227,"mmm")</f>
        <v>Mar</v>
      </c>
      <c r="C227" t="s">
        <v>36</v>
      </c>
      <c r="D227" t="s">
        <v>532</v>
      </c>
      <c r="E227">
        <v>-10</v>
      </c>
    </row>
    <row r="228" spans="1:5" x14ac:dyDescent="0.25">
      <c r="A228" s="8">
        <v>45043</v>
      </c>
      <c r="B228" s="8" t="str">
        <f>TEXT(A228,"mmm")</f>
        <v>Apr</v>
      </c>
      <c r="C228" t="s">
        <v>36</v>
      </c>
      <c r="D228" t="s">
        <v>532</v>
      </c>
      <c r="E228">
        <v>-10</v>
      </c>
    </row>
    <row r="229" spans="1:5" x14ac:dyDescent="0.25">
      <c r="A229" s="8">
        <v>45114</v>
      </c>
      <c r="B229" s="8" t="str">
        <f>TEXT(A229,"mmm")</f>
        <v>Jul</v>
      </c>
      <c r="C229" t="s">
        <v>36</v>
      </c>
      <c r="D229" t="s">
        <v>532</v>
      </c>
      <c r="E229">
        <v>-10</v>
      </c>
    </row>
    <row r="230" spans="1:5" x14ac:dyDescent="0.25">
      <c r="A230" s="8">
        <v>45158</v>
      </c>
      <c r="B230" s="8" t="str">
        <f>TEXT(A230,"mmm")</f>
        <v>Aug</v>
      </c>
      <c r="C230" t="s">
        <v>36</v>
      </c>
      <c r="D230" t="s">
        <v>532</v>
      </c>
      <c r="E230">
        <v>-7</v>
      </c>
    </row>
    <row r="231" spans="1:5" x14ac:dyDescent="0.25">
      <c r="A231" s="8">
        <v>45211</v>
      </c>
      <c r="B231" s="8" t="str">
        <f>TEXT(A231,"mmm")</f>
        <v>Oct</v>
      </c>
      <c r="C231" t="s">
        <v>36</v>
      </c>
      <c r="D231" t="s">
        <v>532</v>
      </c>
      <c r="E231">
        <v>-7</v>
      </c>
    </row>
    <row r="232" spans="1:5" x14ac:dyDescent="0.25">
      <c r="A232" s="8">
        <v>45205</v>
      </c>
      <c r="B232" s="8" t="str">
        <f>TEXT(A232,"mmm")</f>
        <v>Oct</v>
      </c>
      <c r="C232" t="s">
        <v>86</v>
      </c>
      <c r="D232" t="s">
        <v>532</v>
      </c>
      <c r="E232">
        <v>-7.38</v>
      </c>
    </row>
    <row r="233" spans="1:5" x14ac:dyDescent="0.25">
      <c r="A233" s="8">
        <v>45224</v>
      </c>
      <c r="B233" s="8" t="str">
        <f>TEXT(A233,"mmm")</f>
        <v>Oct</v>
      </c>
      <c r="C233" t="s">
        <v>86</v>
      </c>
      <c r="D233" t="s">
        <v>532</v>
      </c>
      <c r="E233">
        <v>-3.12</v>
      </c>
    </row>
    <row r="234" spans="1:5" x14ac:dyDescent="0.25">
      <c r="A234" s="8">
        <v>45184</v>
      </c>
      <c r="B234" s="8" t="str">
        <f>TEXT(A234,"mmm")</f>
        <v>Sep</v>
      </c>
      <c r="C234" t="s">
        <v>61</v>
      </c>
      <c r="D234" t="s">
        <v>532</v>
      </c>
      <c r="E234">
        <v>-5.39</v>
      </c>
    </row>
    <row r="235" spans="1:5" x14ac:dyDescent="0.25">
      <c r="A235" s="8">
        <v>45220</v>
      </c>
      <c r="B235" s="8" t="str">
        <f>TEXT(A235,"mmm")</f>
        <v>Oct</v>
      </c>
      <c r="C235" t="s">
        <v>61</v>
      </c>
      <c r="D235" t="s">
        <v>532</v>
      </c>
      <c r="E235">
        <v>-10.15</v>
      </c>
    </row>
    <row r="236" spans="1:5" x14ac:dyDescent="0.25">
      <c r="A236" s="8">
        <v>44945</v>
      </c>
      <c r="B236" s="8" t="str">
        <f>TEXT(A236,"mmm")</f>
        <v>Jan</v>
      </c>
      <c r="C236" t="s">
        <v>155</v>
      </c>
      <c r="D236" t="s">
        <v>532</v>
      </c>
      <c r="E236">
        <v>-30.76</v>
      </c>
    </row>
    <row r="237" spans="1:5" x14ac:dyDescent="0.25">
      <c r="A237" s="8">
        <v>44983</v>
      </c>
      <c r="B237" s="8" t="str">
        <f>TEXT(A237,"mmm")</f>
        <v>Feb</v>
      </c>
      <c r="C237" t="s">
        <v>155</v>
      </c>
      <c r="D237" t="s">
        <v>532</v>
      </c>
      <c r="E237">
        <v>-29.11</v>
      </c>
    </row>
    <row r="238" spans="1:5" x14ac:dyDescent="0.25">
      <c r="A238" s="8">
        <v>45118</v>
      </c>
      <c r="B238" s="8" t="str">
        <f>TEXT(A238,"mmm")</f>
        <v>Jul</v>
      </c>
      <c r="C238" t="s">
        <v>155</v>
      </c>
      <c r="D238" t="s">
        <v>532</v>
      </c>
      <c r="E238">
        <v>-14.31</v>
      </c>
    </row>
    <row r="239" spans="1:5" x14ac:dyDescent="0.25">
      <c r="A239" s="8">
        <v>45134</v>
      </c>
      <c r="B239" s="8" t="str">
        <f>TEXT(A239,"mmm")</f>
        <v>Jul</v>
      </c>
      <c r="C239" t="s">
        <v>155</v>
      </c>
      <c r="D239" t="s">
        <v>532</v>
      </c>
      <c r="E239">
        <v>-7.53</v>
      </c>
    </row>
    <row r="240" spans="1:5" x14ac:dyDescent="0.25">
      <c r="A240" s="8">
        <v>45165</v>
      </c>
      <c r="B240" s="8" t="str">
        <f>TEXT(A240,"mmm")</f>
        <v>Aug</v>
      </c>
      <c r="C240" t="s">
        <v>155</v>
      </c>
      <c r="D240" t="s">
        <v>532</v>
      </c>
      <c r="E240">
        <v>-10.220000000000001</v>
      </c>
    </row>
    <row r="241" spans="1:5" x14ac:dyDescent="0.25">
      <c r="A241" s="8">
        <v>45191</v>
      </c>
      <c r="B241" s="8" t="str">
        <f>TEXT(A241,"mmm")</f>
        <v>Sep</v>
      </c>
      <c r="C241" t="s">
        <v>155</v>
      </c>
      <c r="D241" t="s">
        <v>532</v>
      </c>
      <c r="E241">
        <v>-5.47</v>
      </c>
    </row>
    <row r="242" spans="1:5" x14ac:dyDescent="0.25">
      <c r="A242" s="8">
        <v>44942</v>
      </c>
      <c r="B242" s="8" t="str">
        <f>TEXT(A242,"mmm")</f>
        <v>Jan</v>
      </c>
      <c r="C242" t="s">
        <v>138</v>
      </c>
      <c r="D242" t="s">
        <v>532</v>
      </c>
      <c r="E242">
        <v>-3.55</v>
      </c>
    </row>
    <row r="243" spans="1:5" x14ac:dyDescent="0.25">
      <c r="A243" s="8">
        <v>44957</v>
      </c>
      <c r="B243" s="8" t="str">
        <f>TEXT(A243,"mmm")</f>
        <v>Jan</v>
      </c>
      <c r="C243" t="s">
        <v>138</v>
      </c>
      <c r="D243" t="s">
        <v>532</v>
      </c>
      <c r="E243">
        <v>-4.1399999999999997</v>
      </c>
    </row>
    <row r="244" spans="1:5" x14ac:dyDescent="0.25">
      <c r="A244" s="8">
        <v>44967</v>
      </c>
      <c r="B244" s="8" t="str">
        <f>TEXT(A244,"mmm")</f>
        <v>Feb</v>
      </c>
      <c r="C244" t="s">
        <v>138</v>
      </c>
      <c r="D244" t="s">
        <v>532</v>
      </c>
      <c r="E244">
        <v>-3.1</v>
      </c>
    </row>
    <row r="245" spans="1:5" x14ac:dyDescent="0.25">
      <c r="A245" s="8">
        <v>44979</v>
      </c>
      <c r="B245" s="8" t="str">
        <f>TEXT(A245,"mmm")</f>
        <v>Feb</v>
      </c>
      <c r="C245" t="s">
        <v>138</v>
      </c>
      <c r="D245" t="s">
        <v>532</v>
      </c>
      <c r="E245">
        <v>-4.8899999999999997</v>
      </c>
    </row>
    <row r="246" spans="1:5" x14ac:dyDescent="0.25">
      <c r="A246" s="8">
        <v>44992</v>
      </c>
      <c r="B246" s="8" t="str">
        <f>TEXT(A246,"mmm")</f>
        <v>Mar</v>
      </c>
      <c r="C246" t="s">
        <v>138</v>
      </c>
      <c r="D246" t="s">
        <v>532</v>
      </c>
      <c r="E246">
        <v>-6.63</v>
      </c>
    </row>
    <row r="247" spans="1:5" x14ac:dyDescent="0.25">
      <c r="A247" s="8">
        <v>44994</v>
      </c>
      <c r="B247" s="8" t="str">
        <f>TEXT(A247,"mmm")</f>
        <v>Mar</v>
      </c>
      <c r="C247" t="s">
        <v>138</v>
      </c>
      <c r="D247" t="s">
        <v>532</v>
      </c>
      <c r="E247">
        <v>-2.08</v>
      </c>
    </row>
    <row r="248" spans="1:5" x14ac:dyDescent="0.25">
      <c r="A248" s="8">
        <v>44999</v>
      </c>
      <c r="B248" s="8" t="str">
        <f>TEXT(A248,"mmm")</f>
        <v>Mar</v>
      </c>
      <c r="C248" t="s">
        <v>138</v>
      </c>
      <c r="D248" t="s">
        <v>532</v>
      </c>
      <c r="E248">
        <v>-2.08</v>
      </c>
    </row>
    <row r="249" spans="1:5" x14ac:dyDescent="0.25">
      <c r="A249" s="8">
        <v>45001</v>
      </c>
      <c r="B249" s="8" t="str">
        <f>TEXT(A249,"mmm")</f>
        <v>Mar</v>
      </c>
      <c r="C249" t="s">
        <v>138</v>
      </c>
      <c r="D249" t="s">
        <v>532</v>
      </c>
      <c r="E249">
        <v>-13.5</v>
      </c>
    </row>
    <row r="250" spans="1:5" x14ac:dyDescent="0.25">
      <c r="A250" s="8">
        <v>45006</v>
      </c>
      <c r="B250" s="8" t="str">
        <f>TEXT(A250,"mmm")</f>
        <v>Mar</v>
      </c>
      <c r="C250" t="s">
        <v>138</v>
      </c>
      <c r="D250" t="s">
        <v>532</v>
      </c>
      <c r="E250">
        <v>-5.18</v>
      </c>
    </row>
    <row r="251" spans="1:5" x14ac:dyDescent="0.25">
      <c r="A251" s="8">
        <v>45015</v>
      </c>
      <c r="B251" s="8" t="str">
        <f>TEXT(A251,"mmm")</f>
        <v>Mar</v>
      </c>
      <c r="C251" t="s">
        <v>138</v>
      </c>
      <c r="D251" t="s">
        <v>532</v>
      </c>
      <c r="E251">
        <v>-5.7</v>
      </c>
    </row>
    <row r="252" spans="1:5" x14ac:dyDescent="0.25">
      <c r="A252" s="8">
        <v>45021</v>
      </c>
      <c r="B252" s="8" t="str">
        <f>TEXT(A252,"mmm")</f>
        <v>Apr</v>
      </c>
      <c r="C252" t="s">
        <v>138</v>
      </c>
      <c r="D252" t="s">
        <v>532</v>
      </c>
      <c r="E252">
        <v>-5.09</v>
      </c>
    </row>
    <row r="253" spans="1:5" x14ac:dyDescent="0.25">
      <c r="A253" s="8">
        <v>45028</v>
      </c>
      <c r="B253" s="8" t="str">
        <f>TEXT(A253,"mmm")</f>
        <v>Apr</v>
      </c>
      <c r="C253" t="s">
        <v>138</v>
      </c>
      <c r="D253" t="s">
        <v>532</v>
      </c>
      <c r="E253">
        <v>-5.17</v>
      </c>
    </row>
    <row r="254" spans="1:5" x14ac:dyDescent="0.25">
      <c r="A254" s="8">
        <v>45037</v>
      </c>
      <c r="B254" s="8" t="str">
        <f>TEXT(A254,"mmm")</f>
        <v>Apr</v>
      </c>
      <c r="C254" t="s">
        <v>138</v>
      </c>
      <c r="D254" t="s">
        <v>532</v>
      </c>
      <c r="E254">
        <v>-13.12</v>
      </c>
    </row>
    <row r="255" spans="1:5" x14ac:dyDescent="0.25">
      <c r="A255" s="8">
        <v>45042</v>
      </c>
      <c r="B255" s="8" t="str">
        <f>TEXT(A255,"mmm")</f>
        <v>Apr</v>
      </c>
      <c r="C255" t="s">
        <v>138</v>
      </c>
      <c r="D255" t="s">
        <v>532</v>
      </c>
      <c r="E255">
        <v>-7.46</v>
      </c>
    </row>
    <row r="256" spans="1:5" x14ac:dyDescent="0.25">
      <c r="A256" s="8">
        <v>45044</v>
      </c>
      <c r="B256" s="8" t="str">
        <f>TEXT(A256,"mmm")</f>
        <v>Apr</v>
      </c>
      <c r="C256" t="s">
        <v>138</v>
      </c>
      <c r="D256" t="s">
        <v>532</v>
      </c>
      <c r="E256">
        <v>-15.18</v>
      </c>
    </row>
    <row r="257" spans="1:5" x14ac:dyDescent="0.25">
      <c r="A257" s="8">
        <v>45059</v>
      </c>
      <c r="B257" s="8" t="str">
        <f>TEXT(A257,"mmm")</f>
        <v>May</v>
      </c>
      <c r="C257" t="s">
        <v>138</v>
      </c>
      <c r="D257" t="s">
        <v>532</v>
      </c>
      <c r="E257">
        <v>-16.350000000000001</v>
      </c>
    </row>
    <row r="258" spans="1:5" x14ac:dyDescent="0.25">
      <c r="A258" s="8">
        <v>45066</v>
      </c>
      <c r="B258" s="8" t="str">
        <f>TEXT(A258,"mmm")</f>
        <v>May</v>
      </c>
      <c r="C258" t="s">
        <v>138</v>
      </c>
      <c r="D258" t="s">
        <v>532</v>
      </c>
      <c r="E258">
        <v>-11.23</v>
      </c>
    </row>
    <row r="259" spans="1:5" x14ac:dyDescent="0.25">
      <c r="A259" s="8">
        <v>45078</v>
      </c>
      <c r="B259" s="8" t="str">
        <f>TEXT(A259,"mmm")</f>
        <v>Jun</v>
      </c>
      <c r="C259" t="s">
        <v>138</v>
      </c>
      <c r="D259" t="s">
        <v>532</v>
      </c>
      <c r="E259">
        <v>-10.08</v>
      </c>
    </row>
    <row r="260" spans="1:5" x14ac:dyDescent="0.25">
      <c r="A260" s="8">
        <v>45084</v>
      </c>
      <c r="B260" s="8" t="str">
        <f>TEXT(A260,"mmm")</f>
        <v>Jun</v>
      </c>
      <c r="C260" t="s">
        <v>138</v>
      </c>
      <c r="D260" t="s">
        <v>532</v>
      </c>
      <c r="E260">
        <v>-8.08</v>
      </c>
    </row>
    <row r="261" spans="1:5" x14ac:dyDescent="0.25">
      <c r="A261" s="8">
        <v>45084</v>
      </c>
      <c r="B261" s="8" t="str">
        <f>TEXT(A261,"mmm")</f>
        <v>Jun</v>
      </c>
      <c r="C261" t="s">
        <v>138</v>
      </c>
      <c r="D261" t="s">
        <v>532</v>
      </c>
      <c r="E261">
        <v>-10</v>
      </c>
    </row>
    <row r="262" spans="1:5" x14ac:dyDescent="0.25">
      <c r="A262" s="8">
        <v>45087</v>
      </c>
      <c r="B262" s="8" t="str">
        <f>TEXT(A262,"mmm")</f>
        <v>Jun</v>
      </c>
      <c r="C262" t="s">
        <v>138</v>
      </c>
      <c r="D262" t="s">
        <v>532</v>
      </c>
      <c r="E262">
        <v>-29.47</v>
      </c>
    </row>
    <row r="263" spans="1:5" x14ac:dyDescent="0.25">
      <c r="A263" s="8">
        <v>45091</v>
      </c>
      <c r="B263" s="8" t="str">
        <f>TEXT(A263,"mmm")</f>
        <v>Jun</v>
      </c>
      <c r="C263" t="s">
        <v>138</v>
      </c>
      <c r="D263" t="s">
        <v>532</v>
      </c>
      <c r="E263">
        <v>-8.08</v>
      </c>
    </row>
    <row r="264" spans="1:5" x14ac:dyDescent="0.25">
      <c r="A264" s="8">
        <v>45104</v>
      </c>
      <c r="B264" s="8" t="str">
        <f>TEXT(A264,"mmm")</f>
        <v>Jun</v>
      </c>
      <c r="C264" t="s">
        <v>138</v>
      </c>
      <c r="D264" t="s">
        <v>532</v>
      </c>
      <c r="E264">
        <v>-7.53</v>
      </c>
    </row>
    <row r="265" spans="1:5" x14ac:dyDescent="0.25">
      <c r="A265" s="8">
        <v>45114</v>
      </c>
      <c r="B265" s="8" t="str">
        <f>TEXT(A265,"mmm")</f>
        <v>Jul</v>
      </c>
      <c r="C265" t="s">
        <v>138</v>
      </c>
      <c r="D265" t="s">
        <v>532</v>
      </c>
      <c r="E265">
        <v>-7.53</v>
      </c>
    </row>
    <row r="266" spans="1:5" x14ac:dyDescent="0.25">
      <c r="A266" s="8">
        <v>45155</v>
      </c>
      <c r="B266" s="8" t="str">
        <f>TEXT(A266,"mmm")</f>
        <v>Aug</v>
      </c>
      <c r="C266" t="s">
        <v>138</v>
      </c>
      <c r="D266" t="s">
        <v>532</v>
      </c>
      <c r="E266">
        <v>-8.08</v>
      </c>
    </row>
    <row r="267" spans="1:5" x14ac:dyDescent="0.25">
      <c r="A267" s="8">
        <v>45212</v>
      </c>
      <c r="B267" s="8" t="str">
        <f>TEXT(A267,"mmm")</f>
        <v>Oct</v>
      </c>
      <c r="C267" t="s">
        <v>138</v>
      </c>
      <c r="D267" t="s">
        <v>532</v>
      </c>
      <c r="E267">
        <v>-29.38</v>
      </c>
    </row>
    <row r="268" spans="1:5" x14ac:dyDescent="0.25">
      <c r="A268" s="8">
        <v>45218</v>
      </c>
      <c r="B268" s="8" t="str">
        <f>TEXT(A268,"mmm")</f>
        <v>Oct</v>
      </c>
      <c r="C268" t="s">
        <v>138</v>
      </c>
      <c r="D268" t="s">
        <v>532</v>
      </c>
      <c r="E268">
        <v>-7.78</v>
      </c>
    </row>
    <row r="269" spans="1:5" x14ac:dyDescent="0.25">
      <c r="A269" s="8">
        <v>45222</v>
      </c>
      <c r="B269" s="8" t="str">
        <f>TEXT(A269,"mmm")</f>
        <v>Oct</v>
      </c>
      <c r="C269" t="s">
        <v>138</v>
      </c>
      <c r="D269" t="s">
        <v>532</v>
      </c>
      <c r="E269">
        <v>-20.010000000000002</v>
      </c>
    </row>
    <row r="270" spans="1:5" x14ac:dyDescent="0.25">
      <c r="A270" s="8">
        <v>45097</v>
      </c>
      <c r="B270" s="8" t="str">
        <f>TEXT(A270,"mmm")</f>
        <v>Jun</v>
      </c>
      <c r="C270" t="s">
        <v>298</v>
      </c>
      <c r="D270" t="s">
        <v>532</v>
      </c>
      <c r="E270">
        <v>-7.48</v>
      </c>
    </row>
    <row r="271" spans="1:5" x14ac:dyDescent="0.25">
      <c r="A271" s="8">
        <v>45168</v>
      </c>
      <c r="B271" s="8" t="str">
        <f>TEXT(A271,"mmm")</f>
        <v>Aug</v>
      </c>
      <c r="C271" t="s">
        <v>193</v>
      </c>
      <c r="D271" t="s">
        <v>535</v>
      </c>
      <c r="E271">
        <v>-14.21</v>
      </c>
    </row>
    <row r="272" spans="1:5" x14ac:dyDescent="0.25">
      <c r="A272" s="8">
        <v>44952</v>
      </c>
      <c r="B272" s="8" t="str">
        <f>TEXT(A272,"mmm")</f>
        <v>Jan</v>
      </c>
      <c r="C272" t="s">
        <v>502</v>
      </c>
      <c r="D272" t="s">
        <v>535</v>
      </c>
      <c r="E272">
        <v>-17.48</v>
      </c>
    </row>
    <row r="273" spans="1:5" x14ac:dyDescent="0.25">
      <c r="A273" s="8">
        <v>45155</v>
      </c>
      <c r="B273" s="8" t="str">
        <f>TEXT(A273,"mmm")</f>
        <v>Aug</v>
      </c>
      <c r="C273" t="s">
        <v>223</v>
      </c>
      <c r="D273" t="s">
        <v>535</v>
      </c>
      <c r="E273">
        <v>-28.79</v>
      </c>
    </row>
    <row r="274" spans="1:5" x14ac:dyDescent="0.25">
      <c r="A274" s="8">
        <v>45121</v>
      </c>
      <c r="B274" s="8" t="str">
        <f>TEXT(A274,"mmm")</f>
        <v>Jul</v>
      </c>
      <c r="C274" t="s">
        <v>268</v>
      </c>
      <c r="D274" t="s">
        <v>535</v>
      </c>
      <c r="E274">
        <v>-4.25</v>
      </c>
    </row>
    <row r="275" spans="1:5" x14ac:dyDescent="0.25">
      <c r="A275" s="8">
        <v>45123</v>
      </c>
      <c r="B275" s="8" t="str">
        <f>TEXT(A275,"mmm")</f>
        <v>Jul</v>
      </c>
      <c r="C275" t="s">
        <v>266</v>
      </c>
      <c r="D275" t="s">
        <v>535</v>
      </c>
      <c r="E275">
        <v>-54.58</v>
      </c>
    </row>
    <row r="276" spans="1:5" x14ac:dyDescent="0.25">
      <c r="A276" s="8">
        <v>44938</v>
      </c>
      <c r="B276" s="8" t="str">
        <f>TEXT(A276,"mmm")</f>
        <v>Jan</v>
      </c>
      <c r="C276" t="s">
        <v>31</v>
      </c>
      <c r="D276" t="s">
        <v>535</v>
      </c>
      <c r="E276">
        <v>-33.89</v>
      </c>
    </row>
    <row r="277" spans="1:5" x14ac:dyDescent="0.25">
      <c r="A277" s="8">
        <v>44941</v>
      </c>
      <c r="B277" s="8" t="str">
        <f>TEXT(A277,"mmm")</f>
        <v>Jan</v>
      </c>
      <c r="C277" t="s">
        <v>31</v>
      </c>
      <c r="D277" t="s">
        <v>535</v>
      </c>
      <c r="E277">
        <v>-37.590000000000003</v>
      </c>
    </row>
    <row r="278" spans="1:5" x14ac:dyDescent="0.25">
      <c r="A278" s="8">
        <v>44976</v>
      </c>
      <c r="B278" s="8" t="str">
        <f>TEXT(A278,"mmm")</f>
        <v>Feb</v>
      </c>
      <c r="C278" t="s">
        <v>31</v>
      </c>
      <c r="D278" t="s">
        <v>535</v>
      </c>
      <c r="E278">
        <v>-56.47</v>
      </c>
    </row>
    <row r="279" spans="1:5" x14ac:dyDescent="0.25">
      <c r="A279" s="8">
        <v>45002</v>
      </c>
      <c r="B279" s="8" t="str">
        <f>TEXT(A279,"mmm")</f>
        <v>Mar</v>
      </c>
      <c r="C279" t="s">
        <v>31</v>
      </c>
      <c r="D279" t="s">
        <v>535</v>
      </c>
      <c r="E279">
        <v>-27.91</v>
      </c>
    </row>
    <row r="280" spans="1:5" x14ac:dyDescent="0.25">
      <c r="A280" s="8">
        <v>45025</v>
      </c>
      <c r="B280" s="8" t="str">
        <f>TEXT(A280,"mmm")</f>
        <v>Apr</v>
      </c>
      <c r="C280" t="s">
        <v>31</v>
      </c>
      <c r="D280" t="s">
        <v>535</v>
      </c>
      <c r="E280">
        <v>-58.98</v>
      </c>
    </row>
    <row r="281" spans="1:5" x14ac:dyDescent="0.25">
      <c r="A281" s="8">
        <v>45060</v>
      </c>
      <c r="B281" s="8" t="str">
        <f>TEXT(A281,"mmm")</f>
        <v>May</v>
      </c>
      <c r="C281" t="s">
        <v>31</v>
      </c>
      <c r="D281" t="s">
        <v>535</v>
      </c>
      <c r="E281">
        <v>-39.880000000000003</v>
      </c>
    </row>
    <row r="282" spans="1:5" x14ac:dyDescent="0.25">
      <c r="A282" s="8">
        <v>45074</v>
      </c>
      <c r="B282" s="8" t="str">
        <f>TEXT(A282,"mmm")</f>
        <v>May</v>
      </c>
      <c r="C282" t="s">
        <v>31</v>
      </c>
      <c r="D282" t="s">
        <v>535</v>
      </c>
      <c r="E282">
        <v>-43.62</v>
      </c>
    </row>
    <row r="283" spans="1:5" x14ac:dyDescent="0.25">
      <c r="A283" s="8">
        <v>45088</v>
      </c>
      <c r="B283" s="8" t="str">
        <f>TEXT(A283,"mmm")</f>
        <v>Jun</v>
      </c>
      <c r="C283" t="s">
        <v>31</v>
      </c>
      <c r="D283" t="s">
        <v>535</v>
      </c>
      <c r="E283">
        <v>-23.34</v>
      </c>
    </row>
    <row r="284" spans="1:5" x14ac:dyDescent="0.25">
      <c r="A284" s="8">
        <v>45131</v>
      </c>
      <c r="B284" s="8" t="str">
        <f>TEXT(A284,"mmm")</f>
        <v>Jul</v>
      </c>
      <c r="C284" t="s">
        <v>31</v>
      </c>
      <c r="D284" t="s">
        <v>535</v>
      </c>
      <c r="E284">
        <v>-57.61</v>
      </c>
    </row>
    <row r="285" spans="1:5" x14ac:dyDescent="0.25">
      <c r="A285" s="8">
        <v>45152</v>
      </c>
      <c r="B285" s="8" t="str">
        <f>TEXT(A285,"mmm")</f>
        <v>Aug</v>
      </c>
      <c r="C285" t="s">
        <v>31</v>
      </c>
      <c r="D285" t="s">
        <v>535</v>
      </c>
      <c r="E285">
        <v>-32.67</v>
      </c>
    </row>
    <row r="286" spans="1:5" x14ac:dyDescent="0.25">
      <c r="A286" s="8">
        <v>45166</v>
      </c>
      <c r="B286" s="8" t="str">
        <f>TEXT(A286,"mmm")</f>
        <v>Aug</v>
      </c>
      <c r="C286" t="s">
        <v>31</v>
      </c>
      <c r="D286" t="s">
        <v>535</v>
      </c>
      <c r="E286">
        <v>-45.15</v>
      </c>
    </row>
    <row r="287" spans="1:5" x14ac:dyDescent="0.25">
      <c r="A287" s="8">
        <v>45179</v>
      </c>
      <c r="B287" s="8" t="str">
        <f>TEXT(A287,"mmm")</f>
        <v>Sep</v>
      </c>
      <c r="C287" t="s">
        <v>31</v>
      </c>
      <c r="D287" t="s">
        <v>535</v>
      </c>
      <c r="E287">
        <v>-28.84</v>
      </c>
    </row>
    <row r="288" spans="1:5" x14ac:dyDescent="0.25">
      <c r="A288" s="8">
        <v>45179</v>
      </c>
      <c r="B288" s="8" t="str">
        <f>TEXT(A288,"mmm")</f>
        <v>Sep</v>
      </c>
      <c r="C288" t="s">
        <v>31</v>
      </c>
      <c r="D288" t="s">
        <v>535</v>
      </c>
      <c r="E288">
        <v>-5.17</v>
      </c>
    </row>
    <row r="289" spans="1:5" x14ac:dyDescent="0.25">
      <c r="A289" s="8">
        <v>45193</v>
      </c>
      <c r="B289" s="8" t="str">
        <f>TEXT(A289,"mmm")</f>
        <v>Sep</v>
      </c>
      <c r="C289" t="s">
        <v>31</v>
      </c>
      <c r="D289" t="s">
        <v>535</v>
      </c>
      <c r="E289">
        <v>-52.71</v>
      </c>
    </row>
    <row r="290" spans="1:5" x14ac:dyDescent="0.25">
      <c r="A290" s="8">
        <v>45032</v>
      </c>
      <c r="B290" s="8" t="str">
        <f>TEXT(A290,"mmm")</f>
        <v>Apr</v>
      </c>
      <c r="C290" t="s">
        <v>357</v>
      </c>
      <c r="D290" t="s">
        <v>535</v>
      </c>
      <c r="E290">
        <v>-22.08</v>
      </c>
    </row>
    <row r="291" spans="1:5" x14ac:dyDescent="0.25">
      <c r="A291" s="8">
        <v>45054</v>
      </c>
      <c r="B291" s="8" t="str">
        <f>TEXT(A291,"mmm")</f>
        <v>May</v>
      </c>
      <c r="C291" t="s">
        <v>357</v>
      </c>
      <c r="D291" t="s">
        <v>535</v>
      </c>
      <c r="E291">
        <v>-41.5</v>
      </c>
    </row>
    <row r="292" spans="1:5" x14ac:dyDescent="0.25">
      <c r="A292" s="8">
        <v>45123</v>
      </c>
      <c r="B292" s="8" t="str">
        <f>TEXT(A292,"mmm")</f>
        <v>Jul</v>
      </c>
      <c r="C292" t="s">
        <v>357</v>
      </c>
      <c r="D292" t="s">
        <v>535</v>
      </c>
      <c r="E292">
        <v>-47.74</v>
      </c>
    </row>
    <row r="293" spans="1:5" x14ac:dyDescent="0.25">
      <c r="A293" s="8">
        <v>45074</v>
      </c>
      <c r="B293" s="8" t="str">
        <f>TEXT(A293,"mmm")</f>
        <v>May</v>
      </c>
      <c r="C293" t="s">
        <v>333</v>
      </c>
      <c r="D293" t="s">
        <v>535</v>
      </c>
      <c r="E293">
        <v>-17.420000000000002</v>
      </c>
    </row>
    <row r="294" spans="1:5" x14ac:dyDescent="0.25">
      <c r="A294" s="8">
        <v>45100</v>
      </c>
      <c r="B294" s="8" t="str">
        <f>TEXT(A294,"mmm")</f>
        <v>Jun</v>
      </c>
      <c r="C294" t="s">
        <v>295</v>
      </c>
      <c r="D294" t="s">
        <v>535</v>
      </c>
      <c r="E294">
        <v>-28.31</v>
      </c>
    </row>
    <row r="295" spans="1:5" x14ac:dyDescent="0.25">
      <c r="A295" s="8">
        <v>45218</v>
      </c>
      <c r="B295" s="8" t="str">
        <f>TEXT(A295,"mmm")</f>
        <v>Oct</v>
      </c>
      <c r="C295" t="s">
        <v>100</v>
      </c>
      <c r="D295" t="s">
        <v>535</v>
      </c>
      <c r="E295">
        <v>-19.670000000000002</v>
      </c>
    </row>
    <row r="296" spans="1:5" x14ac:dyDescent="0.25">
      <c r="A296" s="8">
        <v>45097</v>
      </c>
      <c r="B296" s="8" t="str">
        <f>TEXT(A296,"mmm")</f>
        <v>Jun</v>
      </c>
      <c r="C296" t="s">
        <v>495</v>
      </c>
      <c r="D296" t="s">
        <v>535</v>
      </c>
      <c r="E296">
        <v>-4.49</v>
      </c>
    </row>
    <row r="297" spans="1:5" x14ac:dyDescent="0.25">
      <c r="A297" s="8">
        <v>45186</v>
      </c>
      <c r="B297" s="8" t="str">
        <f>TEXT(A297,"mmm")</f>
        <v>Sep</v>
      </c>
      <c r="C297" t="s">
        <v>169</v>
      </c>
      <c r="D297" t="s">
        <v>535</v>
      </c>
      <c r="E297">
        <v>-184.76</v>
      </c>
    </row>
    <row r="298" spans="1:5" x14ac:dyDescent="0.25">
      <c r="A298" s="8">
        <v>45100</v>
      </c>
      <c r="B298" s="8" t="str">
        <f>TEXT(A298,"mmm")</f>
        <v>Jun</v>
      </c>
      <c r="C298" t="s">
        <v>296</v>
      </c>
      <c r="D298" t="s">
        <v>535</v>
      </c>
      <c r="E298">
        <v>-35.43</v>
      </c>
    </row>
    <row r="299" spans="1:5" x14ac:dyDescent="0.25">
      <c r="A299" s="8">
        <v>44955</v>
      </c>
      <c r="B299" s="8" t="str">
        <f>TEXT(A299,"mmm")</f>
        <v>Jan</v>
      </c>
      <c r="C299" t="s">
        <v>96</v>
      </c>
      <c r="D299" t="s">
        <v>535</v>
      </c>
      <c r="E299">
        <v>-28.18</v>
      </c>
    </row>
    <row r="300" spans="1:5" x14ac:dyDescent="0.25">
      <c r="A300" s="8">
        <v>44960</v>
      </c>
      <c r="B300" s="8" t="str">
        <f>TEXT(A300,"mmm")</f>
        <v>Feb</v>
      </c>
      <c r="C300" t="s">
        <v>96</v>
      </c>
      <c r="D300" t="s">
        <v>535</v>
      </c>
      <c r="E300">
        <v>-15.22</v>
      </c>
    </row>
    <row r="301" spans="1:5" x14ac:dyDescent="0.25">
      <c r="A301" s="8">
        <v>45008</v>
      </c>
      <c r="B301" s="8" t="str">
        <f>TEXT(A301,"mmm")</f>
        <v>Mar</v>
      </c>
      <c r="C301" t="s">
        <v>96</v>
      </c>
      <c r="D301" t="s">
        <v>535</v>
      </c>
      <c r="E301">
        <v>-11.81</v>
      </c>
    </row>
    <row r="302" spans="1:5" x14ac:dyDescent="0.25">
      <c r="A302" s="8">
        <v>45018</v>
      </c>
      <c r="B302" s="8" t="str">
        <f>TEXT(A302,"mmm")</f>
        <v>Apr</v>
      </c>
      <c r="C302" t="s">
        <v>96</v>
      </c>
      <c r="D302" t="s">
        <v>535</v>
      </c>
      <c r="E302">
        <v>-11.54</v>
      </c>
    </row>
    <row r="303" spans="1:5" x14ac:dyDescent="0.25">
      <c r="A303" s="8">
        <v>45022</v>
      </c>
      <c r="B303" s="8" t="str">
        <f>TEXT(A303,"mmm")</f>
        <v>Apr</v>
      </c>
      <c r="C303" t="s">
        <v>96</v>
      </c>
      <c r="D303" t="s">
        <v>535</v>
      </c>
      <c r="E303">
        <v>-24.08</v>
      </c>
    </row>
    <row r="304" spans="1:5" x14ac:dyDescent="0.25">
      <c r="A304" s="8">
        <v>45039</v>
      </c>
      <c r="B304" s="8" t="str">
        <f>TEXT(A304,"mmm")</f>
        <v>Apr</v>
      </c>
      <c r="C304" t="s">
        <v>96</v>
      </c>
      <c r="D304" t="s">
        <v>535</v>
      </c>
      <c r="E304">
        <v>-11.54</v>
      </c>
    </row>
    <row r="305" spans="1:5" x14ac:dyDescent="0.25">
      <c r="A305" s="8">
        <v>45051</v>
      </c>
      <c r="B305" s="8" t="str">
        <f>TEXT(A305,"mmm")</f>
        <v>May</v>
      </c>
      <c r="C305" t="s">
        <v>96</v>
      </c>
      <c r="D305" t="s">
        <v>535</v>
      </c>
      <c r="E305">
        <v>-5.77</v>
      </c>
    </row>
    <row r="306" spans="1:5" x14ac:dyDescent="0.25">
      <c r="A306" s="8">
        <v>45063</v>
      </c>
      <c r="B306" s="8" t="str">
        <f>TEXT(A306,"mmm")</f>
        <v>May</v>
      </c>
      <c r="C306" t="s">
        <v>96</v>
      </c>
      <c r="D306" t="s">
        <v>535</v>
      </c>
      <c r="E306">
        <v>-22.09</v>
      </c>
    </row>
    <row r="307" spans="1:5" x14ac:dyDescent="0.25">
      <c r="A307" s="8">
        <v>45067</v>
      </c>
      <c r="B307" s="8" t="str">
        <f>TEXT(A307,"mmm")</f>
        <v>May</v>
      </c>
      <c r="C307" t="s">
        <v>96</v>
      </c>
      <c r="D307" t="s">
        <v>535</v>
      </c>
      <c r="E307">
        <v>-11.54</v>
      </c>
    </row>
    <row r="308" spans="1:5" x14ac:dyDescent="0.25">
      <c r="A308" s="8">
        <v>45074</v>
      </c>
      <c r="B308" s="8" t="str">
        <f>TEXT(A308,"mmm")</f>
        <v>May</v>
      </c>
      <c r="C308" t="s">
        <v>96</v>
      </c>
      <c r="D308" t="s">
        <v>535</v>
      </c>
      <c r="E308">
        <v>-11.54</v>
      </c>
    </row>
    <row r="309" spans="1:5" x14ac:dyDescent="0.25">
      <c r="A309" s="8">
        <v>45079</v>
      </c>
      <c r="B309" s="8" t="str">
        <f>TEXT(A309,"mmm")</f>
        <v>Jun</v>
      </c>
      <c r="C309" t="s">
        <v>96</v>
      </c>
      <c r="D309" t="s">
        <v>535</v>
      </c>
      <c r="E309">
        <v>-14.03</v>
      </c>
    </row>
    <row r="310" spans="1:5" x14ac:dyDescent="0.25">
      <c r="A310" s="8">
        <v>45088</v>
      </c>
      <c r="B310" s="8" t="str">
        <f>TEXT(A310,"mmm")</f>
        <v>Jun</v>
      </c>
      <c r="C310" t="s">
        <v>96</v>
      </c>
      <c r="D310" t="s">
        <v>535</v>
      </c>
      <c r="E310">
        <v>-14.57</v>
      </c>
    </row>
    <row r="311" spans="1:5" x14ac:dyDescent="0.25">
      <c r="A311" s="8">
        <v>45105</v>
      </c>
      <c r="B311" s="8" t="str">
        <f>TEXT(A311,"mmm")</f>
        <v>Jun</v>
      </c>
      <c r="C311" t="s">
        <v>96</v>
      </c>
      <c r="D311" t="s">
        <v>535</v>
      </c>
      <c r="E311">
        <v>-14.57</v>
      </c>
    </row>
    <row r="312" spans="1:5" x14ac:dyDescent="0.25">
      <c r="A312" s="8">
        <v>45109</v>
      </c>
      <c r="B312" s="8" t="str">
        <f>TEXT(A312,"mmm")</f>
        <v>Jul</v>
      </c>
      <c r="C312" t="s">
        <v>96</v>
      </c>
      <c r="D312" t="s">
        <v>535</v>
      </c>
      <c r="E312">
        <v>-16.420000000000002</v>
      </c>
    </row>
    <row r="313" spans="1:5" x14ac:dyDescent="0.25">
      <c r="A313" s="8">
        <v>45109</v>
      </c>
      <c r="B313" s="8" t="str">
        <f>TEXT(A313,"mmm")</f>
        <v>Jul</v>
      </c>
      <c r="C313" t="s">
        <v>96</v>
      </c>
      <c r="D313" t="s">
        <v>535</v>
      </c>
      <c r="E313">
        <v>-14.57</v>
      </c>
    </row>
    <row r="314" spans="1:5" x14ac:dyDescent="0.25">
      <c r="A314" s="8">
        <v>45116</v>
      </c>
      <c r="B314" s="8" t="str">
        <f>TEXT(A314,"mmm")</f>
        <v>Jul</v>
      </c>
      <c r="C314" t="s">
        <v>96</v>
      </c>
      <c r="D314" t="s">
        <v>535</v>
      </c>
      <c r="E314">
        <v>-25.93</v>
      </c>
    </row>
    <row r="315" spans="1:5" x14ac:dyDescent="0.25">
      <c r="A315" s="8">
        <v>45119</v>
      </c>
      <c r="B315" s="8" t="str">
        <f>TEXT(A315,"mmm")</f>
        <v>Jul</v>
      </c>
      <c r="C315" t="s">
        <v>96</v>
      </c>
      <c r="D315" t="s">
        <v>535</v>
      </c>
      <c r="E315">
        <v>-11.54</v>
      </c>
    </row>
    <row r="316" spans="1:5" x14ac:dyDescent="0.25">
      <c r="A316" s="8">
        <v>45123</v>
      </c>
      <c r="B316" s="8" t="str">
        <f>TEXT(A316,"mmm")</f>
        <v>Jul</v>
      </c>
      <c r="C316" t="s">
        <v>96</v>
      </c>
      <c r="D316" t="s">
        <v>535</v>
      </c>
      <c r="E316">
        <v>-20.07</v>
      </c>
    </row>
    <row r="317" spans="1:5" x14ac:dyDescent="0.25">
      <c r="A317" s="8">
        <v>45135</v>
      </c>
      <c r="B317" s="8" t="str">
        <f>TEXT(A317,"mmm")</f>
        <v>Jul</v>
      </c>
      <c r="C317" t="s">
        <v>96</v>
      </c>
      <c r="D317" t="s">
        <v>535</v>
      </c>
      <c r="E317">
        <v>-14.57</v>
      </c>
    </row>
    <row r="318" spans="1:5" x14ac:dyDescent="0.25">
      <c r="A318" s="8">
        <v>45147</v>
      </c>
      <c r="B318" s="8" t="str">
        <f>TEXT(A318,"mmm")</f>
        <v>Aug</v>
      </c>
      <c r="C318" t="s">
        <v>96</v>
      </c>
      <c r="D318" t="s">
        <v>535</v>
      </c>
      <c r="E318">
        <v>-12.08</v>
      </c>
    </row>
    <row r="319" spans="1:5" x14ac:dyDescent="0.25">
      <c r="A319" s="8">
        <v>45151</v>
      </c>
      <c r="B319" s="8" t="str">
        <f>TEXT(A319,"mmm")</f>
        <v>Aug</v>
      </c>
      <c r="C319" t="s">
        <v>96</v>
      </c>
      <c r="D319" t="s">
        <v>535</v>
      </c>
      <c r="E319">
        <v>-28.15</v>
      </c>
    </row>
    <row r="320" spans="1:5" x14ac:dyDescent="0.25">
      <c r="A320" s="8">
        <v>45163</v>
      </c>
      <c r="B320" s="8" t="str">
        <f>TEXT(A320,"mmm")</f>
        <v>Aug</v>
      </c>
      <c r="C320" t="s">
        <v>96</v>
      </c>
      <c r="D320" t="s">
        <v>535</v>
      </c>
      <c r="E320">
        <v>-11.54</v>
      </c>
    </row>
    <row r="321" spans="1:5" x14ac:dyDescent="0.25">
      <c r="A321" s="8">
        <v>45179</v>
      </c>
      <c r="B321" s="8" t="str">
        <f>TEXT(A321,"mmm")</f>
        <v>Sep</v>
      </c>
      <c r="C321" t="s">
        <v>96</v>
      </c>
      <c r="D321" t="s">
        <v>535</v>
      </c>
      <c r="E321">
        <v>-14.57</v>
      </c>
    </row>
    <row r="322" spans="1:5" x14ac:dyDescent="0.25">
      <c r="A322" s="8">
        <v>45182</v>
      </c>
      <c r="B322" s="8" t="str">
        <f>TEXT(A322,"mmm")</f>
        <v>Sep</v>
      </c>
      <c r="C322" t="s">
        <v>96</v>
      </c>
      <c r="D322" t="s">
        <v>535</v>
      </c>
      <c r="E322">
        <v>-14.41</v>
      </c>
    </row>
    <row r="323" spans="1:5" x14ac:dyDescent="0.25">
      <c r="A323" s="8">
        <v>45193</v>
      </c>
      <c r="B323" s="8" t="str">
        <f>TEXT(A323,"mmm")</f>
        <v>Sep</v>
      </c>
      <c r="C323" t="s">
        <v>96</v>
      </c>
      <c r="D323" t="s">
        <v>535</v>
      </c>
      <c r="E323">
        <v>-14.41</v>
      </c>
    </row>
    <row r="324" spans="1:5" x14ac:dyDescent="0.25">
      <c r="A324" s="8">
        <v>45200</v>
      </c>
      <c r="B324" s="8" t="str">
        <f>TEXT(A324,"mmm")</f>
        <v>Oct</v>
      </c>
      <c r="C324" t="s">
        <v>96</v>
      </c>
      <c r="D324" t="s">
        <v>535</v>
      </c>
      <c r="E324">
        <v>-14.41</v>
      </c>
    </row>
    <row r="325" spans="1:5" x14ac:dyDescent="0.25">
      <c r="A325" s="8">
        <v>45207</v>
      </c>
      <c r="B325" s="8" t="str">
        <f>TEXT(A325,"mmm")</f>
        <v>Oct</v>
      </c>
      <c r="C325" t="s">
        <v>96</v>
      </c>
      <c r="D325" t="s">
        <v>535</v>
      </c>
      <c r="E325">
        <v>-11.81</v>
      </c>
    </row>
    <row r="326" spans="1:5" x14ac:dyDescent="0.25">
      <c r="A326" s="8">
        <v>45210</v>
      </c>
      <c r="B326" s="8" t="str">
        <f>TEXT(A326,"mmm")</f>
        <v>Oct</v>
      </c>
      <c r="C326" t="s">
        <v>96</v>
      </c>
      <c r="D326" t="s">
        <v>535</v>
      </c>
      <c r="E326">
        <v>-40.03</v>
      </c>
    </row>
    <row r="327" spans="1:5" x14ac:dyDescent="0.25">
      <c r="A327" s="8">
        <v>45219</v>
      </c>
      <c r="B327" s="8" t="str">
        <f>TEXT(A327,"mmm")</f>
        <v>Oct</v>
      </c>
      <c r="C327" t="s">
        <v>96</v>
      </c>
      <c r="D327" t="s">
        <v>535</v>
      </c>
      <c r="E327">
        <v>-14.84</v>
      </c>
    </row>
    <row r="328" spans="1:5" x14ac:dyDescent="0.25">
      <c r="A328" s="8">
        <v>44993</v>
      </c>
      <c r="B328" s="8" t="str">
        <f>TEXT(A328,"mmm")</f>
        <v>Mar</v>
      </c>
      <c r="C328" t="s">
        <v>468</v>
      </c>
      <c r="D328" t="s">
        <v>535</v>
      </c>
      <c r="E328">
        <v>-22.46</v>
      </c>
    </row>
    <row r="329" spans="1:5" x14ac:dyDescent="0.25">
      <c r="A329" s="8">
        <v>45031</v>
      </c>
      <c r="B329" s="8" t="str">
        <f>TEXT(A329,"mmm")</f>
        <v>Apr</v>
      </c>
      <c r="C329" t="s">
        <v>468</v>
      </c>
      <c r="D329" t="s">
        <v>535</v>
      </c>
      <c r="E329">
        <v>-16.71</v>
      </c>
    </row>
    <row r="330" spans="1:5" x14ac:dyDescent="0.25">
      <c r="A330" s="8">
        <v>45043</v>
      </c>
      <c r="B330" s="8" t="str">
        <f>TEXT(A330,"mmm")</f>
        <v>Apr</v>
      </c>
      <c r="C330" t="s">
        <v>468</v>
      </c>
      <c r="D330" t="s">
        <v>535</v>
      </c>
      <c r="E330">
        <v>-11.54</v>
      </c>
    </row>
    <row r="331" spans="1:5" x14ac:dyDescent="0.25">
      <c r="A331" s="8">
        <v>45059</v>
      </c>
      <c r="B331" s="8" t="str">
        <f>TEXT(A331,"mmm")</f>
        <v>May</v>
      </c>
      <c r="C331" t="s">
        <v>468</v>
      </c>
      <c r="D331" t="s">
        <v>535</v>
      </c>
      <c r="E331">
        <v>-18.600000000000001</v>
      </c>
    </row>
    <row r="332" spans="1:5" x14ac:dyDescent="0.25">
      <c r="A332" s="8">
        <v>45085</v>
      </c>
      <c r="B332" s="8" t="str">
        <f>TEXT(A332,"mmm")</f>
        <v>Jun</v>
      </c>
      <c r="C332" t="s">
        <v>468</v>
      </c>
      <c r="D332" t="s">
        <v>535</v>
      </c>
      <c r="E332">
        <v>-11.54</v>
      </c>
    </row>
    <row r="333" spans="1:5" x14ac:dyDescent="0.25">
      <c r="A333" s="8">
        <v>45092</v>
      </c>
      <c r="B333" s="8" t="str">
        <f>TEXT(A333,"mmm")</f>
        <v>Jun</v>
      </c>
      <c r="C333" t="s">
        <v>468</v>
      </c>
      <c r="D333" t="s">
        <v>535</v>
      </c>
      <c r="E333">
        <v>-14.57</v>
      </c>
    </row>
    <row r="334" spans="1:5" x14ac:dyDescent="0.25">
      <c r="A334" s="8">
        <v>45141</v>
      </c>
      <c r="B334" s="8" t="str">
        <f>TEXT(A334,"mmm")</f>
        <v>Aug</v>
      </c>
      <c r="C334" t="s">
        <v>468</v>
      </c>
      <c r="D334" t="s">
        <v>535</v>
      </c>
      <c r="E334">
        <v>-8.48</v>
      </c>
    </row>
    <row r="335" spans="1:5" x14ac:dyDescent="0.25">
      <c r="A335" s="8">
        <v>45157</v>
      </c>
      <c r="B335" s="8" t="str">
        <f>TEXT(A335,"mmm")</f>
        <v>Aug</v>
      </c>
      <c r="C335" t="s">
        <v>468</v>
      </c>
      <c r="D335" t="s">
        <v>535</v>
      </c>
      <c r="E335">
        <v>-42.53</v>
      </c>
    </row>
    <row r="336" spans="1:5" x14ac:dyDescent="0.25">
      <c r="A336" s="8">
        <v>45126</v>
      </c>
      <c r="B336" s="8" t="str">
        <f>TEXT(A336,"mmm")</f>
        <v>Jul</v>
      </c>
      <c r="C336" t="s">
        <v>224</v>
      </c>
      <c r="D336" t="s">
        <v>535</v>
      </c>
      <c r="E336">
        <v>-11.67</v>
      </c>
    </row>
    <row r="337" spans="1:5" x14ac:dyDescent="0.25">
      <c r="A337" s="8">
        <v>45154</v>
      </c>
      <c r="B337" s="8" t="str">
        <f>TEXT(A337,"mmm")</f>
        <v>Aug</v>
      </c>
      <c r="C337" t="s">
        <v>224</v>
      </c>
      <c r="D337" t="s">
        <v>535</v>
      </c>
      <c r="E337">
        <v>-11.67</v>
      </c>
    </row>
    <row r="338" spans="1:5" x14ac:dyDescent="0.25">
      <c r="A338" s="8">
        <v>45049</v>
      </c>
      <c r="B338" s="8" t="str">
        <f>TEXT(A338,"mmm")</f>
        <v>May</v>
      </c>
      <c r="C338" t="s">
        <v>473</v>
      </c>
      <c r="D338" t="s">
        <v>535</v>
      </c>
      <c r="E338">
        <v>-11.67</v>
      </c>
    </row>
    <row r="339" spans="1:5" x14ac:dyDescent="0.25">
      <c r="A339" s="8">
        <v>44966</v>
      </c>
      <c r="B339" s="8" t="str">
        <f>TEXT(A339,"mmm")</f>
        <v>Feb</v>
      </c>
      <c r="C339" t="s">
        <v>168</v>
      </c>
      <c r="D339" t="s">
        <v>535</v>
      </c>
      <c r="E339">
        <v>-34.619999999999997</v>
      </c>
    </row>
    <row r="340" spans="1:5" x14ac:dyDescent="0.25">
      <c r="A340" s="8">
        <v>44979</v>
      </c>
      <c r="B340" s="8" t="str">
        <f>TEXT(A340,"mmm")</f>
        <v>Feb</v>
      </c>
      <c r="C340" t="s">
        <v>168</v>
      </c>
      <c r="D340" t="s">
        <v>535</v>
      </c>
      <c r="E340">
        <v>-42.4</v>
      </c>
    </row>
    <row r="341" spans="1:5" x14ac:dyDescent="0.25">
      <c r="A341" s="8">
        <v>45000</v>
      </c>
      <c r="B341" s="8" t="str">
        <f>TEXT(A341,"mmm")</f>
        <v>Mar</v>
      </c>
      <c r="C341" t="s">
        <v>168</v>
      </c>
      <c r="D341" t="s">
        <v>535</v>
      </c>
      <c r="E341">
        <v>-22.51</v>
      </c>
    </row>
    <row r="342" spans="1:5" x14ac:dyDescent="0.25">
      <c r="A342" s="8">
        <v>45172</v>
      </c>
      <c r="B342" s="8" t="str">
        <f>TEXT(A342,"mmm")</f>
        <v>Sep</v>
      </c>
      <c r="C342" t="s">
        <v>168</v>
      </c>
      <c r="D342" t="s">
        <v>535</v>
      </c>
      <c r="E342">
        <v>-17.690000000000001</v>
      </c>
    </row>
    <row r="343" spans="1:5" x14ac:dyDescent="0.25">
      <c r="A343" s="8">
        <v>45186</v>
      </c>
      <c r="B343" s="8" t="str">
        <f>TEXT(A343,"mmm")</f>
        <v>Sep</v>
      </c>
      <c r="C343" t="s">
        <v>168</v>
      </c>
      <c r="D343" t="s">
        <v>535</v>
      </c>
      <c r="E343">
        <v>-5.33</v>
      </c>
    </row>
    <row r="344" spans="1:5" x14ac:dyDescent="0.25">
      <c r="A344" s="8">
        <v>44986</v>
      </c>
      <c r="B344" s="8" t="str">
        <f>TEXT(A344,"mmm")</f>
        <v>Mar</v>
      </c>
      <c r="C344" t="s">
        <v>428</v>
      </c>
      <c r="D344" t="s">
        <v>535</v>
      </c>
      <c r="E344">
        <v>-17</v>
      </c>
    </row>
    <row r="345" spans="1:5" x14ac:dyDescent="0.25">
      <c r="A345" s="8">
        <v>45221</v>
      </c>
      <c r="B345" s="8" t="str">
        <f>TEXT(A345,"mmm")</f>
        <v>Oct</v>
      </c>
      <c r="C345" t="s">
        <v>92</v>
      </c>
      <c r="D345" t="s">
        <v>535</v>
      </c>
      <c r="E345">
        <v>-19.899999999999999</v>
      </c>
    </row>
    <row r="346" spans="1:5" x14ac:dyDescent="0.25">
      <c r="A346" s="8">
        <v>45225</v>
      </c>
      <c r="B346" s="8" t="str">
        <f>TEXT(A346,"mmm")</f>
        <v>Oct</v>
      </c>
      <c r="C346" t="s">
        <v>81</v>
      </c>
      <c r="D346" t="s">
        <v>535</v>
      </c>
      <c r="E346">
        <v>-11.7</v>
      </c>
    </row>
    <row r="347" spans="1:5" x14ac:dyDescent="0.25">
      <c r="A347" s="8">
        <v>45085</v>
      </c>
      <c r="B347" s="8" t="str">
        <f>TEXT(A347,"mmm")</f>
        <v>Jun</v>
      </c>
      <c r="C347" t="s">
        <v>491</v>
      </c>
      <c r="D347" t="s">
        <v>535</v>
      </c>
      <c r="E347">
        <v>-10.75</v>
      </c>
    </row>
    <row r="348" spans="1:5" x14ac:dyDescent="0.25">
      <c r="A348" s="8">
        <v>44937</v>
      </c>
      <c r="B348" s="8" t="str">
        <f>TEXT(A348,"mmm")</f>
        <v>Jan</v>
      </c>
      <c r="C348" t="s">
        <v>32</v>
      </c>
      <c r="D348" t="s">
        <v>535</v>
      </c>
      <c r="E348">
        <v>-12.04</v>
      </c>
    </row>
    <row r="349" spans="1:5" x14ac:dyDescent="0.25">
      <c r="A349" s="8">
        <v>44927</v>
      </c>
      <c r="B349" s="8" t="str">
        <f>TEXT(A349,"mmm")</f>
        <v>Jan</v>
      </c>
      <c r="C349" t="s">
        <v>116</v>
      </c>
      <c r="D349" t="s">
        <v>535</v>
      </c>
      <c r="E349">
        <v>-15.71</v>
      </c>
    </row>
    <row r="350" spans="1:5" x14ac:dyDescent="0.25">
      <c r="A350" s="8">
        <v>44969</v>
      </c>
      <c r="B350" s="8" t="str">
        <f>TEXT(A350,"mmm")</f>
        <v>Feb</v>
      </c>
      <c r="C350" t="s">
        <v>116</v>
      </c>
      <c r="D350" t="s">
        <v>535</v>
      </c>
      <c r="E350">
        <v>-17.66</v>
      </c>
    </row>
    <row r="351" spans="1:5" x14ac:dyDescent="0.25">
      <c r="A351" s="8">
        <v>44979</v>
      </c>
      <c r="B351" s="8" t="str">
        <f>TEXT(A351,"mmm")</f>
        <v>Feb</v>
      </c>
      <c r="C351" t="s">
        <v>116</v>
      </c>
      <c r="D351" t="s">
        <v>535</v>
      </c>
      <c r="E351">
        <v>-11.99</v>
      </c>
    </row>
    <row r="352" spans="1:5" x14ac:dyDescent="0.25">
      <c r="A352" s="8">
        <v>44999</v>
      </c>
      <c r="B352" s="8" t="str">
        <f>TEXT(A352,"mmm")</f>
        <v>Mar</v>
      </c>
      <c r="C352" t="s">
        <v>116</v>
      </c>
      <c r="D352" t="s">
        <v>535</v>
      </c>
      <c r="E352">
        <v>-15.17</v>
      </c>
    </row>
    <row r="353" spans="1:5" x14ac:dyDescent="0.25">
      <c r="A353" s="8">
        <v>45006</v>
      </c>
      <c r="B353" s="8" t="str">
        <f>TEXT(A353,"mmm")</f>
        <v>Mar</v>
      </c>
      <c r="C353" t="s">
        <v>116</v>
      </c>
      <c r="D353" t="s">
        <v>535</v>
      </c>
      <c r="E353">
        <v>-13.28</v>
      </c>
    </row>
    <row r="354" spans="1:5" x14ac:dyDescent="0.25">
      <c r="A354" s="8">
        <v>45051</v>
      </c>
      <c r="B354" s="8" t="str">
        <f>TEXT(A354,"mmm")</f>
        <v>May</v>
      </c>
      <c r="C354" t="s">
        <v>116</v>
      </c>
      <c r="D354" t="s">
        <v>535</v>
      </c>
      <c r="E354">
        <v>-10.1</v>
      </c>
    </row>
    <row r="355" spans="1:5" x14ac:dyDescent="0.25">
      <c r="A355" s="8">
        <v>45090</v>
      </c>
      <c r="B355" s="8" t="str">
        <f>TEXT(A355,"mmm")</f>
        <v>Jun</v>
      </c>
      <c r="C355" t="s">
        <v>116</v>
      </c>
      <c r="D355" t="s">
        <v>535</v>
      </c>
      <c r="E355">
        <v>-11.99</v>
      </c>
    </row>
    <row r="356" spans="1:5" x14ac:dyDescent="0.25">
      <c r="A356" s="8">
        <v>45114</v>
      </c>
      <c r="B356" s="8" t="str">
        <f>TEXT(A356,"mmm")</f>
        <v>Jul</v>
      </c>
      <c r="C356" t="s">
        <v>116</v>
      </c>
      <c r="D356" t="s">
        <v>535</v>
      </c>
      <c r="E356">
        <v>-11.99</v>
      </c>
    </row>
    <row r="357" spans="1:5" x14ac:dyDescent="0.25">
      <c r="A357" s="8">
        <v>45183</v>
      </c>
      <c r="B357" s="8" t="str">
        <f>TEXT(A357,"mmm")</f>
        <v>Sep</v>
      </c>
      <c r="C357" t="s">
        <v>116</v>
      </c>
      <c r="D357" t="s">
        <v>535</v>
      </c>
      <c r="E357">
        <v>-11.99</v>
      </c>
    </row>
    <row r="358" spans="1:5" x14ac:dyDescent="0.25">
      <c r="A358" s="8">
        <v>45212</v>
      </c>
      <c r="B358" s="8" t="str">
        <f>TEXT(A358,"mmm")</f>
        <v>Oct</v>
      </c>
      <c r="C358" t="s">
        <v>116</v>
      </c>
      <c r="D358" t="s">
        <v>535</v>
      </c>
      <c r="E358">
        <v>-13.93</v>
      </c>
    </row>
    <row r="359" spans="1:5" x14ac:dyDescent="0.25">
      <c r="A359" s="8">
        <v>45028</v>
      </c>
      <c r="B359" s="8" t="str">
        <f>TEXT(A359,"mmm")</f>
        <v>Apr</v>
      </c>
      <c r="C359" t="s">
        <v>466</v>
      </c>
      <c r="D359" t="s">
        <v>535</v>
      </c>
      <c r="E359">
        <v>-10.1</v>
      </c>
    </row>
    <row r="360" spans="1:5" x14ac:dyDescent="0.25">
      <c r="A360" s="8">
        <v>45155</v>
      </c>
      <c r="B360" s="8" t="str">
        <f>TEXT(A360,"mmm")</f>
        <v>Aug</v>
      </c>
      <c r="C360" t="s">
        <v>466</v>
      </c>
      <c r="D360" t="s">
        <v>535</v>
      </c>
      <c r="E360">
        <v>-11.99</v>
      </c>
    </row>
    <row r="361" spans="1:5" x14ac:dyDescent="0.25">
      <c r="A361" s="8">
        <v>45036</v>
      </c>
      <c r="B361" s="8" t="str">
        <f>TEXT(A361,"mmm")</f>
        <v>Apr</v>
      </c>
      <c r="C361" t="s">
        <v>247</v>
      </c>
      <c r="D361" t="s">
        <v>535</v>
      </c>
      <c r="E361">
        <v>-9.06</v>
      </c>
    </row>
    <row r="362" spans="1:5" x14ac:dyDescent="0.25">
      <c r="A362" s="8">
        <v>45070</v>
      </c>
      <c r="B362" s="8" t="str">
        <f>TEXT(A362,"mmm")</f>
        <v>May</v>
      </c>
      <c r="C362" t="s">
        <v>247</v>
      </c>
      <c r="D362" t="s">
        <v>535</v>
      </c>
      <c r="E362">
        <v>-9.06</v>
      </c>
    </row>
    <row r="363" spans="1:5" x14ac:dyDescent="0.25">
      <c r="A363" s="8">
        <v>45119</v>
      </c>
      <c r="B363" s="8" t="str">
        <f>TEXT(A363,"mmm")</f>
        <v>Jul</v>
      </c>
      <c r="C363" t="s">
        <v>247</v>
      </c>
      <c r="D363" t="s">
        <v>535</v>
      </c>
      <c r="E363">
        <v>-12.44</v>
      </c>
    </row>
    <row r="364" spans="1:5" x14ac:dyDescent="0.25">
      <c r="A364" s="8">
        <v>45139</v>
      </c>
      <c r="B364" s="8" t="str">
        <f>TEXT(A364,"mmm")</f>
        <v>Aug</v>
      </c>
      <c r="C364" t="s">
        <v>247</v>
      </c>
      <c r="D364" t="s">
        <v>535</v>
      </c>
      <c r="E364">
        <v>-9.06</v>
      </c>
    </row>
    <row r="365" spans="1:5" x14ac:dyDescent="0.25">
      <c r="A365" s="8">
        <v>45165</v>
      </c>
      <c r="B365" s="8" t="str">
        <f>TEXT(A365,"mmm")</f>
        <v>Aug</v>
      </c>
      <c r="C365" t="s">
        <v>87</v>
      </c>
      <c r="D365" t="s">
        <v>535</v>
      </c>
      <c r="E365">
        <v>-11.99</v>
      </c>
    </row>
    <row r="366" spans="1:5" x14ac:dyDescent="0.25">
      <c r="A366" s="8">
        <v>45204</v>
      </c>
      <c r="B366" s="8" t="str">
        <f>TEXT(A366,"mmm")</f>
        <v>Oct</v>
      </c>
      <c r="C366" t="s">
        <v>87</v>
      </c>
      <c r="D366" t="s">
        <v>535</v>
      </c>
      <c r="E366">
        <v>-13.28</v>
      </c>
    </row>
    <row r="367" spans="1:5" x14ac:dyDescent="0.25">
      <c r="A367" s="8">
        <v>45223</v>
      </c>
      <c r="B367" s="8" t="str">
        <f>TEXT(A367,"mmm")</f>
        <v>Oct</v>
      </c>
      <c r="C367" t="s">
        <v>87</v>
      </c>
      <c r="D367" t="s">
        <v>535</v>
      </c>
      <c r="E367">
        <v>-14.47</v>
      </c>
    </row>
    <row r="368" spans="1:5" x14ac:dyDescent="0.25">
      <c r="A368" s="8">
        <v>45033</v>
      </c>
      <c r="B368" s="8" t="str">
        <f>TEXT(A368,"mmm")</f>
        <v>Apr</v>
      </c>
      <c r="C368" t="s">
        <v>378</v>
      </c>
      <c r="D368" t="s">
        <v>535</v>
      </c>
      <c r="E368">
        <v>-62.31</v>
      </c>
    </row>
    <row r="369" spans="1:5" x14ac:dyDescent="0.25">
      <c r="A369" s="8">
        <v>45138</v>
      </c>
      <c r="B369" s="8" t="str">
        <f>TEXT(A369,"mmm")</f>
        <v>Jul</v>
      </c>
      <c r="C369" t="s">
        <v>248</v>
      </c>
      <c r="D369" t="s">
        <v>535</v>
      </c>
      <c r="E369">
        <v>-52.45</v>
      </c>
    </row>
    <row r="370" spans="1:5" x14ac:dyDescent="0.25">
      <c r="A370" s="8">
        <v>45186</v>
      </c>
      <c r="B370" s="8" t="str">
        <f>TEXT(A370,"mmm")</f>
        <v>Sep</v>
      </c>
      <c r="C370" t="s">
        <v>167</v>
      </c>
      <c r="D370" t="s">
        <v>535</v>
      </c>
      <c r="E370">
        <v>-28.42</v>
      </c>
    </row>
    <row r="371" spans="1:5" x14ac:dyDescent="0.25">
      <c r="A371" s="8">
        <v>45100</v>
      </c>
      <c r="B371" s="8" t="str">
        <f>TEXT(A371,"mmm")</f>
        <v>Jun</v>
      </c>
      <c r="C371" t="s">
        <v>294</v>
      </c>
      <c r="D371" t="s">
        <v>535</v>
      </c>
      <c r="E371">
        <v>-76.34</v>
      </c>
    </row>
    <row r="372" spans="1:5" x14ac:dyDescent="0.25">
      <c r="A372" s="8">
        <v>45082</v>
      </c>
      <c r="B372" s="8" t="str">
        <f>TEXT(A372,"mmm")</f>
        <v>Jun</v>
      </c>
      <c r="C372" t="s">
        <v>321</v>
      </c>
      <c r="D372" t="s">
        <v>535</v>
      </c>
      <c r="E372">
        <v>-26.38</v>
      </c>
    </row>
    <row r="373" spans="1:5" x14ac:dyDescent="0.25">
      <c r="A373" s="8">
        <v>45152</v>
      </c>
      <c r="B373" s="8" t="str">
        <f>TEXT(A373,"mmm")</f>
        <v>Aug</v>
      </c>
      <c r="C373" t="s">
        <v>227</v>
      </c>
      <c r="D373" t="s">
        <v>535</v>
      </c>
      <c r="E373">
        <v>-62.66</v>
      </c>
    </row>
    <row r="374" spans="1:5" x14ac:dyDescent="0.25">
      <c r="A374" s="8">
        <v>45152</v>
      </c>
      <c r="B374" s="8" t="str">
        <f>TEXT(A374,"mmm")</f>
        <v>Aug</v>
      </c>
      <c r="C374" t="s">
        <v>228</v>
      </c>
      <c r="D374" t="s">
        <v>535</v>
      </c>
      <c r="E374">
        <v>-34.06</v>
      </c>
    </row>
    <row r="375" spans="1:5" x14ac:dyDescent="0.25">
      <c r="A375" s="8">
        <v>45152</v>
      </c>
      <c r="B375" s="8" t="str">
        <f>TEXT(A375,"mmm")</f>
        <v>Aug</v>
      </c>
      <c r="C375" t="s">
        <v>228</v>
      </c>
      <c r="D375" t="s">
        <v>535</v>
      </c>
      <c r="E375">
        <v>-17.46</v>
      </c>
    </row>
    <row r="376" spans="1:5" x14ac:dyDescent="0.25">
      <c r="A376" s="8">
        <v>45212</v>
      </c>
      <c r="B376" s="8" t="str">
        <f>TEXT(A376,"mmm")</f>
        <v>Oct</v>
      </c>
      <c r="C376" t="s">
        <v>107</v>
      </c>
      <c r="D376" t="s">
        <v>535</v>
      </c>
      <c r="E376">
        <v>-14.4</v>
      </c>
    </row>
    <row r="377" spans="1:5" x14ac:dyDescent="0.25">
      <c r="A377" s="8">
        <v>45217</v>
      </c>
      <c r="B377" s="8" t="str">
        <f>TEXT(A377,"mmm")</f>
        <v>Oct</v>
      </c>
      <c r="C377" t="s">
        <v>107</v>
      </c>
      <c r="D377" t="s">
        <v>535</v>
      </c>
      <c r="E377">
        <v>-11.82</v>
      </c>
    </row>
    <row r="378" spans="1:5" x14ac:dyDescent="0.25">
      <c r="A378" s="8">
        <v>44927</v>
      </c>
      <c r="B378" s="8" t="str">
        <f>TEXT(A378,"mmm")</f>
        <v>Jan</v>
      </c>
      <c r="C378" t="s">
        <v>20</v>
      </c>
      <c r="D378" t="s">
        <v>535</v>
      </c>
      <c r="E378">
        <v>-19.29</v>
      </c>
    </row>
    <row r="379" spans="1:5" x14ac:dyDescent="0.25">
      <c r="A379" s="8">
        <v>44934</v>
      </c>
      <c r="B379" s="8" t="str">
        <f>TEXT(A379,"mmm")</f>
        <v>Jan</v>
      </c>
      <c r="C379" t="s">
        <v>20</v>
      </c>
      <c r="D379" t="s">
        <v>535</v>
      </c>
      <c r="E379">
        <v>-11.82</v>
      </c>
    </row>
    <row r="380" spans="1:5" x14ac:dyDescent="0.25">
      <c r="A380" s="8">
        <v>44941</v>
      </c>
      <c r="B380" s="8" t="str">
        <f>TEXT(A380,"mmm")</f>
        <v>Jan</v>
      </c>
      <c r="C380" t="s">
        <v>20</v>
      </c>
      <c r="D380" t="s">
        <v>535</v>
      </c>
      <c r="E380">
        <v>-14.51</v>
      </c>
    </row>
    <row r="381" spans="1:5" x14ac:dyDescent="0.25">
      <c r="A381" s="8">
        <v>44945</v>
      </c>
      <c r="B381" s="8" t="str">
        <f>TEXT(A381,"mmm")</f>
        <v>Jan</v>
      </c>
      <c r="C381" t="s">
        <v>20</v>
      </c>
      <c r="D381" t="s">
        <v>535</v>
      </c>
      <c r="E381">
        <v>-10.08</v>
      </c>
    </row>
    <row r="382" spans="1:5" x14ac:dyDescent="0.25">
      <c r="A382" s="8">
        <v>44959</v>
      </c>
      <c r="B382" s="8" t="str">
        <f>TEXT(A382,"mmm")</f>
        <v>Feb</v>
      </c>
      <c r="C382" t="s">
        <v>20</v>
      </c>
      <c r="D382" t="s">
        <v>535</v>
      </c>
      <c r="E382">
        <v>-7.97</v>
      </c>
    </row>
    <row r="383" spans="1:5" x14ac:dyDescent="0.25">
      <c r="A383" s="8">
        <v>44969</v>
      </c>
      <c r="B383" s="8" t="str">
        <f>TEXT(A383,"mmm")</f>
        <v>Feb</v>
      </c>
      <c r="C383" t="s">
        <v>20</v>
      </c>
      <c r="D383" t="s">
        <v>535</v>
      </c>
      <c r="E383">
        <v>-11.82</v>
      </c>
    </row>
    <row r="384" spans="1:5" x14ac:dyDescent="0.25">
      <c r="A384" s="8">
        <v>44976</v>
      </c>
      <c r="B384" s="8" t="str">
        <f>TEXT(A384,"mmm")</f>
        <v>Feb</v>
      </c>
      <c r="C384" t="s">
        <v>20</v>
      </c>
      <c r="D384" t="s">
        <v>535</v>
      </c>
      <c r="E384">
        <v>-11.82</v>
      </c>
    </row>
    <row r="385" spans="1:5" x14ac:dyDescent="0.25">
      <c r="A385" s="8">
        <v>44983</v>
      </c>
      <c r="B385" s="8" t="str">
        <f>TEXT(A385,"mmm")</f>
        <v>Feb</v>
      </c>
      <c r="C385" t="s">
        <v>20</v>
      </c>
      <c r="D385" t="s">
        <v>535</v>
      </c>
      <c r="E385">
        <v>-7.52</v>
      </c>
    </row>
    <row r="386" spans="1:5" x14ac:dyDescent="0.25">
      <c r="A386" s="8">
        <v>44990</v>
      </c>
      <c r="B386" s="8" t="str">
        <f>TEXT(A386,"mmm")</f>
        <v>Mar</v>
      </c>
      <c r="C386" t="s">
        <v>20</v>
      </c>
      <c r="D386" t="s">
        <v>535</v>
      </c>
      <c r="E386">
        <v>-11.82</v>
      </c>
    </row>
    <row r="387" spans="1:5" x14ac:dyDescent="0.25">
      <c r="A387" s="8">
        <v>44997</v>
      </c>
      <c r="B387" s="8" t="str">
        <f>TEXT(A387,"mmm")</f>
        <v>Mar</v>
      </c>
      <c r="C387" t="s">
        <v>20</v>
      </c>
      <c r="D387" t="s">
        <v>535</v>
      </c>
      <c r="E387">
        <v>-14.3</v>
      </c>
    </row>
    <row r="388" spans="1:5" x14ac:dyDescent="0.25">
      <c r="A388" s="8">
        <v>45001</v>
      </c>
      <c r="B388" s="8" t="str">
        <f>TEXT(A388,"mmm")</f>
        <v>Mar</v>
      </c>
      <c r="C388" t="s">
        <v>20</v>
      </c>
      <c r="D388" t="s">
        <v>535</v>
      </c>
      <c r="E388">
        <v>-11.6</v>
      </c>
    </row>
    <row r="389" spans="1:5" x14ac:dyDescent="0.25">
      <c r="A389" s="8">
        <v>45019</v>
      </c>
      <c r="B389" s="8" t="str">
        <f>TEXT(A389,"mmm")</f>
        <v>Apr</v>
      </c>
      <c r="C389" t="s">
        <v>20</v>
      </c>
      <c r="D389" t="s">
        <v>535</v>
      </c>
      <c r="E389">
        <v>-22.25</v>
      </c>
    </row>
    <row r="390" spans="1:5" x14ac:dyDescent="0.25">
      <c r="A390" s="8">
        <v>45048</v>
      </c>
      <c r="B390" s="8" t="str">
        <f>TEXT(A390,"mmm")</f>
        <v>May</v>
      </c>
      <c r="C390" t="s">
        <v>20</v>
      </c>
      <c r="D390" t="s">
        <v>535</v>
      </c>
      <c r="E390">
        <v>-8.17</v>
      </c>
    </row>
    <row r="391" spans="1:5" x14ac:dyDescent="0.25">
      <c r="A391" s="8">
        <v>45058</v>
      </c>
      <c r="B391" s="8" t="str">
        <f>TEXT(A391,"mmm")</f>
        <v>May</v>
      </c>
      <c r="C391" t="s">
        <v>20</v>
      </c>
      <c r="D391" t="s">
        <v>535</v>
      </c>
      <c r="E391">
        <v>-8.17</v>
      </c>
    </row>
    <row r="392" spans="1:5" x14ac:dyDescent="0.25">
      <c r="A392" s="8">
        <v>45070</v>
      </c>
      <c r="B392" s="8" t="str">
        <f>TEXT(A392,"mmm")</f>
        <v>May</v>
      </c>
      <c r="C392" t="s">
        <v>20</v>
      </c>
      <c r="D392" t="s">
        <v>535</v>
      </c>
      <c r="E392">
        <v>-8.6</v>
      </c>
    </row>
    <row r="393" spans="1:5" x14ac:dyDescent="0.25">
      <c r="A393" s="8">
        <v>45089</v>
      </c>
      <c r="B393" s="8" t="str">
        <f>TEXT(A393,"mmm")</f>
        <v>Jun</v>
      </c>
      <c r="C393" t="s">
        <v>20</v>
      </c>
      <c r="D393" t="s">
        <v>535</v>
      </c>
      <c r="E393">
        <v>-6.13</v>
      </c>
    </row>
    <row r="394" spans="1:5" x14ac:dyDescent="0.25">
      <c r="A394" s="8">
        <v>45089</v>
      </c>
      <c r="B394" s="8" t="str">
        <f>TEXT(A394,"mmm")</f>
        <v>Jun</v>
      </c>
      <c r="C394" t="s">
        <v>20</v>
      </c>
      <c r="D394" t="s">
        <v>535</v>
      </c>
      <c r="E394">
        <v>-3.54</v>
      </c>
    </row>
    <row r="395" spans="1:5" x14ac:dyDescent="0.25">
      <c r="A395" s="8">
        <v>45137</v>
      </c>
      <c r="B395" s="8" t="str">
        <f>TEXT(A395,"mmm")</f>
        <v>Jul</v>
      </c>
      <c r="C395" t="s">
        <v>20</v>
      </c>
      <c r="D395" t="s">
        <v>535</v>
      </c>
      <c r="E395">
        <v>-10.43</v>
      </c>
    </row>
    <row r="396" spans="1:5" x14ac:dyDescent="0.25">
      <c r="A396" s="8">
        <v>45138</v>
      </c>
      <c r="B396" s="8" t="str">
        <f>TEXT(A396,"mmm")</f>
        <v>Jul</v>
      </c>
      <c r="C396" t="s">
        <v>20</v>
      </c>
      <c r="D396" t="s">
        <v>535</v>
      </c>
      <c r="E396">
        <v>-18.97</v>
      </c>
    </row>
    <row r="397" spans="1:5" x14ac:dyDescent="0.25">
      <c r="A397" s="8">
        <v>45151</v>
      </c>
      <c r="B397" s="8" t="str">
        <f>TEXT(A397,"mmm")</f>
        <v>Aug</v>
      </c>
      <c r="C397" t="s">
        <v>20</v>
      </c>
      <c r="D397" t="s">
        <v>535</v>
      </c>
      <c r="E397">
        <v>-11.18</v>
      </c>
    </row>
    <row r="398" spans="1:5" x14ac:dyDescent="0.25">
      <c r="A398" s="8">
        <v>45193</v>
      </c>
      <c r="B398" s="8" t="str">
        <f>TEXT(A398,"mmm")</f>
        <v>Sep</v>
      </c>
      <c r="C398" t="s">
        <v>20</v>
      </c>
      <c r="D398" t="s">
        <v>535</v>
      </c>
      <c r="E398">
        <v>-10.43</v>
      </c>
    </row>
    <row r="399" spans="1:5" x14ac:dyDescent="0.25">
      <c r="A399" s="8">
        <v>45211</v>
      </c>
      <c r="B399" s="8" t="str">
        <f>TEXT(A399,"mmm")</f>
        <v>Oct</v>
      </c>
      <c r="C399" t="s">
        <v>20</v>
      </c>
      <c r="D399" t="s">
        <v>535</v>
      </c>
      <c r="E399">
        <v>-7.86</v>
      </c>
    </row>
    <row r="400" spans="1:5" x14ac:dyDescent="0.25">
      <c r="A400" s="8">
        <v>44968</v>
      </c>
      <c r="B400" s="8" t="str">
        <f>TEXT(A400,"mmm")</f>
        <v>Feb</v>
      </c>
      <c r="C400" t="s">
        <v>62</v>
      </c>
      <c r="D400" t="s">
        <v>535</v>
      </c>
      <c r="E400">
        <v>-7.3</v>
      </c>
    </row>
    <row r="401" spans="1:5" x14ac:dyDescent="0.25">
      <c r="A401" s="8">
        <v>44982</v>
      </c>
      <c r="B401" s="8" t="str">
        <f>TEXT(A401,"mmm")</f>
        <v>Feb</v>
      </c>
      <c r="C401" t="s">
        <v>62</v>
      </c>
      <c r="D401" t="s">
        <v>535</v>
      </c>
      <c r="E401">
        <v>-7.74</v>
      </c>
    </row>
    <row r="402" spans="1:5" x14ac:dyDescent="0.25">
      <c r="A402" s="8">
        <v>45029</v>
      </c>
      <c r="B402" s="8" t="str">
        <f>TEXT(A402,"mmm")</f>
        <v>Apr</v>
      </c>
      <c r="C402" t="s">
        <v>62</v>
      </c>
      <c r="D402" t="s">
        <v>535</v>
      </c>
      <c r="E402">
        <v>-5.6</v>
      </c>
    </row>
    <row r="403" spans="1:5" x14ac:dyDescent="0.25">
      <c r="A403" s="8">
        <v>45162</v>
      </c>
      <c r="B403" s="8" t="str">
        <f>TEXT(A403,"mmm")</f>
        <v>Aug</v>
      </c>
      <c r="C403" t="s">
        <v>62</v>
      </c>
      <c r="D403" t="s">
        <v>535</v>
      </c>
      <c r="E403">
        <v>-7.33</v>
      </c>
    </row>
    <row r="404" spans="1:5" x14ac:dyDescent="0.25">
      <c r="A404" s="8">
        <v>45185</v>
      </c>
      <c r="B404" s="8" t="str">
        <f>TEXT(A404,"mmm")</f>
        <v>Sep</v>
      </c>
      <c r="C404" t="s">
        <v>62</v>
      </c>
      <c r="D404" t="s">
        <v>535</v>
      </c>
      <c r="E404">
        <v>-8.2799999999999994</v>
      </c>
    </row>
    <row r="405" spans="1:5" x14ac:dyDescent="0.25">
      <c r="A405" s="8">
        <v>45107</v>
      </c>
      <c r="B405" s="8" t="str">
        <f>TEXT(A405,"mmm")</f>
        <v>Jun</v>
      </c>
      <c r="C405" t="s">
        <v>287</v>
      </c>
      <c r="D405" t="s">
        <v>535</v>
      </c>
      <c r="E405">
        <v>-31.08</v>
      </c>
    </row>
    <row r="406" spans="1:5" x14ac:dyDescent="0.25">
      <c r="A406" s="8">
        <v>45080</v>
      </c>
      <c r="B406" s="8" t="str">
        <f>TEXT(A406,"mmm")</f>
        <v>Jun</v>
      </c>
      <c r="C406" t="s">
        <v>489</v>
      </c>
      <c r="D406" t="s">
        <v>535</v>
      </c>
      <c r="E406">
        <v>-16.46</v>
      </c>
    </row>
    <row r="407" spans="1:5" x14ac:dyDescent="0.25">
      <c r="A407" s="8">
        <v>44962</v>
      </c>
      <c r="B407" s="8" t="str">
        <f>TEXT(A407,"mmm")</f>
        <v>Feb</v>
      </c>
      <c r="C407" t="s">
        <v>335</v>
      </c>
      <c r="D407" t="s">
        <v>535</v>
      </c>
      <c r="E407">
        <v>-12.96</v>
      </c>
    </row>
    <row r="408" spans="1:5" x14ac:dyDescent="0.25">
      <c r="A408" s="8">
        <v>45074</v>
      </c>
      <c r="B408" s="8" t="str">
        <f>TEXT(A408,"mmm")</f>
        <v>May</v>
      </c>
      <c r="C408" t="s">
        <v>335</v>
      </c>
      <c r="D408" t="s">
        <v>535</v>
      </c>
      <c r="E408">
        <v>-13.96</v>
      </c>
    </row>
    <row r="409" spans="1:5" x14ac:dyDescent="0.25">
      <c r="A409" s="8">
        <v>44998</v>
      </c>
      <c r="B409" s="8" t="str">
        <f>TEXT(A409,"mmm")</f>
        <v>Mar</v>
      </c>
      <c r="C409" t="s">
        <v>511</v>
      </c>
      <c r="D409" t="s">
        <v>535</v>
      </c>
      <c r="E409">
        <v>-19.98</v>
      </c>
    </row>
    <row r="410" spans="1:5" x14ac:dyDescent="0.25">
      <c r="A410" s="8">
        <v>45166</v>
      </c>
      <c r="B410" s="8" t="str">
        <f>TEXT(A410,"mmm")</f>
        <v>Aug</v>
      </c>
      <c r="C410" t="s">
        <v>200</v>
      </c>
      <c r="D410" t="s">
        <v>535</v>
      </c>
      <c r="E410">
        <v>-20</v>
      </c>
    </row>
    <row r="411" spans="1:5" x14ac:dyDescent="0.25">
      <c r="A411" s="8">
        <v>44943</v>
      </c>
      <c r="B411" s="8" t="str">
        <f>TEXT(A411,"mmm")</f>
        <v>Jan</v>
      </c>
      <c r="C411" t="s">
        <v>21</v>
      </c>
      <c r="D411" t="s">
        <v>535</v>
      </c>
      <c r="E411">
        <v>-26.12</v>
      </c>
    </row>
    <row r="412" spans="1:5" x14ac:dyDescent="0.25">
      <c r="A412" s="8">
        <v>44963</v>
      </c>
      <c r="B412" s="8" t="str">
        <f>TEXT(A412,"mmm")</f>
        <v>Feb</v>
      </c>
      <c r="C412" t="s">
        <v>21</v>
      </c>
      <c r="D412" t="s">
        <v>535</v>
      </c>
      <c r="E412">
        <v>-20.72</v>
      </c>
    </row>
    <row r="413" spans="1:5" x14ac:dyDescent="0.25">
      <c r="A413" s="8">
        <v>45124</v>
      </c>
      <c r="B413" s="8" t="str">
        <f>TEXT(A413,"mmm")</f>
        <v>Jul</v>
      </c>
      <c r="C413" t="s">
        <v>21</v>
      </c>
      <c r="D413" t="s">
        <v>535</v>
      </c>
      <c r="E413">
        <v>-23.03</v>
      </c>
    </row>
    <row r="414" spans="1:5" x14ac:dyDescent="0.25">
      <c r="A414" s="8">
        <v>45175</v>
      </c>
      <c r="B414" s="8" t="str">
        <f>TEXT(A414,"mmm")</f>
        <v>Sep</v>
      </c>
      <c r="C414" t="s">
        <v>182</v>
      </c>
      <c r="D414" t="s">
        <v>535</v>
      </c>
      <c r="E414">
        <v>-50.37</v>
      </c>
    </row>
    <row r="415" spans="1:5" x14ac:dyDescent="0.25">
      <c r="A415" s="8">
        <v>45196</v>
      </c>
      <c r="B415" s="8" t="str">
        <f>TEXT(A415,"mmm")</f>
        <v>Sep</v>
      </c>
      <c r="C415" t="s">
        <v>182</v>
      </c>
      <c r="D415" t="s">
        <v>535</v>
      </c>
      <c r="E415">
        <v>-46.36</v>
      </c>
    </row>
    <row r="416" spans="1:5" x14ac:dyDescent="0.25">
      <c r="A416" s="8">
        <v>44948</v>
      </c>
      <c r="B416" s="8" t="str">
        <f>TEXT(A416,"mmm")</f>
        <v>Jan</v>
      </c>
      <c r="C416" t="s">
        <v>22</v>
      </c>
      <c r="D416" t="s">
        <v>535</v>
      </c>
      <c r="E416">
        <v>-22.71</v>
      </c>
    </row>
    <row r="417" spans="1:5" x14ac:dyDescent="0.25">
      <c r="A417" s="8">
        <v>44973</v>
      </c>
      <c r="B417" s="8" t="str">
        <f>TEXT(A417,"mmm")</f>
        <v>Feb</v>
      </c>
      <c r="C417" t="s">
        <v>22</v>
      </c>
      <c r="D417" t="s">
        <v>535</v>
      </c>
      <c r="E417">
        <v>-16.5</v>
      </c>
    </row>
    <row r="418" spans="1:5" x14ac:dyDescent="0.25">
      <c r="A418" s="8">
        <v>45066</v>
      </c>
      <c r="B418" s="8" t="str">
        <f>TEXT(A418,"mmm")</f>
        <v>May</v>
      </c>
      <c r="C418" t="s">
        <v>484</v>
      </c>
      <c r="D418" t="s">
        <v>535</v>
      </c>
      <c r="E418">
        <v>-12.19</v>
      </c>
    </row>
    <row r="419" spans="1:5" x14ac:dyDescent="0.25">
      <c r="A419" s="8">
        <v>45223</v>
      </c>
      <c r="B419" s="8" t="str">
        <f>TEXT(A419,"mmm")</f>
        <v>Oct</v>
      </c>
      <c r="C419" t="s">
        <v>88</v>
      </c>
      <c r="D419" t="s">
        <v>535</v>
      </c>
      <c r="E419">
        <v>-16.5</v>
      </c>
    </row>
    <row r="420" spans="1:5" x14ac:dyDescent="0.25">
      <c r="A420" s="8">
        <v>45089</v>
      </c>
      <c r="B420" s="8" t="str">
        <f>TEXT(A420,"mmm")</f>
        <v>Jun</v>
      </c>
      <c r="C420" t="s">
        <v>309</v>
      </c>
      <c r="D420" t="s">
        <v>535</v>
      </c>
      <c r="E420">
        <v>-40.479999999999997</v>
      </c>
    </row>
    <row r="421" spans="1:5" x14ac:dyDescent="0.25">
      <c r="A421" s="8">
        <v>44942</v>
      </c>
      <c r="B421" s="8" t="str">
        <f>TEXT(A421,"mmm")</f>
        <v>Jan</v>
      </c>
      <c r="C421" t="s">
        <v>23</v>
      </c>
      <c r="D421" t="s">
        <v>535</v>
      </c>
      <c r="E421">
        <v>-22.98</v>
      </c>
    </row>
    <row r="422" spans="1:5" x14ac:dyDescent="0.25">
      <c r="A422" s="8">
        <v>44953</v>
      </c>
      <c r="B422" s="8" t="str">
        <f>TEXT(A422,"mmm")</f>
        <v>Jan</v>
      </c>
      <c r="C422" t="s">
        <v>384</v>
      </c>
      <c r="D422" t="s">
        <v>535</v>
      </c>
      <c r="E422">
        <v>-16.079999999999998</v>
      </c>
    </row>
    <row r="423" spans="1:5" x14ac:dyDescent="0.25">
      <c r="A423" s="8">
        <v>45026</v>
      </c>
      <c r="B423" s="8" t="str">
        <f>TEXT(A423,"mmm")</f>
        <v>Apr</v>
      </c>
      <c r="C423" t="s">
        <v>384</v>
      </c>
      <c r="D423" t="s">
        <v>535</v>
      </c>
      <c r="E423">
        <v>-22.52</v>
      </c>
    </row>
    <row r="424" spans="1:5" x14ac:dyDescent="0.25">
      <c r="A424" s="8">
        <v>45026</v>
      </c>
      <c r="B424" s="8" t="str">
        <f>TEXT(A424,"mmm")</f>
        <v>Apr</v>
      </c>
      <c r="C424" t="s">
        <v>384</v>
      </c>
      <c r="D424" t="s">
        <v>535</v>
      </c>
      <c r="E424">
        <v>-3.22</v>
      </c>
    </row>
    <row r="425" spans="1:5" x14ac:dyDescent="0.25">
      <c r="A425" s="8">
        <v>45074</v>
      </c>
      <c r="B425" s="8" t="str">
        <f>TEXT(A425,"mmm")</f>
        <v>May</v>
      </c>
      <c r="C425" t="s">
        <v>334</v>
      </c>
      <c r="D425" t="s">
        <v>535</v>
      </c>
      <c r="E425">
        <v>-97.58</v>
      </c>
    </row>
    <row r="426" spans="1:5" x14ac:dyDescent="0.25">
      <c r="A426" s="8">
        <v>44971</v>
      </c>
      <c r="B426" s="8" t="str">
        <f>TEXT(A426,"mmm")</f>
        <v>Feb</v>
      </c>
      <c r="C426" t="s">
        <v>80</v>
      </c>
      <c r="D426" t="s">
        <v>535</v>
      </c>
      <c r="E426">
        <v>-21.69</v>
      </c>
    </row>
    <row r="427" spans="1:5" x14ac:dyDescent="0.25">
      <c r="A427" s="8">
        <v>45039</v>
      </c>
      <c r="B427" s="8" t="str">
        <f>TEXT(A427,"mmm")</f>
        <v>Apr</v>
      </c>
      <c r="C427" t="s">
        <v>565</v>
      </c>
      <c r="D427" t="s">
        <v>535</v>
      </c>
      <c r="E427">
        <v>-17.649999999999999</v>
      </c>
    </row>
    <row r="428" spans="1:5" x14ac:dyDescent="0.25">
      <c r="A428" s="8">
        <v>45050</v>
      </c>
      <c r="B428" s="8" t="str">
        <f>TEXT(A428,"mmm")</f>
        <v>May</v>
      </c>
      <c r="C428" t="s">
        <v>566</v>
      </c>
      <c r="D428" t="s">
        <v>535</v>
      </c>
      <c r="E428">
        <v>-7.94</v>
      </c>
    </row>
    <row r="429" spans="1:5" x14ac:dyDescent="0.25">
      <c r="A429" s="8">
        <v>45055</v>
      </c>
      <c r="B429" s="8" t="str">
        <f>TEXT(A429,"mmm")</f>
        <v>May</v>
      </c>
      <c r="C429" t="s">
        <v>567</v>
      </c>
      <c r="D429" t="s">
        <v>535</v>
      </c>
      <c r="E429">
        <v>-7.4</v>
      </c>
    </row>
    <row r="430" spans="1:5" x14ac:dyDescent="0.25">
      <c r="A430" s="8">
        <v>45086</v>
      </c>
      <c r="B430" s="8" t="str">
        <f>TEXT(A430,"mmm")</f>
        <v>Jun</v>
      </c>
      <c r="C430" t="s">
        <v>568</v>
      </c>
      <c r="D430" t="s">
        <v>535</v>
      </c>
      <c r="E430">
        <v>-19.5</v>
      </c>
    </row>
    <row r="431" spans="1:5" x14ac:dyDescent="0.25">
      <c r="A431" s="8">
        <v>45103</v>
      </c>
      <c r="B431" s="8" t="str">
        <f>TEXT(A431,"mmm")</f>
        <v>Jun</v>
      </c>
      <c r="C431" t="s">
        <v>569</v>
      </c>
      <c r="D431" t="s">
        <v>535</v>
      </c>
      <c r="E431">
        <v>-23.61</v>
      </c>
    </row>
    <row r="432" spans="1:5" x14ac:dyDescent="0.25">
      <c r="A432" s="8">
        <v>45144</v>
      </c>
      <c r="B432" s="8" t="str">
        <f>TEXT(A432,"mmm")</f>
        <v>Aug</v>
      </c>
      <c r="C432" t="s">
        <v>570</v>
      </c>
      <c r="D432" t="s">
        <v>535</v>
      </c>
      <c r="E432">
        <v>-2</v>
      </c>
    </row>
    <row r="433" spans="1:5" x14ac:dyDescent="0.25">
      <c r="A433" s="8">
        <v>45176</v>
      </c>
      <c r="B433" s="8" t="str">
        <f>TEXT(A433,"mmm")</f>
        <v>Sep</v>
      </c>
      <c r="C433" t="s">
        <v>571</v>
      </c>
      <c r="D433" t="s">
        <v>535</v>
      </c>
      <c r="E433">
        <v>-26.23</v>
      </c>
    </row>
    <row r="434" spans="1:5" x14ac:dyDescent="0.25">
      <c r="A434" s="8">
        <v>45188</v>
      </c>
      <c r="B434" s="8" t="str">
        <f>TEXT(A434,"mmm")</f>
        <v>Sep</v>
      </c>
      <c r="C434" t="s">
        <v>572</v>
      </c>
      <c r="D434" t="s">
        <v>535</v>
      </c>
      <c r="E434">
        <v>-13.07</v>
      </c>
    </row>
    <row r="435" spans="1:5" x14ac:dyDescent="0.25">
      <c r="A435" s="8">
        <v>45202</v>
      </c>
      <c r="B435" s="8" t="str">
        <f>TEXT(A435,"mmm")</f>
        <v>Oct</v>
      </c>
      <c r="C435" t="s">
        <v>573</v>
      </c>
      <c r="D435" t="s">
        <v>535</v>
      </c>
      <c r="E435">
        <v>-15.99</v>
      </c>
    </row>
    <row r="436" spans="1:5" x14ac:dyDescent="0.25">
      <c r="A436" s="8">
        <v>45207</v>
      </c>
      <c r="B436" s="8" t="str">
        <f>TEXT(A436,"mmm")</f>
        <v>Oct</v>
      </c>
      <c r="C436" t="s">
        <v>574</v>
      </c>
      <c r="D436" t="s">
        <v>535</v>
      </c>
      <c r="E436">
        <v>-10.53</v>
      </c>
    </row>
    <row r="437" spans="1:5" x14ac:dyDescent="0.25">
      <c r="A437" s="8">
        <v>45225</v>
      </c>
      <c r="B437" s="8" t="str">
        <f>TEXT(A437,"mmm")</f>
        <v>Oct</v>
      </c>
      <c r="C437" t="s">
        <v>575</v>
      </c>
      <c r="D437" t="s">
        <v>535</v>
      </c>
      <c r="E437">
        <v>-12.53</v>
      </c>
    </row>
    <row r="438" spans="1:5" x14ac:dyDescent="0.25">
      <c r="A438" s="8">
        <v>45093</v>
      </c>
      <c r="B438" s="8" t="str">
        <f>TEXT(A438,"mmm")</f>
        <v>Jun</v>
      </c>
      <c r="C438" t="s">
        <v>576</v>
      </c>
      <c r="D438" t="s">
        <v>535</v>
      </c>
      <c r="E438">
        <v>-11.62</v>
      </c>
    </row>
    <row r="439" spans="1:5" x14ac:dyDescent="0.25">
      <c r="A439" s="8">
        <v>45128</v>
      </c>
      <c r="B439" s="8" t="str">
        <f>TEXT(A439,"mmm")</f>
        <v>Jul</v>
      </c>
      <c r="C439" t="s">
        <v>577</v>
      </c>
      <c r="D439" t="s">
        <v>535</v>
      </c>
      <c r="E439">
        <v>-28.85</v>
      </c>
    </row>
    <row r="440" spans="1:5" x14ac:dyDescent="0.25">
      <c r="A440" s="8">
        <v>45157</v>
      </c>
      <c r="B440" s="8" t="str">
        <f>TEXT(A440,"mmm")</f>
        <v>Aug</v>
      </c>
      <c r="C440" t="s">
        <v>578</v>
      </c>
      <c r="D440" t="s">
        <v>535</v>
      </c>
      <c r="E440">
        <v>-21.61</v>
      </c>
    </row>
    <row r="441" spans="1:5" x14ac:dyDescent="0.25">
      <c r="A441" s="8">
        <v>45168</v>
      </c>
      <c r="B441" s="8" t="str">
        <f>TEXT(A441,"mmm")</f>
        <v>Aug</v>
      </c>
      <c r="C441" t="s">
        <v>579</v>
      </c>
      <c r="D441" t="s">
        <v>535</v>
      </c>
      <c r="E441">
        <v>-14.1</v>
      </c>
    </row>
    <row r="442" spans="1:5" x14ac:dyDescent="0.25">
      <c r="A442" s="8">
        <v>45077</v>
      </c>
      <c r="B442" s="8" t="str">
        <f>TEXT(A442,"mmm")</f>
        <v>May</v>
      </c>
      <c r="C442" t="s">
        <v>580</v>
      </c>
      <c r="D442" t="s">
        <v>535</v>
      </c>
      <c r="E442">
        <v>-30.09</v>
      </c>
    </row>
    <row r="443" spans="1:5" x14ac:dyDescent="0.25">
      <c r="A443" s="8">
        <v>44989</v>
      </c>
      <c r="B443" s="8" t="str">
        <f>TEXT(A443,"mmm")</f>
        <v>Mar</v>
      </c>
      <c r="C443" t="s">
        <v>581</v>
      </c>
      <c r="D443" t="s">
        <v>535</v>
      </c>
      <c r="E443">
        <v>-21.61</v>
      </c>
    </row>
    <row r="444" spans="1:5" x14ac:dyDescent="0.25">
      <c r="A444" s="8">
        <v>45174</v>
      </c>
      <c r="B444" s="8" t="str">
        <f>TEXT(A444,"mmm")</f>
        <v>Sep</v>
      </c>
      <c r="C444" t="s">
        <v>188</v>
      </c>
      <c r="D444" t="s">
        <v>535</v>
      </c>
      <c r="E444">
        <v>-31.03</v>
      </c>
    </row>
    <row r="445" spans="1:5" x14ac:dyDescent="0.25">
      <c r="A445" s="8">
        <v>45131</v>
      </c>
      <c r="B445" s="8" t="str">
        <f>TEXT(A445,"mmm")</f>
        <v>Jul</v>
      </c>
      <c r="C445" t="s">
        <v>508</v>
      </c>
      <c r="D445" t="s">
        <v>535</v>
      </c>
      <c r="E445">
        <v>-8.3000000000000007</v>
      </c>
    </row>
    <row r="446" spans="1:5" x14ac:dyDescent="0.25">
      <c r="A446" s="8">
        <v>45127</v>
      </c>
      <c r="B446" s="8" t="str">
        <f>TEXT(A446,"mmm")</f>
        <v>Jul</v>
      </c>
      <c r="C446" t="s">
        <v>216</v>
      </c>
      <c r="D446" t="s">
        <v>535</v>
      </c>
      <c r="E446">
        <v>-11.26</v>
      </c>
    </row>
    <row r="447" spans="1:5" x14ac:dyDescent="0.25">
      <c r="A447" s="8">
        <v>45144</v>
      </c>
      <c r="B447" s="8" t="str">
        <f>TEXT(A447,"mmm")</f>
        <v>Aug</v>
      </c>
      <c r="C447" t="s">
        <v>216</v>
      </c>
      <c r="D447" t="s">
        <v>535</v>
      </c>
      <c r="E447">
        <v>-13.39</v>
      </c>
    </row>
    <row r="448" spans="1:5" x14ac:dyDescent="0.25">
      <c r="A448" s="8">
        <v>45161</v>
      </c>
      <c r="B448" s="8" t="str">
        <f>TEXT(A448,"mmm")</f>
        <v>Aug</v>
      </c>
      <c r="C448" t="s">
        <v>216</v>
      </c>
      <c r="D448" t="s">
        <v>535</v>
      </c>
      <c r="E448">
        <v>-12.97</v>
      </c>
    </row>
    <row r="449" spans="1:5" x14ac:dyDescent="0.25">
      <c r="A449" s="8">
        <v>45004</v>
      </c>
      <c r="B449" s="8" t="str">
        <f>TEXT(A449,"mmm")</f>
        <v>Mar</v>
      </c>
      <c r="C449" t="s">
        <v>412</v>
      </c>
      <c r="D449" t="s">
        <v>535</v>
      </c>
      <c r="E449">
        <v>-17.02</v>
      </c>
    </row>
    <row r="450" spans="1:5" x14ac:dyDescent="0.25">
      <c r="A450" s="8">
        <v>45091</v>
      </c>
      <c r="B450" s="8" t="str">
        <f>TEXT(A450,"mmm")</f>
        <v>Jun</v>
      </c>
      <c r="C450" t="s">
        <v>306</v>
      </c>
      <c r="D450" t="s">
        <v>535</v>
      </c>
      <c r="E450">
        <v>-21.13</v>
      </c>
    </row>
    <row r="451" spans="1:5" x14ac:dyDescent="0.25">
      <c r="A451" s="8">
        <v>45178</v>
      </c>
      <c r="B451" s="8" t="str">
        <f>TEXT(A451,"mmm")</f>
        <v>Sep</v>
      </c>
      <c r="C451" t="s">
        <v>55</v>
      </c>
      <c r="D451" t="s">
        <v>535</v>
      </c>
      <c r="E451">
        <v>-21.55</v>
      </c>
    </row>
    <row r="452" spans="1:5" x14ac:dyDescent="0.25">
      <c r="A452" s="8">
        <v>45095</v>
      </c>
      <c r="B452" s="8" t="str">
        <f>TEXT(A452,"mmm")</f>
        <v>Jun</v>
      </c>
      <c r="C452" t="s">
        <v>303</v>
      </c>
      <c r="D452" t="s">
        <v>535</v>
      </c>
      <c r="E452">
        <v>-39.94</v>
      </c>
    </row>
    <row r="453" spans="1:5" x14ac:dyDescent="0.25">
      <c r="A453" s="8">
        <v>44932</v>
      </c>
      <c r="B453" s="8" t="str">
        <f>TEXT(A453,"mmm")</f>
        <v>Jan</v>
      </c>
      <c r="C453" t="s">
        <v>25</v>
      </c>
      <c r="D453" t="s">
        <v>535</v>
      </c>
      <c r="E453">
        <v>-12.18</v>
      </c>
    </row>
    <row r="454" spans="1:5" x14ac:dyDescent="0.25">
      <c r="A454" s="8">
        <v>44991</v>
      </c>
      <c r="B454" s="8" t="str">
        <f>TEXT(A454,"mmm")</f>
        <v>Mar</v>
      </c>
      <c r="C454" t="s">
        <v>259</v>
      </c>
      <c r="D454" t="s">
        <v>535</v>
      </c>
      <c r="E454">
        <v>-18.23</v>
      </c>
    </row>
    <row r="455" spans="1:5" x14ac:dyDescent="0.25">
      <c r="A455" s="8">
        <v>45130</v>
      </c>
      <c r="B455" s="8" t="str">
        <f>TEXT(A455,"mmm")</f>
        <v>Jul</v>
      </c>
      <c r="C455" t="s">
        <v>259</v>
      </c>
      <c r="D455" t="s">
        <v>535</v>
      </c>
      <c r="E455">
        <v>-15.19</v>
      </c>
    </row>
    <row r="456" spans="1:5" x14ac:dyDescent="0.25">
      <c r="A456" s="8">
        <v>45228</v>
      </c>
      <c r="B456" s="8" t="str">
        <f>TEXT(A456,"mmm")</f>
        <v>Oct</v>
      </c>
      <c r="C456" t="s">
        <v>72</v>
      </c>
      <c r="D456" t="s">
        <v>535</v>
      </c>
      <c r="E456">
        <v>-16.510000000000002</v>
      </c>
    </row>
    <row r="457" spans="1:5" x14ac:dyDescent="0.25">
      <c r="A457" s="8">
        <v>45150</v>
      </c>
      <c r="B457" s="8" t="str">
        <f>TEXT(A457,"mmm")</f>
        <v>Aug</v>
      </c>
      <c r="C457" t="s">
        <v>518</v>
      </c>
      <c r="D457" t="s">
        <v>535</v>
      </c>
      <c r="E457">
        <v>-12.81</v>
      </c>
    </row>
    <row r="458" spans="1:5" x14ac:dyDescent="0.25">
      <c r="A458" s="8">
        <v>45173</v>
      </c>
      <c r="B458" s="8" t="str">
        <f>TEXT(A458,"mmm")</f>
        <v>Sep</v>
      </c>
      <c r="C458" t="s">
        <v>518</v>
      </c>
      <c r="D458" t="s">
        <v>535</v>
      </c>
      <c r="E458">
        <v>-12.81</v>
      </c>
    </row>
    <row r="459" spans="1:5" x14ac:dyDescent="0.25">
      <c r="A459" s="8">
        <v>44934</v>
      </c>
      <c r="B459" s="8" t="str">
        <f>TEXT(A459,"mmm")</f>
        <v>Jan</v>
      </c>
      <c r="C459" t="s">
        <v>26</v>
      </c>
      <c r="D459" t="s">
        <v>535</v>
      </c>
      <c r="E459">
        <v>-16.940000000000001</v>
      </c>
    </row>
    <row r="460" spans="1:5" x14ac:dyDescent="0.25">
      <c r="A460" s="8">
        <v>44948</v>
      </c>
      <c r="B460" s="8" t="str">
        <f>TEXT(A460,"mmm")</f>
        <v>Jan</v>
      </c>
      <c r="C460" t="s">
        <v>26</v>
      </c>
      <c r="D460" t="s">
        <v>535</v>
      </c>
      <c r="E460">
        <v>-42.4</v>
      </c>
    </row>
    <row r="461" spans="1:5" x14ac:dyDescent="0.25">
      <c r="A461" s="8">
        <v>45009</v>
      </c>
      <c r="B461" s="8" t="str">
        <f>TEXT(A461,"mmm")</f>
        <v>Mar</v>
      </c>
      <c r="C461" t="s">
        <v>26</v>
      </c>
      <c r="D461" t="s">
        <v>535</v>
      </c>
      <c r="E461">
        <v>-33.81</v>
      </c>
    </row>
    <row r="462" spans="1:5" x14ac:dyDescent="0.25">
      <c r="A462" s="8">
        <v>45149</v>
      </c>
      <c r="B462" s="8" t="str">
        <f>TEXT(A462,"mmm")</f>
        <v>Aug</v>
      </c>
      <c r="C462" t="s">
        <v>26</v>
      </c>
      <c r="D462" t="s">
        <v>535</v>
      </c>
      <c r="E462">
        <v>-17.989999999999998</v>
      </c>
    </row>
    <row r="463" spans="1:5" x14ac:dyDescent="0.25">
      <c r="A463" s="8">
        <v>44983</v>
      </c>
      <c r="B463" s="8" t="str">
        <f>TEXT(A463,"mmm")</f>
        <v>Feb</v>
      </c>
      <c r="C463" t="s">
        <v>284</v>
      </c>
      <c r="D463" t="s">
        <v>535</v>
      </c>
      <c r="E463">
        <v>-17.38</v>
      </c>
    </row>
    <row r="464" spans="1:5" x14ac:dyDescent="0.25">
      <c r="A464" s="8">
        <v>45078</v>
      </c>
      <c r="B464" s="8" t="str">
        <f>TEXT(A464,"mmm")</f>
        <v>Jun</v>
      </c>
      <c r="C464" t="s">
        <v>284</v>
      </c>
      <c r="D464" t="s">
        <v>535</v>
      </c>
      <c r="E464">
        <v>-28.4</v>
      </c>
    </row>
    <row r="465" spans="1:5" x14ac:dyDescent="0.25">
      <c r="A465" s="8">
        <v>45106</v>
      </c>
      <c r="B465" s="8" t="str">
        <f>TEXT(A465,"mmm")</f>
        <v>Jun</v>
      </c>
      <c r="C465" t="s">
        <v>284</v>
      </c>
      <c r="D465" t="s">
        <v>535</v>
      </c>
      <c r="E465">
        <v>-27.85</v>
      </c>
    </row>
    <row r="466" spans="1:5" x14ac:dyDescent="0.25">
      <c r="A466" s="8">
        <v>45110</v>
      </c>
      <c r="B466" s="8" t="str">
        <f>TEXT(A466,"mmm")</f>
        <v>Jul</v>
      </c>
      <c r="C466" t="s">
        <v>284</v>
      </c>
      <c r="D466" t="s">
        <v>535</v>
      </c>
      <c r="E466">
        <v>-24.05</v>
      </c>
    </row>
    <row r="467" spans="1:5" x14ac:dyDescent="0.25">
      <c r="A467" s="8">
        <v>45044</v>
      </c>
      <c r="B467" s="8" t="str">
        <f>TEXT(A467,"mmm")</f>
        <v>Apr</v>
      </c>
      <c r="C467" t="s">
        <v>472</v>
      </c>
      <c r="D467" t="s">
        <v>535</v>
      </c>
      <c r="E467">
        <v>-29.49</v>
      </c>
    </row>
    <row r="468" spans="1:5" x14ac:dyDescent="0.25">
      <c r="A468" s="8">
        <v>45121</v>
      </c>
      <c r="B468" s="8" t="str">
        <f>TEXT(A468,"mmm")</f>
        <v>Jul</v>
      </c>
      <c r="C468" t="s">
        <v>269</v>
      </c>
      <c r="D468" t="s">
        <v>535</v>
      </c>
      <c r="E468">
        <v>-49.31</v>
      </c>
    </row>
    <row r="469" spans="1:5" x14ac:dyDescent="0.25">
      <c r="A469" s="8">
        <v>45200</v>
      </c>
      <c r="B469" s="8" t="str">
        <f>TEXT(A469,"mmm")</f>
        <v>Oct</v>
      </c>
      <c r="C469" t="s">
        <v>132</v>
      </c>
      <c r="D469" t="s">
        <v>535</v>
      </c>
      <c r="E469">
        <v>-37.47</v>
      </c>
    </row>
    <row r="470" spans="1:5" x14ac:dyDescent="0.25">
      <c r="A470" s="8">
        <v>45200</v>
      </c>
      <c r="B470" s="8" t="str">
        <f>TEXT(A470,"mmm")</f>
        <v>Oct</v>
      </c>
      <c r="C470" t="s">
        <v>132</v>
      </c>
      <c r="D470" t="s">
        <v>535</v>
      </c>
      <c r="E470">
        <v>-19.190000000000001</v>
      </c>
    </row>
    <row r="471" spans="1:5" x14ac:dyDescent="0.25">
      <c r="A471" s="8">
        <v>44956</v>
      </c>
      <c r="B471" s="8" t="str">
        <f>TEXT(A471,"mmm")</f>
        <v>Jan</v>
      </c>
      <c r="C471" t="s">
        <v>90</v>
      </c>
      <c r="D471" t="s">
        <v>535</v>
      </c>
      <c r="E471">
        <v>-77.13</v>
      </c>
    </row>
    <row r="472" spans="1:5" x14ac:dyDescent="0.25">
      <c r="A472" s="8">
        <v>45139</v>
      </c>
      <c r="B472" s="8" t="str">
        <f>TEXT(A472,"mmm")</f>
        <v>Aug</v>
      </c>
      <c r="C472" t="s">
        <v>90</v>
      </c>
      <c r="D472" t="s">
        <v>535</v>
      </c>
      <c r="E472">
        <v>-75.91</v>
      </c>
    </row>
    <row r="473" spans="1:5" x14ac:dyDescent="0.25">
      <c r="A473" s="8">
        <v>45153</v>
      </c>
      <c r="B473" s="8" t="str">
        <f>TEXT(A473,"mmm")</f>
        <v>Aug</v>
      </c>
      <c r="C473" t="s">
        <v>90</v>
      </c>
      <c r="D473" t="s">
        <v>535</v>
      </c>
      <c r="E473">
        <v>-47.11</v>
      </c>
    </row>
    <row r="474" spans="1:5" x14ac:dyDescent="0.25">
      <c r="A474" s="8">
        <v>45222</v>
      </c>
      <c r="B474" s="8" t="str">
        <f>TEXT(A474,"mmm")</f>
        <v>Oct</v>
      </c>
      <c r="C474" t="s">
        <v>90</v>
      </c>
      <c r="D474" t="s">
        <v>535</v>
      </c>
      <c r="E474">
        <v>-67.91</v>
      </c>
    </row>
    <row r="475" spans="1:5" x14ac:dyDescent="0.25">
      <c r="A475" s="8">
        <v>44984</v>
      </c>
      <c r="B475" s="8" t="str">
        <f>TEXT(A475,"mmm")</f>
        <v>Feb</v>
      </c>
      <c r="C475" t="s">
        <v>430</v>
      </c>
      <c r="D475" t="s">
        <v>535</v>
      </c>
      <c r="E475">
        <v>-45.22</v>
      </c>
    </row>
    <row r="476" spans="1:5" x14ac:dyDescent="0.25">
      <c r="A476" s="8">
        <v>45065</v>
      </c>
      <c r="B476" s="8" t="str">
        <f>TEXT(A476,"mmm")</f>
        <v>May</v>
      </c>
      <c r="C476" t="s">
        <v>342</v>
      </c>
      <c r="D476" t="s">
        <v>535</v>
      </c>
      <c r="E476">
        <v>-74.790000000000006</v>
      </c>
    </row>
    <row r="477" spans="1:5" x14ac:dyDescent="0.25">
      <c r="A477" s="8">
        <v>45137</v>
      </c>
      <c r="B477" s="8" t="str">
        <f>TEXT(A477,"mmm")</f>
        <v>Jul</v>
      </c>
      <c r="C477" t="s">
        <v>251</v>
      </c>
      <c r="D477" t="s">
        <v>535</v>
      </c>
      <c r="E477">
        <v>-68.41</v>
      </c>
    </row>
    <row r="478" spans="1:5" x14ac:dyDescent="0.25">
      <c r="A478" s="8">
        <v>45158</v>
      </c>
      <c r="B478" s="8" t="str">
        <f>TEXT(A478,"mmm")</f>
        <v>Aug</v>
      </c>
      <c r="C478" t="s">
        <v>221</v>
      </c>
      <c r="D478" t="s">
        <v>535</v>
      </c>
      <c r="E478">
        <v>-11</v>
      </c>
    </row>
    <row r="479" spans="1:5" x14ac:dyDescent="0.25">
      <c r="A479" s="8">
        <v>44956</v>
      </c>
      <c r="B479" s="8" t="str">
        <f>TEXT(A479,"mmm")</f>
        <v>Jan</v>
      </c>
      <c r="C479" t="s">
        <v>237</v>
      </c>
      <c r="D479" t="s">
        <v>535</v>
      </c>
      <c r="E479">
        <v>-44.78</v>
      </c>
    </row>
    <row r="480" spans="1:5" x14ac:dyDescent="0.25">
      <c r="A480" s="8">
        <v>45145</v>
      </c>
      <c r="B480" s="8" t="str">
        <f>TEXT(A480,"mmm")</f>
        <v>Aug</v>
      </c>
      <c r="C480" t="s">
        <v>237</v>
      </c>
      <c r="D480" t="s">
        <v>535</v>
      </c>
      <c r="E480">
        <v>-37.31</v>
      </c>
    </row>
    <row r="481" spans="1:5" x14ac:dyDescent="0.25">
      <c r="A481" s="8">
        <v>45196</v>
      </c>
      <c r="B481" s="8" t="str">
        <f>TEXT(A481,"mmm")</f>
        <v>Sep</v>
      </c>
      <c r="C481" t="s">
        <v>147</v>
      </c>
      <c r="D481" t="s">
        <v>535</v>
      </c>
      <c r="E481">
        <v>-18.059999999999999</v>
      </c>
    </row>
    <row r="482" spans="1:5" x14ac:dyDescent="0.25">
      <c r="A482" s="8">
        <v>45117</v>
      </c>
      <c r="B482" s="8" t="str">
        <f>TEXT(A482,"mmm")</f>
        <v>Jul</v>
      </c>
      <c r="C482" t="s">
        <v>174</v>
      </c>
      <c r="D482" t="s">
        <v>535</v>
      </c>
      <c r="E482">
        <v>-11</v>
      </c>
    </row>
    <row r="483" spans="1:5" x14ac:dyDescent="0.25">
      <c r="A483" s="8">
        <v>45180</v>
      </c>
      <c r="B483" s="8" t="str">
        <f>TEXT(A483,"mmm")</f>
        <v>Sep</v>
      </c>
      <c r="C483" t="s">
        <v>174</v>
      </c>
      <c r="D483" t="s">
        <v>535</v>
      </c>
      <c r="E483">
        <v>-19.5</v>
      </c>
    </row>
    <row r="484" spans="1:5" x14ac:dyDescent="0.25">
      <c r="A484" s="8">
        <v>45174</v>
      </c>
      <c r="B484" s="8" t="str">
        <f>TEXT(A484,"mmm")</f>
        <v>Sep</v>
      </c>
      <c r="C484" t="s">
        <v>148</v>
      </c>
      <c r="D484" t="s">
        <v>535</v>
      </c>
      <c r="E484">
        <v>-7.03</v>
      </c>
    </row>
    <row r="485" spans="1:5" x14ac:dyDescent="0.25">
      <c r="A485" s="8">
        <v>45195</v>
      </c>
      <c r="B485" s="8" t="str">
        <f>TEXT(A485,"mmm")</f>
        <v>Sep</v>
      </c>
      <c r="C485" t="s">
        <v>148</v>
      </c>
      <c r="D485" t="s">
        <v>535</v>
      </c>
      <c r="E485">
        <v>-16.53</v>
      </c>
    </row>
    <row r="486" spans="1:5" x14ac:dyDescent="0.25">
      <c r="A486" s="8">
        <v>45179</v>
      </c>
      <c r="B486" s="8" t="str">
        <f>TEXT(A486,"mmm")</f>
        <v>Sep</v>
      </c>
      <c r="C486" t="s">
        <v>177</v>
      </c>
      <c r="D486" t="s">
        <v>535</v>
      </c>
      <c r="E486">
        <v>-11.5</v>
      </c>
    </row>
    <row r="487" spans="1:5" x14ac:dyDescent="0.25">
      <c r="A487" s="8">
        <v>45055</v>
      </c>
      <c r="B487" s="8" t="str">
        <f>TEXT(A487,"mmm")</f>
        <v>May</v>
      </c>
      <c r="C487" t="s">
        <v>478</v>
      </c>
      <c r="D487" t="s">
        <v>535</v>
      </c>
      <c r="E487">
        <v>-31.38</v>
      </c>
    </row>
    <row r="488" spans="1:5" x14ac:dyDescent="0.25">
      <c r="A488" s="8">
        <v>45079</v>
      </c>
      <c r="B488" s="8" t="str">
        <f>TEXT(A488,"mmm")</f>
        <v>Jun</v>
      </c>
      <c r="C488" t="s">
        <v>330</v>
      </c>
      <c r="D488" t="s">
        <v>535</v>
      </c>
      <c r="E488">
        <v>-5.38</v>
      </c>
    </row>
    <row r="489" spans="1:5" x14ac:dyDescent="0.25">
      <c r="A489" s="8">
        <v>45194</v>
      </c>
      <c r="B489" s="8" t="str">
        <f>TEXT(A489,"mmm")</f>
        <v>Sep</v>
      </c>
      <c r="C489" t="s">
        <v>65</v>
      </c>
      <c r="D489" t="s">
        <v>535</v>
      </c>
      <c r="E489">
        <v>-7.56</v>
      </c>
    </row>
    <row r="490" spans="1:5" x14ac:dyDescent="0.25">
      <c r="A490" s="8">
        <v>45175</v>
      </c>
      <c r="B490" s="8" t="str">
        <f>TEXT(A490,"mmm")</f>
        <v>Sep</v>
      </c>
      <c r="C490" t="s">
        <v>181</v>
      </c>
      <c r="D490" t="s">
        <v>535</v>
      </c>
      <c r="E490">
        <v>-18.45</v>
      </c>
    </row>
    <row r="491" spans="1:5" x14ac:dyDescent="0.25">
      <c r="A491" s="8">
        <v>45132</v>
      </c>
      <c r="B491" s="8" t="str">
        <f>TEXT(A491,"mmm")</f>
        <v>Jul</v>
      </c>
      <c r="C491" t="s">
        <v>257</v>
      </c>
      <c r="D491" t="s">
        <v>535</v>
      </c>
      <c r="E491">
        <v>-13.38</v>
      </c>
    </row>
    <row r="492" spans="1:5" x14ac:dyDescent="0.25">
      <c r="A492" s="8">
        <v>45215</v>
      </c>
      <c r="B492" s="8" t="str">
        <f>TEXT(A492,"mmm")</f>
        <v>Oct</v>
      </c>
      <c r="C492" t="s">
        <v>112</v>
      </c>
      <c r="D492" t="s">
        <v>535</v>
      </c>
      <c r="E492">
        <v>-16.02</v>
      </c>
    </row>
    <row r="493" spans="1:5" x14ac:dyDescent="0.25">
      <c r="A493" s="8">
        <v>44987</v>
      </c>
      <c r="B493" s="8" t="str">
        <f>TEXT(A493,"mmm")</f>
        <v>Mar</v>
      </c>
      <c r="C493" t="s">
        <v>426</v>
      </c>
      <c r="D493" t="s">
        <v>535</v>
      </c>
      <c r="E493">
        <v>-46.36</v>
      </c>
    </row>
    <row r="494" spans="1:5" x14ac:dyDescent="0.25">
      <c r="A494" s="8">
        <v>44948</v>
      </c>
      <c r="B494" s="8" t="str">
        <f>TEXT(A494,"mmm")</f>
        <v>Jan</v>
      </c>
      <c r="C494" t="s">
        <v>27</v>
      </c>
      <c r="D494" t="s">
        <v>535</v>
      </c>
      <c r="E494">
        <v>-43.03</v>
      </c>
    </row>
    <row r="495" spans="1:5" x14ac:dyDescent="0.25">
      <c r="A495" s="8">
        <v>44963</v>
      </c>
      <c r="B495" s="8" t="str">
        <f>TEXT(A495,"mmm")</f>
        <v>Feb</v>
      </c>
      <c r="C495" t="s">
        <v>447</v>
      </c>
      <c r="D495" t="s">
        <v>535</v>
      </c>
      <c r="E495">
        <v>-145.36000000000001</v>
      </c>
    </row>
    <row r="496" spans="1:5" x14ac:dyDescent="0.25">
      <c r="A496" s="8">
        <v>45095</v>
      </c>
      <c r="B496" s="8" t="str">
        <f>TEXT(A496,"mmm")</f>
        <v>Jun</v>
      </c>
      <c r="C496" t="s">
        <v>297</v>
      </c>
      <c r="D496" t="s">
        <v>535</v>
      </c>
      <c r="E496">
        <v>-14.12</v>
      </c>
    </row>
    <row r="497" spans="1:5" x14ac:dyDescent="0.25">
      <c r="A497" s="8">
        <v>45097</v>
      </c>
      <c r="B497" s="8" t="str">
        <f>TEXT(A497,"mmm")</f>
        <v>Jun</v>
      </c>
      <c r="C497" t="s">
        <v>297</v>
      </c>
      <c r="D497" t="s">
        <v>535</v>
      </c>
      <c r="E497">
        <v>-18.14</v>
      </c>
    </row>
    <row r="498" spans="1:5" x14ac:dyDescent="0.25">
      <c r="A498" s="8">
        <v>45165</v>
      </c>
      <c r="B498" s="8" t="str">
        <f>TEXT(A498,"mmm")</f>
        <v>Aug</v>
      </c>
      <c r="C498" t="s">
        <v>206</v>
      </c>
      <c r="D498" t="s">
        <v>535</v>
      </c>
      <c r="E498">
        <v>-11</v>
      </c>
    </row>
    <row r="499" spans="1:5" x14ac:dyDescent="0.25">
      <c r="A499" s="8">
        <v>45179</v>
      </c>
      <c r="B499" s="8" t="str">
        <f>TEXT(A499,"mmm")</f>
        <v>Sep</v>
      </c>
      <c r="C499" t="s">
        <v>178</v>
      </c>
      <c r="D499" t="s">
        <v>535</v>
      </c>
      <c r="E499">
        <v>-29.6</v>
      </c>
    </row>
    <row r="500" spans="1:5" x14ac:dyDescent="0.25">
      <c r="A500" s="8">
        <v>45165</v>
      </c>
      <c r="B500" s="8" t="str">
        <f>TEXT(A500,"mmm")</f>
        <v>Aug</v>
      </c>
      <c r="C500" t="s">
        <v>202</v>
      </c>
      <c r="D500" t="s">
        <v>535</v>
      </c>
      <c r="E500">
        <v>-52.55</v>
      </c>
    </row>
    <row r="501" spans="1:5" x14ac:dyDescent="0.25">
      <c r="A501" s="8">
        <v>45017</v>
      </c>
      <c r="B501" s="8" t="str">
        <f>TEXT(A501,"mmm")</f>
        <v>Apr</v>
      </c>
      <c r="C501" t="s">
        <v>516</v>
      </c>
      <c r="D501" t="s">
        <v>535</v>
      </c>
      <c r="E501">
        <v>-34.99</v>
      </c>
    </row>
    <row r="502" spans="1:5" x14ac:dyDescent="0.25">
      <c r="A502" s="8">
        <v>45165</v>
      </c>
      <c r="B502" s="8" t="str">
        <f>TEXT(A502,"mmm")</f>
        <v>Aug</v>
      </c>
      <c r="C502" t="s">
        <v>208</v>
      </c>
      <c r="D502" t="s">
        <v>535</v>
      </c>
      <c r="E502">
        <v>-9.56</v>
      </c>
    </row>
    <row r="503" spans="1:5" x14ac:dyDescent="0.25">
      <c r="A503" s="8">
        <v>45078</v>
      </c>
      <c r="B503" s="8" t="str">
        <f>TEXT(A503,"mmm")</f>
        <v>Jun</v>
      </c>
      <c r="C503" t="s">
        <v>213</v>
      </c>
      <c r="D503" t="s">
        <v>535</v>
      </c>
      <c r="E503">
        <v>-19.059999999999999</v>
      </c>
    </row>
    <row r="504" spans="1:5" x14ac:dyDescent="0.25">
      <c r="A504" s="8">
        <v>45163</v>
      </c>
      <c r="B504" s="8" t="str">
        <f>TEXT(A504,"mmm")</f>
        <v>Aug</v>
      </c>
      <c r="C504" t="s">
        <v>213</v>
      </c>
      <c r="D504" t="s">
        <v>535</v>
      </c>
      <c r="E504">
        <v>-14.46</v>
      </c>
    </row>
    <row r="505" spans="1:5" x14ac:dyDescent="0.25">
      <c r="A505" s="8">
        <v>44972</v>
      </c>
      <c r="B505" s="8" t="str">
        <f>TEXT(A505,"mmm")</f>
        <v>Feb</v>
      </c>
      <c r="C505" t="s">
        <v>439</v>
      </c>
      <c r="D505" t="s">
        <v>535</v>
      </c>
      <c r="E505">
        <v>-13</v>
      </c>
    </row>
    <row r="506" spans="1:5" x14ac:dyDescent="0.25">
      <c r="A506" s="8">
        <v>44972</v>
      </c>
      <c r="B506" s="8" t="str">
        <f>TEXT(A506,"mmm")</f>
        <v>Feb</v>
      </c>
      <c r="C506" t="s">
        <v>361</v>
      </c>
      <c r="D506" t="s">
        <v>535</v>
      </c>
      <c r="E506">
        <v>-31.62</v>
      </c>
    </row>
    <row r="507" spans="1:5" x14ac:dyDescent="0.25">
      <c r="A507" s="8">
        <v>45053</v>
      </c>
      <c r="B507" s="8" t="str">
        <f>TEXT(A507,"mmm")</f>
        <v>May</v>
      </c>
      <c r="C507" t="s">
        <v>361</v>
      </c>
      <c r="D507" t="s">
        <v>535</v>
      </c>
      <c r="E507">
        <v>-29.39</v>
      </c>
    </row>
    <row r="508" spans="1:5" x14ac:dyDescent="0.25">
      <c r="A508" s="8">
        <v>45227</v>
      </c>
      <c r="B508" s="8" t="str">
        <f>TEXT(A508,"mmm")</f>
        <v>Oct</v>
      </c>
      <c r="C508" t="s">
        <v>136</v>
      </c>
      <c r="D508" t="s">
        <v>535</v>
      </c>
      <c r="E508">
        <v>-26.71</v>
      </c>
    </row>
    <row r="509" spans="1:5" x14ac:dyDescent="0.25">
      <c r="A509" s="8">
        <v>45026</v>
      </c>
      <c r="B509" s="8" t="str">
        <f>TEXT(A509,"mmm")</f>
        <v>Apr</v>
      </c>
      <c r="C509" t="s">
        <v>292</v>
      </c>
      <c r="D509" t="s">
        <v>535</v>
      </c>
      <c r="E509">
        <v>-43.29</v>
      </c>
    </row>
    <row r="510" spans="1:5" x14ac:dyDescent="0.25">
      <c r="A510" s="8">
        <v>45103</v>
      </c>
      <c r="B510" s="8" t="str">
        <f>TEXT(A510,"mmm")</f>
        <v>Jun</v>
      </c>
      <c r="C510" t="s">
        <v>292</v>
      </c>
      <c r="D510" t="s">
        <v>535</v>
      </c>
      <c r="E510">
        <v>-124.44</v>
      </c>
    </row>
    <row r="511" spans="1:5" x14ac:dyDescent="0.25">
      <c r="A511" s="8">
        <v>44936</v>
      </c>
      <c r="B511" s="8" t="str">
        <f>TEXT(A511,"mmm")</f>
        <v>Jan</v>
      </c>
      <c r="C511" t="s">
        <v>542</v>
      </c>
      <c r="D511" t="s">
        <v>535</v>
      </c>
      <c r="E511">
        <v>-16.61</v>
      </c>
    </row>
    <row r="512" spans="1:5" x14ac:dyDescent="0.25">
      <c r="A512" s="8">
        <v>44944</v>
      </c>
      <c r="B512" s="8" t="str">
        <f>TEXT(A512,"mmm")</f>
        <v>Jan</v>
      </c>
      <c r="C512" t="s">
        <v>542</v>
      </c>
      <c r="D512" t="s">
        <v>535</v>
      </c>
      <c r="E512">
        <v>-14.72</v>
      </c>
    </row>
    <row r="513" spans="1:5" x14ac:dyDescent="0.25">
      <c r="A513" s="8">
        <v>44969</v>
      </c>
      <c r="B513" s="8" t="str">
        <f>TEXT(A513,"mmm")</f>
        <v>Feb</v>
      </c>
      <c r="C513" t="s">
        <v>542</v>
      </c>
      <c r="D513" t="s">
        <v>535</v>
      </c>
      <c r="E513">
        <v>-5.13</v>
      </c>
    </row>
    <row r="514" spans="1:5" x14ac:dyDescent="0.25">
      <c r="A514" s="8">
        <v>44973</v>
      </c>
      <c r="B514" s="8" t="str">
        <f>TEXT(A514,"mmm")</f>
        <v>Feb</v>
      </c>
      <c r="C514" t="s">
        <v>542</v>
      </c>
      <c r="D514" t="s">
        <v>535</v>
      </c>
      <c r="E514">
        <v>-11.69</v>
      </c>
    </row>
    <row r="515" spans="1:5" x14ac:dyDescent="0.25">
      <c r="A515" s="8">
        <v>44979</v>
      </c>
      <c r="B515" s="8" t="str">
        <f>TEXT(A515,"mmm")</f>
        <v>Feb</v>
      </c>
      <c r="C515" t="s">
        <v>542</v>
      </c>
      <c r="D515" t="s">
        <v>535</v>
      </c>
      <c r="E515">
        <v>-12.43</v>
      </c>
    </row>
    <row r="516" spans="1:5" x14ac:dyDescent="0.25">
      <c r="A516" s="8">
        <v>45018</v>
      </c>
      <c r="B516" s="8" t="str">
        <f>TEXT(A516,"mmm")</f>
        <v>Apr</v>
      </c>
      <c r="C516" t="s">
        <v>542</v>
      </c>
      <c r="D516" t="s">
        <v>535</v>
      </c>
      <c r="E516">
        <v>-10.19</v>
      </c>
    </row>
    <row r="517" spans="1:5" x14ac:dyDescent="0.25">
      <c r="A517" s="8">
        <v>45020</v>
      </c>
      <c r="B517" s="8" t="str">
        <f>TEXT(A517,"mmm")</f>
        <v>Apr</v>
      </c>
      <c r="C517" t="s">
        <v>542</v>
      </c>
      <c r="D517" t="s">
        <v>535</v>
      </c>
      <c r="E517">
        <v>-19.420000000000002</v>
      </c>
    </row>
    <row r="518" spans="1:5" x14ac:dyDescent="0.25">
      <c r="A518" s="8">
        <v>45023</v>
      </c>
      <c r="B518" s="8" t="str">
        <f>TEXT(A518,"mmm")</f>
        <v>Apr</v>
      </c>
      <c r="C518" t="s">
        <v>542</v>
      </c>
      <c r="D518" t="s">
        <v>535</v>
      </c>
      <c r="E518">
        <v>-7.06</v>
      </c>
    </row>
    <row r="519" spans="1:5" x14ac:dyDescent="0.25">
      <c r="A519" s="8">
        <v>45033</v>
      </c>
      <c r="B519" s="8" t="str">
        <f>TEXT(A519,"mmm")</f>
        <v>Apr</v>
      </c>
      <c r="C519" t="s">
        <v>542</v>
      </c>
      <c r="D519" t="s">
        <v>535</v>
      </c>
      <c r="E519">
        <v>-12.37</v>
      </c>
    </row>
    <row r="520" spans="1:5" x14ac:dyDescent="0.25">
      <c r="A520" s="8">
        <v>45045</v>
      </c>
      <c r="B520" s="8" t="str">
        <f>TEXT(A520,"mmm")</f>
        <v>Apr</v>
      </c>
      <c r="C520" t="s">
        <v>542</v>
      </c>
      <c r="D520" t="s">
        <v>535</v>
      </c>
      <c r="E520">
        <v>-12.78</v>
      </c>
    </row>
    <row r="521" spans="1:5" x14ac:dyDescent="0.25">
      <c r="A521" s="8">
        <v>45057</v>
      </c>
      <c r="B521" s="8" t="str">
        <f>TEXT(A521,"mmm")</f>
        <v>May</v>
      </c>
      <c r="C521" t="s">
        <v>542</v>
      </c>
      <c r="D521" t="s">
        <v>535</v>
      </c>
      <c r="E521">
        <v>-12.62</v>
      </c>
    </row>
    <row r="522" spans="1:5" x14ac:dyDescent="0.25">
      <c r="A522" s="8">
        <v>45062</v>
      </c>
      <c r="B522" s="8" t="str">
        <f>TEXT(A522,"mmm")</f>
        <v>May</v>
      </c>
      <c r="C522" t="s">
        <v>542</v>
      </c>
      <c r="D522" t="s">
        <v>535</v>
      </c>
      <c r="E522">
        <v>-3.73</v>
      </c>
    </row>
    <row r="523" spans="1:5" x14ac:dyDescent="0.25">
      <c r="A523" s="8">
        <v>45065</v>
      </c>
      <c r="B523" s="8" t="str">
        <f>TEXT(A523,"mmm")</f>
        <v>May</v>
      </c>
      <c r="C523" t="s">
        <v>542</v>
      </c>
      <c r="D523" t="s">
        <v>535</v>
      </c>
      <c r="E523">
        <v>-4.5599999999999996</v>
      </c>
    </row>
    <row r="524" spans="1:5" x14ac:dyDescent="0.25">
      <c r="A524" s="8">
        <v>45069</v>
      </c>
      <c r="B524" s="8" t="str">
        <f>TEXT(A524,"mmm")</f>
        <v>May</v>
      </c>
      <c r="C524" t="s">
        <v>542</v>
      </c>
      <c r="D524" t="s">
        <v>535</v>
      </c>
      <c r="E524">
        <v>-14.45</v>
      </c>
    </row>
    <row r="525" spans="1:5" x14ac:dyDescent="0.25">
      <c r="A525" s="8">
        <v>45102</v>
      </c>
      <c r="B525" s="8" t="str">
        <f>TEXT(A525,"mmm")</f>
        <v>Jun</v>
      </c>
      <c r="C525" t="s">
        <v>542</v>
      </c>
      <c r="D525" t="s">
        <v>535</v>
      </c>
      <c r="E525">
        <v>-11.59</v>
      </c>
    </row>
    <row r="526" spans="1:5" x14ac:dyDescent="0.25">
      <c r="A526" s="8">
        <v>45109</v>
      </c>
      <c r="B526" s="8" t="str">
        <f>TEXT(A526,"mmm")</f>
        <v>Jul</v>
      </c>
      <c r="C526" t="s">
        <v>542</v>
      </c>
      <c r="D526" t="s">
        <v>535</v>
      </c>
      <c r="E526">
        <v>-9.18</v>
      </c>
    </row>
    <row r="527" spans="1:5" x14ac:dyDescent="0.25">
      <c r="A527" s="8">
        <v>45148</v>
      </c>
      <c r="B527" s="8" t="str">
        <f>TEXT(A527,"mmm")</f>
        <v>Aug</v>
      </c>
      <c r="C527" t="s">
        <v>542</v>
      </c>
      <c r="D527" t="s">
        <v>535</v>
      </c>
      <c r="E527">
        <v>-11.62</v>
      </c>
    </row>
    <row r="528" spans="1:5" x14ac:dyDescent="0.25">
      <c r="A528" s="8">
        <v>45165</v>
      </c>
      <c r="B528" s="8" t="str">
        <f>TEXT(A528,"mmm")</f>
        <v>Aug</v>
      </c>
      <c r="C528" t="s">
        <v>542</v>
      </c>
      <c r="D528" t="s">
        <v>535</v>
      </c>
      <c r="E528">
        <v>-7.06</v>
      </c>
    </row>
    <row r="529" spans="1:5" x14ac:dyDescent="0.25">
      <c r="A529" s="8">
        <v>45166</v>
      </c>
      <c r="B529" s="8" t="str">
        <f>TEXT(A529,"mmm")</f>
        <v>Aug</v>
      </c>
      <c r="C529" t="s">
        <v>542</v>
      </c>
      <c r="D529" t="s">
        <v>535</v>
      </c>
      <c r="E529">
        <v>-8.86</v>
      </c>
    </row>
    <row r="530" spans="1:5" x14ac:dyDescent="0.25">
      <c r="A530" s="8">
        <v>45171</v>
      </c>
      <c r="B530" s="8" t="str">
        <f>TEXT(A530,"mmm")</f>
        <v>Sep</v>
      </c>
      <c r="C530" t="s">
        <v>542</v>
      </c>
      <c r="D530" t="s">
        <v>535</v>
      </c>
      <c r="E530">
        <v>-10.73</v>
      </c>
    </row>
    <row r="531" spans="1:5" x14ac:dyDescent="0.25">
      <c r="A531" s="8">
        <v>45179</v>
      </c>
      <c r="B531" s="8" t="str">
        <f>TEXT(A531,"mmm")</f>
        <v>Sep</v>
      </c>
      <c r="C531" t="s">
        <v>542</v>
      </c>
      <c r="D531" t="s">
        <v>535</v>
      </c>
      <c r="E531">
        <v>-18.100000000000001</v>
      </c>
    </row>
    <row r="532" spans="1:5" x14ac:dyDescent="0.25">
      <c r="A532" s="8">
        <v>45190</v>
      </c>
      <c r="B532" s="8" t="str">
        <f>TEXT(A532,"mmm")</f>
        <v>Sep</v>
      </c>
      <c r="C532" t="s">
        <v>542</v>
      </c>
      <c r="D532" t="s">
        <v>535</v>
      </c>
      <c r="E532">
        <v>-8.17</v>
      </c>
    </row>
    <row r="533" spans="1:5" x14ac:dyDescent="0.25">
      <c r="A533" s="8">
        <v>45195</v>
      </c>
      <c r="B533" s="8" t="str">
        <f>TEXT(A533,"mmm")</f>
        <v>Sep</v>
      </c>
      <c r="C533" t="s">
        <v>542</v>
      </c>
      <c r="D533" t="s">
        <v>535</v>
      </c>
      <c r="E533">
        <v>-3.1</v>
      </c>
    </row>
    <row r="534" spans="1:5" x14ac:dyDescent="0.25">
      <c r="A534" s="8">
        <v>45196</v>
      </c>
      <c r="B534" s="8" t="str">
        <f>TEXT(A534,"mmm")</f>
        <v>Sep</v>
      </c>
      <c r="C534" t="s">
        <v>542</v>
      </c>
      <c r="D534" t="s">
        <v>535</v>
      </c>
      <c r="E534">
        <v>-16.39</v>
      </c>
    </row>
    <row r="535" spans="1:5" x14ac:dyDescent="0.25">
      <c r="A535" s="8">
        <v>45197</v>
      </c>
      <c r="B535" s="8" t="str">
        <f>TEXT(A535,"mmm")</f>
        <v>Sep</v>
      </c>
      <c r="C535" t="s">
        <v>542</v>
      </c>
      <c r="D535" t="s">
        <v>535</v>
      </c>
      <c r="E535">
        <v>-7.37</v>
      </c>
    </row>
    <row r="536" spans="1:5" x14ac:dyDescent="0.25">
      <c r="A536" s="8">
        <v>45198</v>
      </c>
      <c r="B536" s="8" t="str">
        <f>TEXT(A536,"mmm")</f>
        <v>Sep</v>
      </c>
      <c r="C536" t="s">
        <v>542</v>
      </c>
      <c r="D536" t="s">
        <v>535</v>
      </c>
      <c r="E536">
        <v>-7.22</v>
      </c>
    </row>
    <row r="537" spans="1:5" x14ac:dyDescent="0.25">
      <c r="A537" s="8">
        <v>45207</v>
      </c>
      <c r="B537" s="8" t="str">
        <f>TEXT(A537,"mmm")</f>
        <v>Oct</v>
      </c>
      <c r="C537" t="s">
        <v>542</v>
      </c>
      <c r="D537" t="s">
        <v>535</v>
      </c>
      <c r="E537">
        <v>-5.93</v>
      </c>
    </row>
    <row r="538" spans="1:5" x14ac:dyDescent="0.25">
      <c r="A538" s="8">
        <v>45215</v>
      </c>
      <c r="B538" s="8" t="str">
        <f>TEXT(A538,"mmm")</f>
        <v>Oct</v>
      </c>
      <c r="C538" t="s">
        <v>542</v>
      </c>
      <c r="D538" t="s">
        <v>535</v>
      </c>
      <c r="E538">
        <v>-10.59</v>
      </c>
    </row>
    <row r="539" spans="1:5" x14ac:dyDescent="0.25">
      <c r="A539" s="8">
        <v>45171</v>
      </c>
      <c r="B539" s="8" t="str">
        <f>TEXT(A539,"mmm")</f>
        <v>Sep</v>
      </c>
      <c r="C539" t="s">
        <v>528</v>
      </c>
      <c r="D539" t="s">
        <v>535</v>
      </c>
      <c r="E539">
        <v>-127.44</v>
      </c>
    </row>
    <row r="540" spans="1:5" x14ac:dyDescent="0.25">
      <c r="A540" s="8">
        <v>44951</v>
      </c>
      <c r="B540" s="8" t="str">
        <f>TEXT(A540,"mmm")</f>
        <v>Jan</v>
      </c>
      <c r="C540" t="s">
        <v>583</v>
      </c>
      <c r="D540" t="s">
        <v>535</v>
      </c>
      <c r="E540">
        <v>-16.04</v>
      </c>
    </row>
    <row r="541" spans="1:5" x14ac:dyDescent="0.25">
      <c r="A541" s="8">
        <v>44995</v>
      </c>
      <c r="B541" s="8" t="str">
        <f>TEXT(A541,"mmm")</f>
        <v>Mar</v>
      </c>
      <c r="C541" t="s">
        <v>583</v>
      </c>
      <c r="D541" t="s">
        <v>535</v>
      </c>
      <c r="E541">
        <v>-14.99</v>
      </c>
    </row>
    <row r="542" spans="1:5" x14ac:dyDescent="0.25">
      <c r="A542" s="8">
        <v>45175</v>
      </c>
      <c r="B542" s="8" t="str">
        <f>TEXT(A542,"mmm")</f>
        <v>Sep</v>
      </c>
      <c r="C542" t="s">
        <v>583</v>
      </c>
      <c r="D542" t="s">
        <v>535</v>
      </c>
      <c r="E542">
        <v>-10.67</v>
      </c>
    </row>
    <row r="543" spans="1:5" x14ac:dyDescent="0.25">
      <c r="A543" s="8">
        <v>45166</v>
      </c>
      <c r="B543" s="8" t="str">
        <f>TEXT(A543,"mmm")</f>
        <v>Aug</v>
      </c>
      <c r="C543" t="s">
        <v>199</v>
      </c>
      <c r="D543" t="s">
        <v>535</v>
      </c>
      <c r="E543">
        <v>-20</v>
      </c>
    </row>
    <row r="544" spans="1:5" x14ac:dyDescent="0.25">
      <c r="A544" s="8">
        <v>45166</v>
      </c>
      <c r="B544" s="8" t="str">
        <f>TEXT(A544,"mmm")</f>
        <v>Aug</v>
      </c>
      <c r="C544" t="s">
        <v>527</v>
      </c>
      <c r="D544" t="s">
        <v>535</v>
      </c>
      <c r="E544">
        <v>-37</v>
      </c>
    </row>
    <row r="545" spans="1:5" x14ac:dyDescent="0.25">
      <c r="A545" s="8">
        <v>45119</v>
      </c>
      <c r="B545" s="8" t="str">
        <f>TEXT(A545,"mmm")</f>
        <v>Jul</v>
      </c>
      <c r="C545" t="s">
        <v>273</v>
      </c>
      <c r="D545" t="s">
        <v>535</v>
      </c>
      <c r="E545">
        <v>-86.77</v>
      </c>
    </row>
    <row r="546" spans="1:5" x14ac:dyDescent="0.25">
      <c r="A546" s="8">
        <v>45151</v>
      </c>
      <c r="B546" s="8" t="str">
        <f>TEXT(A546,"mmm")</f>
        <v>Aug</v>
      </c>
      <c r="C546" t="s">
        <v>232</v>
      </c>
      <c r="D546" t="s">
        <v>535</v>
      </c>
      <c r="E546">
        <v>-42.72</v>
      </c>
    </row>
    <row r="547" spans="1:5" x14ac:dyDescent="0.25">
      <c r="A547" s="8">
        <v>45043</v>
      </c>
      <c r="B547" s="8" t="str">
        <f>TEXT(A547,"mmm")</f>
        <v>Apr</v>
      </c>
      <c r="C547" t="s">
        <v>372</v>
      </c>
      <c r="D547" t="s">
        <v>535</v>
      </c>
      <c r="E547">
        <v>-37.659999999999997</v>
      </c>
    </row>
    <row r="548" spans="1:5" x14ac:dyDescent="0.25">
      <c r="A548" s="8">
        <v>44945</v>
      </c>
      <c r="B548" s="8" t="str">
        <f>TEXT(A548,"mmm")</f>
        <v>Jan</v>
      </c>
      <c r="C548" t="s">
        <v>28</v>
      </c>
      <c r="D548" t="s">
        <v>535</v>
      </c>
      <c r="E548">
        <v>-52.51</v>
      </c>
    </row>
    <row r="549" spans="1:5" x14ac:dyDescent="0.25">
      <c r="A549" s="8">
        <v>45148</v>
      </c>
      <c r="B549" s="8" t="str">
        <f>TEXT(A549,"mmm")</f>
        <v>Aug</v>
      </c>
      <c r="C549" t="s">
        <v>149</v>
      </c>
      <c r="D549" t="s">
        <v>535</v>
      </c>
      <c r="E549">
        <v>-23.31</v>
      </c>
    </row>
    <row r="550" spans="1:5" x14ac:dyDescent="0.25">
      <c r="A550" s="8">
        <v>45195</v>
      </c>
      <c r="B550" s="8" t="str">
        <f>TEXT(A550,"mmm")</f>
        <v>Sep</v>
      </c>
      <c r="C550" t="s">
        <v>149</v>
      </c>
      <c r="D550" t="s">
        <v>535</v>
      </c>
      <c r="E550">
        <v>-60.41</v>
      </c>
    </row>
    <row r="551" spans="1:5" x14ac:dyDescent="0.25">
      <c r="A551" s="8">
        <v>45130</v>
      </c>
      <c r="B551" s="8" t="str">
        <f>TEXT(A551,"mmm")</f>
        <v>Jul</v>
      </c>
      <c r="C551" t="s">
        <v>260</v>
      </c>
      <c r="D551" t="s">
        <v>535</v>
      </c>
      <c r="E551">
        <v>-147.75</v>
      </c>
    </row>
    <row r="552" spans="1:5" x14ac:dyDescent="0.25">
      <c r="A552" s="8">
        <v>45198</v>
      </c>
      <c r="B552" s="8" t="str">
        <f>TEXT(A552,"mmm")</f>
        <v>Sep</v>
      </c>
      <c r="C552" t="s">
        <v>142</v>
      </c>
      <c r="D552" t="s">
        <v>535</v>
      </c>
      <c r="E552">
        <v>-67.91</v>
      </c>
    </row>
    <row r="553" spans="1:5" x14ac:dyDescent="0.25">
      <c r="A553" s="8">
        <v>45135</v>
      </c>
      <c r="B553" s="8" t="str">
        <f>TEXT(A553,"mmm")</f>
        <v>Jul</v>
      </c>
      <c r="C553" t="s">
        <v>252</v>
      </c>
      <c r="D553" t="s">
        <v>535</v>
      </c>
      <c r="E553">
        <v>-78.459999999999994</v>
      </c>
    </row>
    <row r="554" spans="1:5" x14ac:dyDescent="0.25">
      <c r="A554" s="8">
        <v>45012</v>
      </c>
      <c r="B554" s="8" t="str">
        <f>TEXT(A554,"mmm")</f>
        <v>Mar</v>
      </c>
      <c r="C554" t="s">
        <v>401</v>
      </c>
      <c r="D554" t="s">
        <v>535</v>
      </c>
      <c r="E554">
        <v>-15.42</v>
      </c>
    </row>
    <row r="555" spans="1:5" x14ac:dyDescent="0.25">
      <c r="A555" s="8">
        <v>45046</v>
      </c>
      <c r="B555" s="8" t="str">
        <f>TEXT(A555,"mmm")</f>
        <v>Apr</v>
      </c>
      <c r="C555" t="s">
        <v>368</v>
      </c>
      <c r="D555" t="s">
        <v>535</v>
      </c>
      <c r="E555">
        <v>-31.4</v>
      </c>
    </row>
    <row r="556" spans="1:5" x14ac:dyDescent="0.25">
      <c r="A556" s="8">
        <v>45046</v>
      </c>
      <c r="B556" s="8" t="str">
        <f>TEXT(A556,"mmm")</f>
        <v>Apr</v>
      </c>
      <c r="C556" t="s">
        <v>368</v>
      </c>
      <c r="D556" t="s">
        <v>535</v>
      </c>
      <c r="E556">
        <v>-138.03</v>
      </c>
    </row>
    <row r="557" spans="1:5" x14ac:dyDescent="0.25">
      <c r="A557" s="8">
        <v>45102</v>
      </c>
      <c r="B557" s="8" t="str">
        <f>TEXT(A557,"mmm")</f>
        <v>Jun</v>
      </c>
      <c r="C557" t="s">
        <v>293</v>
      </c>
      <c r="D557" t="s">
        <v>535</v>
      </c>
      <c r="E557">
        <v>-63.83</v>
      </c>
    </row>
    <row r="558" spans="1:5" x14ac:dyDescent="0.25">
      <c r="A558" s="8">
        <v>45154</v>
      </c>
      <c r="B558" s="8" t="str">
        <f>TEXT(A558,"mmm")</f>
        <v>Aug</v>
      </c>
      <c r="C558" t="s">
        <v>70</v>
      </c>
      <c r="D558" t="s">
        <v>535</v>
      </c>
      <c r="E558">
        <v>-91.52</v>
      </c>
    </row>
    <row r="559" spans="1:5" x14ac:dyDescent="0.25">
      <c r="A559" s="8">
        <v>45228</v>
      </c>
      <c r="B559" s="8" t="str">
        <f>TEXT(A559,"mmm")</f>
        <v>Oct</v>
      </c>
      <c r="C559" t="s">
        <v>70</v>
      </c>
      <c r="D559" t="s">
        <v>535</v>
      </c>
      <c r="E559">
        <v>-69.12</v>
      </c>
    </row>
    <row r="560" spans="1:5" x14ac:dyDescent="0.25">
      <c r="A560" s="8">
        <v>45144</v>
      </c>
      <c r="B560" s="8" t="str">
        <f>TEXT(A560,"mmm")</f>
        <v>Aug</v>
      </c>
      <c r="C560" t="s">
        <v>241</v>
      </c>
      <c r="D560" t="s">
        <v>535</v>
      </c>
      <c r="E560">
        <v>-101.26</v>
      </c>
    </row>
    <row r="561" spans="1:5" x14ac:dyDescent="0.25">
      <c r="A561" s="8">
        <v>45097</v>
      </c>
      <c r="B561" s="8" t="str">
        <f>TEXT(A561,"mmm")</f>
        <v>Jun</v>
      </c>
      <c r="C561" t="s">
        <v>300</v>
      </c>
      <c r="D561" t="s">
        <v>535</v>
      </c>
      <c r="E561">
        <v>-66.62</v>
      </c>
    </row>
    <row r="562" spans="1:5" x14ac:dyDescent="0.25">
      <c r="A562" s="8">
        <v>45011</v>
      </c>
      <c r="B562" s="8" t="str">
        <f>TEXT(A562,"mmm")</f>
        <v>Mar</v>
      </c>
      <c r="C562" t="s">
        <v>405</v>
      </c>
      <c r="D562" t="s">
        <v>535</v>
      </c>
      <c r="E562">
        <v>-81.72</v>
      </c>
    </row>
    <row r="563" spans="1:5" x14ac:dyDescent="0.25">
      <c r="A563" s="8">
        <v>45193</v>
      </c>
      <c r="B563" s="8" t="str">
        <f>TEXT(A563,"mmm")</f>
        <v>Sep</v>
      </c>
      <c r="C563" t="s">
        <v>152</v>
      </c>
      <c r="D563" t="s">
        <v>535</v>
      </c>
      <c r="E563">
        <v>-68.72</v>
      </c>
    </row>
    <row r="564" spans="1:5" x14ac:dyDescent="0.25">
      <c r="A564" s="8">
        <v>45193</v>
      </c>
      <c r="B564" s="8" t="str">
        <f>TEXT(A564,"mmm")</f>
        <v>Sep</v>
      </c>
      <c r="C564" t="s">
        <v>152</v>
      </c>
      <c r="D564" t="s">
        <v>535</v>
      </c>
      <c r="E564">
        <v>-6.48</v>
      </c>
    </row>
    <row r="565" spans="1:5" x14ac:dyDescent="0.25">
      <c r="A565" s="8">
        <v>45025</v>
      </c>
      <c r="B565" s="8" t="str">
        <f>TEXT(A565,"mmm")</f>
        <v>Apr</v>
      </c>
      <c r="C565" t="s">
        <v>385</v>
      </c>
      <c r="D565" t="s">
        <v>535</v>
      </c>
      <c r="E565">
        <v>-15.31</v>
      </c>
    </row>
    <row r="566" spans="1:5" x14ac:dyDescent="0.25">
      <c r="A566" s="8">
        <v>45117</v>
      </c>
      <c r="B566" s="8" t="str">
        <f>TEXT(A566,"mmm")</f>
        <v>Jul</v>
      </c>
      <c r="C566" t="s">
        <v>504</v>
      </c>
      <c r="D566" t="s">
        <v>535</v>
      </c>
      <c r="E566">
        <v>-9.77</v>
      </c>
    </row>
    <row r="567" spans="1:5" x14ac:dyDescent="0.25">
      <c r="A567" s="8">
        <v>45117</v>
      </c>
      <c r="B567" s="8" t="str">
        <f>TEXT(A567,"mmm")</f>
        <v>Jul</v>
      </c>
      <c r="C567" t="s">
        <v>503</v>
      </c>
      <c r="D567" t="s">
        <v>535</v>
      </c>
      <c r="E567">
        <v>-17.2</v>
      </c>
    </row>
    <row r="568" spans="1:5" x14ac:dyDescent="0.25">
      <c r="A568" s="8">
        <v>45190</v>
      </c>
      <c r="B568" s="8" t="str">
        <f>TEXT(A568,"mmm")</f>
        <v>Sep</v>
      </c>
      <c r="C568" t="s">
        <v>63</v>
      </c>
      <c r="D568" t="s">
        <v>535</v>
      </c>
      <c r="E568">
        <v>-14.12</v>
      </c>
    </row>
    <row r="569" spans="1:5" x14ac:dyDescent="0.25">
      <c r="A569" s="8">
        <v>45025</v>
      </c>
      <c r="B569" s="8" t="str">
        <f>TEXT(A569,"mmm")</f>
        <v>Apr</v>
      </c>
      <c r="C569" t="s">
        <v>262</v>
      </c>
      <c r="D569" t="s">
        <v>535</v>
      </c>
      <c r="E569">
        <v>-15.53</v>
      </c>
    </row>
    <row r="570" spans="1:5" x14ac:dyDescent="0.25">
      <c r="A570" s="8">
        <v>45123</v>
      </c>
      <c r="B570" s="8" t="str">
        <f>TEXT(A570,"mmm")</f>
        <v>Jul</v>
      </c>
      <c r="C570" t="s">
        <v>262</v>
      </c>
      <c r="D570" t="s">
        <v>535</v>
      </c>
      <c r="E570">
        <v>-17.63</v>
      </c>
    </row>
    <row r="571" spans="1:5" x14ac:dyDescent="0.25">
      <c r="A571" s="8">
        <v>45018</v>
      </c>
      <c r="B571" s="8" t="str">
        <f>TEXT(A571,"mmm")</f>
        <v>Apr</v>
      </c>
      <c r="C571" t="s">
        <v>393</v>
      </c>
      <c r="D571" t="s">
        <v>535</v>
      </c>
      <c r="E571">
        <v>-11.51</v>
      </c>
    </row>
    <row r="572" spans="1:5" x14ac:dyDescent="0.25">
      <c r="A572" s="8">
        <v>45082</v>
      </c>
      <c r="B572" s="8" t="str">
        <f>TEXT(A572,"mmm")</f>
        <v>Jun</v>
      </c>
      <c r="C572" t="s">
        <v>490</v>
      </c>
      <c r="D572" t="s">
        <v>535</v>
      </c>
      <c r="E572">
        <v>-46.92</v>
      </c>
    </row>
    <row r="573" spans="1:5" x14ac:dyDescent="0.25">
      <c r="A573" s="8">
        <v>45130</v>
      </c>
      <c r="B573" s="8" t="str">
        <f>TEXT(A573,"mmm")</f>
        <v>Jul</v>
      </c>
      <c r="C573" t="s">
        <v>258</v>
      </c>
      <c r="D573" t="s">
        <v>535</v>
      </c>
      <c r="E573">
        <v>-82.84</v>
      </c>
    </row>
    <row r="574" spans="1:5" x14ac:dyDescent="0.25">
      <c r="A574" s="8">
        <v>45018</v>
      </c>
      <c r="B574" s="8" t="str">
        <f>TEXT(A574,"mmm")</f>
        <v>Apr</v>
      </c>
      <c r="C574" t="s">
        <v>394</v>
      </c>
      <c r="D574" t="s">
        <v>535</v>
      </c>
      <c r="E574">
        <v>-35.08</v>
      </c>
    </row>
    <row r="575" spans="1:5" x14ac:dyDescent="0.25">
      <c r="A575" s="8">
        <v>45165</v>
      </c>
      <c r="B575" s="8" t="str">
        <f>TEXT(A575,"mmm")</f>
        <v>Aug</v>
      </c>
      <c r="C575" t="s">
        <v>209</v>
      </c>
      <c r="D575" t="s">
        <v>535</v>
      </c>
      <c r="E575">
        <v>-47.36</v>
      </c>
    </row>
    <row r="576" spans="1:5" x14ac:dyDescent="0.25">
      <c r="A576" s="8">
        <v>45046</v>
      </c>
      <c r="B576" s="8" t="str">
        <f>TEXT(A576,"mmm")</f>
        <v>Apr</v>
      </c>
      <c r="C576" t="s">
        <v>369</v>
      </c>
      <c r="D576" t="s">
        <v>535</v>
      </c>
      <c r="E576">
        <v>-123.77</v>
      </c>
    </row>
    <row r="577" spans="1:5" x14ac:dyDescent="0.25">
      <c r="A577" s="8">
        <v>45152</v>
      </c>
      <c r="B577" s="8" t="str">
        <f>TEXT(A577,"mmm")</f>
        <v>Aug</v>
      </c>
      <c r="C577" t="s">
        <v>231</v>
      </c>
      <c r="D577" t="s">
        <v>535</v>
      </c>
      <c r="E577">
        <v>-44.71</v>
      </c>
    </row>
    <row r="578" spans="1:5" x14ac:dyDescent="0.25">
      <c r="A578" s="8">
        <v>45004</v>
      </c>
      <c r="B578" s="8" t="str">
        <f>TEXT(A578,"mmm")</f>
        <v>Mar</v>
      </c>
      <c r="C578" t="s">
        <v>166</v>
      </c>
      <c r="D578" t="s">
        <v>535</v>
      </c>
      <c r="E578">
        <v>-65.12</v>
      </c>
    </row>
    <row r="579" spans="1:5" x14ac:dyDescent="0.25">
      <c r="A579" s="8">
        <v>45186</v>
      </c>
      <c r="B579" s="8" t="str">
        <f>TEXT(A579,"mmm")</f>
        <v>Sep</v>
      </c>
      <c r="C579" t="s">
        <v>166</v>
      </c>
      <c r="D579" t="s">
        <v>535</v>
      </c>
      <c r="E579">
        <v>-77.92</v>
      </c>
    </row>
    <row r="580" spans="1:5" x14ac:dyDescent="0.25">
      <c r="A580" s="8">
        <v>45079</v>
      </c>
      <c r="B580" s="8" t="str">
        <f>TEXT(A580,"mmm")</f>
        <v>Jun</v>
      </c>
      <c r="C580" t="s">
        <v>487</v>
      </c>
      <c r="D580" t="s">
        <v>535</v>
      </c>
      <c r="E580">
        <v>-88.13</v>
      </c>
    </row>
    <row r="581" spans="1:5" x14ac:dyDescent="0.25">
      <c r="A581" s="8">
        <v>45082</v>
      </c>
      <c r="B581" s="8" t="str">
        <f>TEXT(A581,"mmm")</f>
        <v>Jun</v>
      </c>
      <c r="C581" t="s">
        <v>327</v>
      </c>
      <c r="D581" t="s">
        <v>535</v>
      </c>
      <c r="E581">
        <v>-10.67</v>
      </c>
    </row>
    <row r="582" spans="1:5" x14ac:dyDescent="0.25">
      <c r="A582" s="8">
        <v>45030</v>
      </c>
      <c r="B582" s="8" t="str">
        <f>TEXT(A582,"mmm")</f>
        <v>Apr</v>
      </c>
      <c r="C582" t="s">
        <v>371</v>
      </c>
      <c r="D582" t="s">
        <v>535</v>
      </c>
      <c r="E582">
        <v>-33.14</v>
      </c>
    </row>
    <row r="583" spans="1:5" x14ac:dyDescent="0.25">
      <c r="A583" s="8">
        <v>45043</v>
      </c>
      <c r="B583" s="8" t="str">
        <f>TEXT(A583,"mmm")</f>
        <v>Apr</v>
      </c>
      <c r="C583" t="s">
        <v>371</v>
      </c>
      <c r="D583" t="s">
        <v>535</v>
      </c>
      <c r="E583">
        <v>-67.23</v>
      </c>
    </row>
    <row r="584" spans="1:5" x14ac:dyDescent="0.25">
      <c r="A584" s="8">
        <v>45043</v>
      </c>
      <c r="B584" s="8" t="str">
        <f>TEXT(A584,"mmm")</f>
        <v>Apr</v>
      </c>
      <c r="C584" t="s">
        <v>371</v>
      </c>
      <c r="D584" t="s">
        <v>535</v>
      </c>
      <c r="E584">
        <v>-15.26</v>
      </c>
    </row>
    <row r="585" spans="1:5" x14ac:dyDescent="0.25">
      <c r="A585" s="8">
        <v>45159</v>
      </c>
      <c r="B585" s="8" t="str">
        <f>TEXT(A585,"mmm")</f>
        <v>Aug</v>
      </c>
      <c r="C585" t="s">
        <v>521</v>
      </c>
      <c r="D585" t="s">
        <v>535</v>
      </c>
      <c r="E585">
        <v>-97.02</v>
      </c>
    </row>
    <row r="586" spans="1:5" x14ac:dyDescent="0.25">
      <c r="A586" s="8">
        <v>45064</v>
      </c>
      <c r="B586" s="8" t="str">
        <f>TEXT(A586,"mmm")</f>
        <v>May</v>
      </c>
      <c r="C586" t="s">
        <v>343</v>
      </c>
      <c r="D586" t="s">
        <v>535</v>
      </c>
      <c r="E586">
        <v>-69.73</v>
      </c>
    </row>
    <row r="587" spans="1:5" x14ac:dyDescent="0.25">
      <c r="A587" s="8">
        <v>45211</v>
      </c>
      <c r="B587" s="8" t="str">
        <f>TEXT(A587,"mmm")</f>
        <v>Oct</v>
      </c>
      <c r="C587" t="s">
        <v>117</v>
      </c>
      <c r="D587" t="s">
        <v>535</v>
      </c>
      <c r="E587">
        <v>-55.02</v>
      </c>
    </row>
    <row r="588" spans="1:5" x14ac:dyDescent="0.25">
      <c r="A588" s="8">
        <v>45211</v>
      </c>
      <c r="B588" s="8" t="str">
        <f>TEXT(A588,"mmm")</f>
        <v>Oct</v>
      </c>
      <c r="C588" t="s">
        <v>117</v>
      </c>
      <c r="D588" t="s">
        <v>535</v>
      </c>
      <c r="E588">
        <v>-52.99</v>
      </c>
    </row>
    <row r="589" spans="1:5" x14ac:dyDescent="0.25">
      <c r="A589" s="8">
        <v>45152</v>
      </c>
      <c r="B589" s="8" t="str">
        <f>TEXT(A589,"mmm")</f>
        <v>Aug</v>
      </c>
      <c r="C589" t="s">
        <v>230</v>
      </c>
      <c r="D589" t="s">
        <v>535</v>
      </c>
      <c r="E589">
        <v>-24.14</v>
      </c>
    </row>
    <row r="590" spans="1:5" x14ac:dyDescent="0.25">
      <c r="A590" s="8">
        <v>45177</v>
      </c>
      <c r="B590" s="8" t="str">
        <f>TEXT(A590,"mmm")</f>
        <v>Sep</v>
      </c>
      <c r="C590" t="s">
        <v>179</v>
      </c>
      <c r="D590" t="s">
        <v>535</v>
      </c>
      <c r="E590">
        <v>-75</v>
      </c>
    </row>
    <row r="591" spans="1:5" x14ac:dyDescent="0.25">
      <c r="A591" s="8">
        <v>44934</v>
      </c>
      <c r="B591" s="8" t="str">
        <f>TEXT(A591,"mmm")</f>
        <v>Jan</v>
      </c>
      <c r="C591" t="s">
        <v>29</v>
      </c>
      <c r="D591" t="s">
        <v>535</v>
      </c>
      <c r="E591">
        <v>-69.8</v>
      </c>
    </row>
    <row r="592" spans="1:5" x14ac:dyDescent="0.25">
      <c r="A592" s="8">
        <v>45082</v>
      </c>
      <c r="B592" s="8" t="str">
        <f>TEXT(A592,"mmm")</f>
        <v>Jun</v>
      </c>
      <c r="C592" t="s">
        <v>325</v>
      </c>
      <c r="D592" t="s">
        <v>535</v>
      </c>
      <c r="E592">
        <v>-42.38</v>
      </c>
    </row>
    <row r="593" spans="1:5" x14ac:dyDescent="0.25">
      <c r="A593" s="8">
        <v>45036</v>
      </c>
      <c r="B593" s="8" t="str">
        <f>TEXT(A593,"mmm")</f>
        <v>Apr</v>
      </c>
      <c r="C593" t="s">
        <v>375</v>
      </c>
      <c r="D593" t="s">
        <v>535</v>
      </c>
      <c r="E593">
        <v>-29.35</v>
      </c>
    </row>
    <row r="594" spans="1:5" x14ac:dyDescent="0.25">
      <c r="A594" s="8">
        <v>45089</v>
      </c>
      <c r="B594" s="8" t="str">
        <f>TEXT(A594,"mmm")</f>
        <v>Jun</v>
      </c>
      <c r="C594" t="s">
        <v>308</v>
      </c>
      <c r="D594" t="s">
        <v>535</v>
      </c>
      <c r="E594">
        <v>-46.63</v>
      </c>
    </row>
    <row r="595" spans="1:5" x14ac:dyDescent="0.25">
      <c r="A595" s="8">
        <v>44995</v>
      </c>
      <c r="B595" s="8" t="str">
        <f>TEXT(A595,"mmm")</f>
        <v>Mar</v>
      </c>
      <c r="C595" t="s">
        <v>419</v>
      </c>
      <c r="D595" t="s">
        <v>535</v>
      </c>
      <c r="E595">
        <v>-53.9</v>
      </c>
    </row>
    <row r="596" spans="1:5" x14ac:dyDescent="0.25">
      <c r="A596" s="8">
        <v>44928</v>
      </c>
      <c r="B596" s="8" t="str">
        <f>TEXT(A596,"mmm")</f>
        <v>Jan</v>
      </c>
      <c r="C596" t="s">
        <v>120</v>
      </c>
      <c r="D596" t="s">
        <v>535</v>
      </c>
      <c r="E596">
        <v>-58.92</v>
      </c>
    </row>
    <row r="597" spans="1:5" x14ac:dyDescent="0.25">
      <c r="A597" s="8">
        <v>45019</v>
      </c>
      <c r="B597" s="8" t="str">
        <f>TEXT(A597,"mmm")</f>
        <v>Apr</v>
      </c>
      <c r="C597" t="s">
        <v>120</v>
      </c>
      <c r="D597" t="s">
        <v>535</v>
      </c>
      <c r="E597">
        <v>-53.39</v>
      </c>
    </row>
    <row r="598" spans="1:5" x14ac:dyDescent="0.25">
      <c r="A598" s="8">
        <v>45068</v>
      </c>
      <c r="B598" s="8" t="str">
        <f>TEXT(A598,"mmm")</f>
        <v>May</v>
      </c>
      <c r="C598" t="s">
        <v>120</v>
      </c>
      <c r="D598" t="s">
        <v>535</v>
      </c>
      <c r="E598">
        <v>-54</v>
      </c>
    </row>
    <row r="599" spans="1:5" x14ac:dyDescent="0.25">
      <c r="A599" s="8">
        <v>45112</v>
      </c>
      <c r="B599" s="8" t="str">
        <f>TEXT(A599,"mmm")</f>
        <v>Jul</v>
      </c>
      <c r="C599" t="s">
        <v>120</v>
      </c>
      <c r="D599" t="s">
        <v>535</v>
      </c>
      <c r="E599">
        <v>-63.56</v>
      </c>
    </row>
    <row r="600" spans="1:5" x14ac:dyDescent="0.25">
      <c r="A600" s="8">
        <v>45180</v>
      </c>
      <c r="B600" s="8" t="str">
        <f>TEXT(A600,"mmm")</f>
        <v>Sep</v>
      </c>
      <c r="C600" t="s">
        <v>120</v>
      </c>
      <c r="D600" t="s">
        <v>535</v>
      </c>
      <c r="E600">
        <v>-53.38</v>
      </c>
    </row>
    <row r="601" spans="1:5" x14ac:dyDescent="0.25">
      <c r="A601" s="8">
        <v>45208</v>
      </c>
      <c r="B601" s="8" t="str">
        <f>TEXT(A601,"mmm")</f>
        <v>Oct</v>
      </c>
      <c r="C601" t="s">
        <v>120</v>
      </c>
      <c r="D601" t="s">
        <v>535</v>
      </c>
      <c r="E601">
        <v>-100.4</v>
      </c>
    </row>
    <row r="602" spans="1:5" x14ac:dyDescent="0.25">
      <c r="A602" s="8">
        <v>45012</v>
      </c>
      <c r="B602" s="8" t="str">
        <f>TEXT(A602,"mmm")</f>
        <v>Mar</v>
      </c>
      <c r="C602" t="s">
        <v>402</v>
      </c>
      <c r="D602" t="s">
        <v>535</v>
      </c>
      <c r="E602">
        <v>-50.19</v>
      </c>
    </row>
    <row r="603" spans="1:5" x14ac:dyDescent="0.25">
      <c r="A603" s="8">
        <v>44983</v>
      </c>
      <c r="B603" s="8" t="str">
        <f>TEXT(A603,"mmm")</f>
        <v>Feb</v>
      </c>
      <c r="C603" t="s">
        <v>431</v>
      </c>
      <c r="D603" t="s">
        <v>535</v>
      </c>
      <c r="E603">
        <v>-62.46</v>
      </c>
    </row>
    <row r="604" spans="1:5" x14ac:dyDescent="0.25">
      <c r="A604" s="8">
        <v>45218</v>
      </c>
      <c r="B604" s="8" t="str">
        <f>TEXT(A604,"mmm")</f>
        <v>Oct</v>
      </c>
      <c r="C604" t="s">
        <v>102</v>
      </c>
      <c r="D604" t="s">
        <v>535</v>
      </c>
      <c r="E604">
        <v>-9.16</v>
      </c>
    </row>
    <row r="605" spans="1:5" x14ac:dyDescent="0.25">
      <c r="A605" s="8">
        <v>45082</v>
      </c>
      <c r="B605" s="8" t="str">
        <f>TEXT(A605,"mmm")</f>
        <v>Jun</v>
      </c>
      <c r="C605" t="s">
        <v>326</v>
      </c>
      <c r="D605" t="s">
        <v>535</v>
      </c>
      <c r="E605">
        <v>-52.24</v>
      </c>
    </row>
    <row r="606" spans="1:5" x14ac:dyDescent="0.25">
      <c r="A606" s="8">
        <v>44977</v>
      </c>
      <c r="B606" s="8" t="str">
        <f>TEXT(A606,"mmm")</f>
        <v>Feb</v>
      </c>
      <c r="C606" t="s">
        <v>434</v>
      </c>
      <c r="D606" t="s">
        <v>535</v>
      </c>
      <c r="E606">
        <v>-58.94</v>
      </c>
    </row>
    <row r="607" spans="1:5" x14ac:dyDescent="0.25">
      <c r="A607" s="8">
        <v>45166</v>
      </c>
      <c r="B607" s="8" t="str">
        <f>TEXT(A607,"mmm")</f>
        <v>Aug</v>
      </c>
      <c r="C607" t="s">
        <v>525</v>
      </c>
      <c r="D607" t="s">
        <v>535</v>
      </c>
      <c r="E607">
        <v>-58.28</v>
      </c>
    </row>
    <row r="608" spans="1:5" x14ac:dyDescent="0.25">
      <c r="A608" s="8">
        <v>45092</v>
      </c>
      <c r="B608" s="8" t="str">
        <f>TEXT(A608,"mmm")</f>
        <v>Jun</v>
      </c>
      <c r="C608" t="s">
        <v>304</v>
      </c>
      <c r="D608" t="s">
        <v>535</v>
      </c>
      <c r="E608">
        <v>-55.44</v>
      </c>
    </row>
    <row r="609" spans="1:5" x14ac:dyDescent="0.25">
      <c r="A609" s="8">
        <v>45019</v>
      </c>
      <c r="B609" s="8" t="str">
        <f>TEXT(A609,"mmm")</f>
        <v>Apr</v>
      </c>
      <c r="C609" t="s">
        <v>517</v>
      </c>
      <c r="D609" t="s">
        <v>535</v>
      </c>
      <c r="E609">
        <v>-34.64</v>
      </c>
    </row>
    <row r="610" spans="1:5" x14ac:dyDescent="0.25">
      <c r="A610" s="8">
        <v>45200</v>
      </c>
      <c r="B610" s="8" t="str">
        <f>TEXT(A610,"mmm")</f>
        <v>Oct</v>
      </c>
      <c r="C610" t="s">
        <v>133</v>
      </c>
      <c r="D610" t="s">
        <v>535</v>
      </c>
      <c r="E610">
        <v>-17.170000000000002</v>
      </c>
    </row>
    <row r="611" spans="1:5" x14ac:dyDescent="0.25">
      <c r="A611" s="8">
        <v>44949</v>
      </c>
      <c r="B611" s="8" t="str">
        <f>TEXT(A611,"mmm")</f>
        <v>Jan</v>
      </c>
      <c r="C611" t="s">
        <v>30</v>
      </c>
      <c r="D611" t="s">
        <v>535</v>
      </c>
      <c r="E611">
        <v>-19.72</v>
      </c>
    </row>
    <row r="612" spans="1:5" x14ac:dyDescent="0.25">
      <c r="A612" s="8">
        <v>45010</v>
      </c>
      <c r="B612" s="8" t="str">
        <f>TEXT(A612,"mmm")</f>
        <v>Mar</v>
      </c>
      <c r="C612" t="s">
        <v>513</v>
      </c>
      <c r="D612" t="s">
        <v>535</v>
      </c>
      <c r="E612">
        <v>-6.65</v>
      </c>
    </row>
    <row r="613" spans="1:5" x14ac:dyDescent="0.25">
      <c r="A613" s="8">
        <v>45112</v>
      </c>
      <c r="B613" s="8" t="str">
        <f>TEXT(A613,"mmm")</f>
        <v>Jul</v>
      </c>
      <c r="C613" t="s">
        <v>499</v>
      </c>
      <c r="D613" t="s">
        <v>535</v>
      </c>
      <c r="E613">
        <v>-23.91</v>
      </c>
    </row>
    <row r="614" spans="1:5" x14ac:dyDescent="0.25">
      <c r="A614" s="8">
        <v>45198</v>
      </c>
      <c r="B614" s="8" t="str">
        <f>TEXT(A614,"mmm")</f>
        <v>Sep</v>
      </c>
      <c r="C614" t="s">
        <v>143</v>
      </c>
      <c r="D614" t="s">
        <v>535</v>
      </c>
      <c r="E614">
        <v>-23.11</v>
      </c>
    </row>
    <row r="615" spans="1:5" x14ac:dyDescent="0.25">
      <c r="A615" s="8">
        <v>44928</v>
      </c>
      <c r="B615" s="8" t="str">
        <f>TEXT(A615,"mmm")</f>
        <v>Jan</v>
      </c>
      <c r="C615" t="s">
        <v>98</v>
      </c>
      <c r="D615" t="s">
        <v>535</v>
      </c>
      <c r="E615">
        <v>-52.55</v>
      </c>
    </row>
    <row r="616" spans="1:5" x14ac:dyDescent="0.25">
      <c r="A616" s="8">
        <v>45219</v>
      </c>
      <c r="B616" s="8" t="str">
        <f>TEXT(A616,"mmm")</f>
        <v>Oct</v>
      </c>
      <c r="C616" t="s">
        <v>98</v>
      </c>
      <c r="D616" t="s">
        <v>535</v>
      </c>
      <c r="E616">
        <v>-65.489999999999995</v>
      </c>
    </row>
    <row r="617" spans="1:5" x14ac:dyDescent="0.25">
      <c r="A617" s="8">
        <v>45141</v>
      </c>
      <c r="B617" s="8" t="str">
        <f>TEXT(A617,"mmm")</f>
        <v>Aug</v>
      </c>
      <c r="C617" t="s">
        <v>509</v>
      </c>
      <c r="D617" t="s">
        <v>535</v>
      </c>
      <c r="E617">
        <v>-15.64</v>
      </c>
    </row>
    <row r="618" spans="1:5" x14ac:dyDescent="0.25">
      <c r="A618" s="8">
        <v>45023</v>
      </c>
      <c r="B618" s="8" t="str">
        <f>TEXT(A618,"mmm")</f>
        <v>Apr</v>
      </c>
      <c r="C618" t="s">
        <v>388</v>
      </c>
      <c r="D618" t="s">
        <v>535</v>
      </c>
      <c r="E618">
        <v>-12.53</v>
      </c>
    </row>
    <row r="619" spans="1:5" x14ac:dyDescent="0.25">
      <c r="A619" s="8">
        <v>44997</v>
      </c>
      <c r="B619" s="8" t="str">
        <f>TEXT(A619,"mmm")</f>
        <v>Mar</v>
      </c>
      <c r="C619" t="s">
        <v>418</v>
      </c>
      <c r="D619" t="s">
        <v>535</v>
      </c>
      <c r="E619">
        <v>-105.52</v>
      </c>
    </row>
    <row r="620" spans="1:5" x14ac:dyDescent="0.25">
      <c r="A620" s="8">
        <v>45088</v>
      </c>
      <c r="B620" s="8" t="str">
        <f>TEXT(A620,"mmm")</f>
        <v>Jun</v>
      </c>
      <c r="C620" t="s">
        <v>312</v>
      </c>
      <c r="D620" t="s">
        <v>533</v>
      </c>
      <c r="E620">
        <v>-111.4</v>
      </c>
    </row>
    <row r="621" spans="1:5" x14ac:dyDescent="0.25">
      <c r="A621" s="8">
        <v>45053</v>
      </c>
      <c r="B621" s="8" t="str">
        <f>TEXT(A621,"mmm")</f>
        <v>May</v>
      </c>
      <c r="C621" t="s">
        <v>359</v>
      </c>
      <c r="D621" t="s">
        <v>533</v>
      </c>
      <c r="E621">
        <v>-133.25</v>
      </c>
    </row>
    <row r="622" spans="1:5" x14ac:dyDescent="0.25">
      <c r="A622" s="8">
        <v>45091</v>
      </c>
      <c r="B622" s="8" t="str">
        <f>TEXT(A622,"mmm")</f>
        <v>Jun</v>
      </c>
      <c r="C622" t="s">
        <v>119</v>
      </c>
      <c r="D622" t="s">
        <v>533</v>
      </c>
      <c r="E622">
        <v>-13</v>
      </c>
    </row>
    <row r="623" spans="1:5" x14ac:dyDescent="0.25">
      <c r="A623" s="8">
        <v>45093</v>
      </c>
      <c r="B623" s="8" t="str">
        <f>TEXT(A623,"mmm")</f>
        <v>Jun</v>
      </c>
      <c r="C623" t="s">
        <v>119</v>
      </c>
      <c r="D623" t="s">
        <v>533</v>
      </c>
      <c r="E623">
        <v>-10</v>
      </c>
    </row>
    <row r="624" spans="1:5" x14ac:dyDescent="0.25">
      <c r="A624" s="8">
        <v>45209</v>
      </c>
      <c r="B624" s="8" t="str">
        <f>TEXT(A624,"mmm")</f>
        <v>Oct</v>
      </c>
      <c r="C624" t="s">
        <v>119</v>
      </c>
      <c r="D624" t="s">
        <v>533</v>
      </c>
      <c r="E624">
        <v>-5</v>
      </c>
    </row>
    <row r="625" spans="1:5" x14ac:dyDescent="0.25">
      <c r="A625" s="8">
        <v>45210</v>
      </c>
      <c r="B625" s="8" t="str">
        <f>TEXT(A625,"mmm")</f>
        <v>Oct</v>
      </c>
      <c r="C625" t="s">
        <v>119</v>
      </c>
      <c r="D625" t="s">
        <v>533</v>
      </c>
      <c r="E625">
        <v>-8</v>
      </c>
    </row>
    <row r="626" spans="1:5" x14ac:dyDescent="0.25">
      <c r="A626" s="8">
        <v>45091</v>
      </c>
      <c r="B626" s="8" t="str">
        <f>TEXT(A626,"mmm")</f>
        <v>Jun</v>
      </c>
      <c r="C626" t="s">
        <v>307</v>
      </c>
      <c r="D626" t="s">
        <v>533</v>
      </c>
      <c r="E626">
        <v>-25</v>
      </c>
    </row>
    <row r="627" spans="1:5" x14ac:dyDescent="0.25">
      <c r="A627" s="8">
        <v>45005</v>
      </c>
      <c r="B627" s="8" t="str">
        <f>TEXT(A627,"mmm")</f>
        <v>Mar</v>
      </c>
      <c r="C627" t="s">
        <v>411</v>
      </c>
      <c r="D627" t="s">
        <v>533</v>
      </c>
      <c r="E627">
        <v>-24.15</v>
      </c>
    </row>
    <row r="628" spans="1:5" x14ac:dyDescent="0.25">
      <c r="A628" s="8">
        <v>44927</v>
      </c>
      <c r="B628" s="8" t="str">
        <f>TEXT(A628,"mmm")</f>
        <v>Jan</v>
      </c>
      <c r="C628" t="s">
        <v>249</v>
      </c>
      <c r="D628" t="s">
        <v>533</v>
      </c>
      <c r="E628">
        <v>-3</v>
      </c>
    </row>
    <row r="629" spans="1:5" x14ac:dyDescent="0.25">
      <c r="A629" s="8">
        <v>45138</v>
      </c>
      <c r="B629" s="8" t="str">
        <f>TEXT(A629,"mmm")</f>
        <v>Jul</v>
      </c>
      <c r="C629" t="s">
        <v>249</v>
      </c>
      <c r="D629" t="s">
        <v>533</v>
      </c>
      <c r="E629">
        <v>-102.5</v>
      </c>
    </row>
    <row r="630" spans="1:5" x14ac:dyDescent="0.25">
      <c r="A630" s="8">
        <v>45173</v>
      </c>
      <c r="B630" s="8" t="str">
        <f>TEXT(A630,"mmm")</f>
        <v>Sep</v>
      </c>
      <c r="C630" t="s">
        <v>531</v>
      </c>
      <c r="D630" t="s">
        <v>533</v>
      </c>
      <c r="E630">
        <v>-6</v>
      </c>
    </row>
    <row r="631" spans="1:5" x14ac:dyDescent="0.25">
      <c r="A631" s="8">
        <v>45131</v>
      </c>
      <c r="B631" s="8" t="str">
        <f>TEXT(A631,"mmm")</f>
        <v>Jul</v>
      </c>
      <c r="C631" t="s">
        <v>506</v>
      </c>
      <c r="D631" t="s">
        <v>533</v>
      </c>
      <c r="E631">
        <v>-94.62</v>
      </c>
    </row>
    <row r="632" spans="1:5" x14ac:dyDescent="0.25">
      <c r="A632" s="8">
        <v>44955</v>
      </c>
      <c r="B632" s="8" t="str">
        <f>TEXT(A632,"mmm")</f>
        <v>Jan</v>
      </c>
      <c r="C632" t="s">
        <v>106</v>
      </c>
      <c r="D632" t="s">
        <v>533</v>
      </c>
      <c r="E632">
        <v>-17</v>
      </c>
    </row>
    <row r="633" spans="1:5" x14ac:dyDescent="0.25">
      <c r="A633" s="8">
        <v>45105</v>
      </c>
      <c r="B633" s="8" t="str">
        <f>TEXT(A633,"mmm")</f>
        <v>Jun</v>
      </c>
      <c r="C633" t="s">
        <v>106</v>
      </c>
      <c r="D633" t="s">
        <v>533</v>
      </c>
      <c r="E633">
        <v>-30</v>
      </c>
    </row>
    <row r="634" spans="1:5" x14ac:dyDescent="0.25">
      <c r="A634" s="8">
        <v>45217</v>
      </c>
      <c r="B634" s="8" t="str">
        <f>TEXT(A634,"mmm")</f>
        <v>Oct</v>
      </c>
      <c r="C634" t="s">
        <v>106</v>
      </c>
      <c r="D634" t="s">
        <v>533</v>
      </c>
      <c r="E634">
        <v>-18</v>
      </c>
    </row>
    <row r="635" spans="1:5" x14ac:dyDescent="0.25">
      <c r="A635" s="8">
        <v>45084</v>
      </c>
      <c r="B635" s="8" t="str">
        <f>TEXT(A635,"mmm")</f>
        <v>Jun</v>
      </c>
      <c r="C635" t="s">
        <v>318</v>
      </c>
      <c r="D635" t="s">
        <v>533</v>
      </c>
      <c r="E635">
        <v>-395.97</v>
      </c>
    </row>
    <row r="636" spans="1:5" x14ac:dyDescent="0.25">
      <c r="A636" s="8">
        <v>45064</v>
      </c>
      <c r="B636" s="8" t="str">
        <f>TEXT(A636,"mmm")</f>
        <v>May</v>
      </c>
      <c r="C636" t="s">
        <v>344</v>
      </c>
      <c r="D636" t="s">
        <v>533</v>
      </c>
      <c r="E636">
        <v>-16.02</v>
      </c>
    </row>
    <row r="637" spans="1:5" x14ac:dyDescent="0.25">
      <c r="A637" s="8">
        <v>45064</v>
      </c>
      <c r="B637" s="8" t="str">
        <f>TEXT(A637,"mmm")</f>
        <v>May</v>
      </c>
      <c r="C637" t="s">
        <v>344</v>
      </c>
      <c r="D637" t="s">
        <v>533</v>
      </c>
      <c r="E637">
        <v>-31</v>
      </c>
    </row>
    <row r="638" spans="1:5" x14ac:dyDescent="0.25">
      <c r="A638" s="8">
        <v>44928</v>
      </c>
      <c r="B638" s="8" t="str">
        <f>TEXT(A638,"mmm")</f>
        <v>Jan</v>
      </c>
      <c r="C638" t="s">
        <v>310</v>
      </c>
      <c r="D638" t="s">
        <v>533</v>
      </c>
      <c r="E638">
        <v>-24.25</v>
      </c>
    </row>
    <row r="639" spans="1:5" x14ac:dyDescent="0.25">
      <c r="A639" s="8">
        <v>44928</v>
      </c>
      <c r="B639" s="8" t="str">
        <f>TEXT(A639,"mmm")</f>
        <v>Jan</v>
      </c>
      <c r="C639" t="s">
        <v>310</v>
      </c>
      <c r="D639" t="s">
        <v>533</v>
      </c>
      <c r="E639">
        <v>-7.77</v>
      </c>
    </row>
    <row r="640" spans="1:5" x14ac:dyDescent="0.25">
      <c r="A640" s="8">
        <v>45088</v>
      </c>
      <c r="B640" s="8" t="str">
        <f>TEXT(A640,"mmm")</f>
        <v>Jun</v>
      </c>
      <c r="C640" t="s">
        <v>310</v>
      </c>
      <c r="D640" t="s">
        <v>533</v>
      </c>
      <c r="E640">
        <v>-32.36</v>
      </c>
    </row>
    <row r="641" spans="1:5" x14ac:dyDescent="0.25">
      <c r="A641" s="8">
        <v>45088</v>
      </c>
      <c r="B641" s="8" t="str">
        <f>TEXT(A641,"mmm")</f>
        <v>Jun</v>
      </c>
      <c r="C641" t="s">
        <v>310</v>
      </c>
      <c r="D641" t="s">
        <v>533</v>
      </c>
      <c r="E641">
        <v>-18.34</v>
      </c>
    </row>
    <row r="642" spans="1:5" x14ac:dyDescent="0.25">
      <c r="A642" s="8">
        <v>45173</v>
      </c>
      <c r="B642" s="8" t="str">
        <f>TEXT(A642,"mmm")</f>
        <v>Sep</v>
      </c>
      <c r="C642" t="s">
        <v>529</v>
      </c>
      <c r="D642" t="s">
        <v>533</v>
      </c>
      <c r="E642">
        <v>-8.6300000000000008</v>
      </c>
    </row>
    <row r="643" spans="1:5" x14ac:dyDescent="0.25">
      <c r="A643" s="8">
        <v>45173</v>
      </c>
      <c r="B643" s="8" t="str">
        <f>TEXT(A643,"mmm")</f>
        <v>Sep</v>
      </c>
      <c r="C643" t="s">
        <v>529</v>
      </c>
      <c r="D643" t="s">
        <v>533</v>
      </c>
      <c r="E643">
        <v>-13.77</v>
      </c>
    </row>
    <row r="644" spans="1:5" x14ac:dyDescent="0.25">
      <c r="A644" s="8">
        <v>45070</v>
      </c>
      <c r="B644" s="8" t="str">
        <f>TEXT(A644,"mmm")</f>
        <v>May</v>
      </c>
      <c r="C644" t="s">
        <v>271</v>
      </c>
      <c r="D644" t="s">
        <v>533</v>
      </c>
      <c r="E644">
        <v>-20</v>
      </c>
    </row>
    <row r="645" spans="1:5" x14ac:dyDescent="0.25">
      <c r="A645" s="8">
        <v>45121</v>
      </c>
      <c r="B645" s="8" t="str">
        <f>TEXT(A645,"mmm")</f>
        <v>Jul</v>
      </c>
      <c r="C645" t="s">
        <v>271</v>
      </c>
      <c r="D645" t="s">
        <v>533</v>
      </c>
      <c r="E645">
        <v>-33</v>
      </c>
    </row>
    <row r="646" spans="1:5" x14ac:dyDescent="0.25">
      <c r="A646" s="8">
        <v>44990</v>
      </c>
      <c r="B646" s="8" t="str">
        <f>TEXT(A646,"mmm")</f>
        <v>Mar</v>
      </c>
      <c r="C646" t="s">
        <v>423</v>
      </c>
      <c r="D646" t="s">
        <v>533</v>
      </c>
      <c r="E646">
        <v>-45</v>
      </c>
    </row>
    <row r="647" spans="1:5" x14ac:dyDescent="0.25">
      <c r="A647" s="8">
        <v>44978</v>
      </c>
      <c r="B647" s="8" t="str">
        <f>TEXT(A647,"mmm")</f>
        <v>Feb</v>
      </c>
      <c r="C647" t="s">
        <v>95</v>
      </c>
      <c r="D647" t="s">
        <v>533</v>
      </c>
      <c r="E647">
        <v>-43.9</v>
      </c>
    </row>
    <row r="648" spans="1:5" x14ac:dyDescent="0.25">
      <c r="A648" s="8">
        <v>45221</v>
      </c>
      <c r="B648" s="8" t="str">
        <f>TEXT(A648,"mmm")</f>
        <v>Oct</v>
      </c>
      <c r="C648" t="s">
        <v>95</v>
      </c>
      <c r="D648" t="s">
        <v>533</v>
      </c>
      <c r="E648">
        <v>-44.9</v>
      </c>
    </row>
    <row r="649" spans="1:5" x14ac:dyDescent="0.25">
      <c r="A649" s="8">
        <v>45215</v>
      </c>
      <c r="B649" s="8" t="str">
        <f>TEXT(A649,"mmm")</f>
        <v>Oct</v>
      </c>
      <c r="C649" t="s">
        <v>113</v>
      </c>
      <c r="D649" t="s">
        <v>533</v>
      </c>
      <c r="E649">
        <v>-28.1</v>
      </c>
    </row>
    <row r="650" spans="1:5" x14ac:dyDescent="0.25">
      <c r="A650" s="8">
        <v>45025</v>
      </c>
      <c r="B650" s="8" t="str">
        <f>TEXT(A650,"mmm")</f>
        <v>Apr</v>
      </c>
      <c r="C650" t="s">
        <v>386</v>
      </c>
      <c r="D650" t="s">
        <v>533</v>
      </c>
      <c r="E650">
        <v>-65.69</v>
      </c>
    </row>
    <row r="651" spans="1:5" x14ac:dyDescent="0.25">
      <c r="A651" s="8">
        <v>44998</v>
      </c>
      <c r="B651" s="8" t="str">
        <f>TEXT(A651,"mmm")</f>
        <v>Mar</v>
      </c>
      <c r="C651" t="s">
        <v>416</v>
      </c>
      <c r="D651" t="s">
        <v>533</v>
      </c>
      <c r="E651">
        <v>-45.7</v>
      </c>
    </row>
    <row r="652" spans="1:5" x14ac:dyDescent="0.25">
      <c r="A652" s="8">
        <v>44927</v>
      </c>
      <c r="B652" s="8" t="str">
        <f>TEXT(A652,"mmm")</f>
        <v>Jan</v>
      </c>
      <c r="C652" t="s">
        <v>37</v>
      </c>
      <c r="D652" t="s">
        <v>533</v>
      </c>
      <c r="E652">
        <v>-17</v>
      </c>
    </row>
    <row r="653" spans="1:5" x14ac:dyDescent="0.25">
      <c r="A653" s="8">
        <v>44942</v>
      </c>
      <c r="B653" s="8" t="str">
        <f>TEXT(A653,"mmm")</f>
        <v>Jan</v>
      </c>
      <c r="C653" t="s">
        <v>37</v>
      </c>
      <c r="D653" t="s">
        <v>533</v>
      </c>
      <c r="E653">
        <v>-17</v>
      </c>
    </row>
    <row r="654" spans="1:5" x14ac:dyDescent="0.25">
      <c r="A654" s="8">
        <v>44978</v>
      </c>
      <c r="B654" s="8" t="str">
        <f>TEXT(A654,"mmm")</f>
        <v>Feb</v>
      </c>
      <c r="C654" t="s">
        <v>37</v>
      </c>
      <c r="D654" t="s">
        <v>533</v>
      </c>
      <c r="E654">
        <v>-34</v>
      </c>
    </row>
    <row r="655" spans="1:5" x14ac:dyDescent="0.25">
      <c r="A655" s="8">
        <v>45158</v>
      </c>
      <c r="B655" s="8" t="str">
        <f>TEXT(A655,"mmm")</f>
        <v>Aug</v>
      </c>
      <c r="C655" t="s">
        <v>75</v>
      </c>
      <c r="D655" t="s">
        <v>533</v>
      </c>
      <c r="E655">
        <v>-152</v>
      </c>
    </row>
    <row r="656" spans="1:5" x14ac:dyDescent="0.25">
      <c r="A656" s="8">
        <v>45228</v>
      </c>
      <c r="B656" s="8" t="str">
        <f>TEXT(A656,"mmm")</f>
        <v>Oct</v>
      </c>
      <c r="C656" t="s">
        <v>75</v>
      </c>
      <c r="D656" t="s">
        <v>533</v>
      </c>
      <c r="E656">
        <v>152</v>
      </c>
    </row>
    <row r="657" spans="1:5" x14ac:dyDescent="0.25">
      <c r="A657" s="8">
        <v>44997</v>
      </c>
      <c r="B657" s="8" t="str">
        <f>TEXT(A657,"mmm")</f>
        <v>Mar</v>
      </c>
      <c r="C657" t="s">
        <v>417</v>
      </c>
      <c r="D657" t="s">
        <v>533</v>
      </c>
      <c r="E657">
        <v>-105.64</v>
      </c>
    </row>
    <row r="658" spans="1:5" x14ac:dyDescent="0.25">
      <c r="A658" s="8">
        <v>45117</v>
      </c>
      <c r="B658" s="8" t="str">
        <f>TEXT(A658,"mmm")</f>
        <v>Jul</v>
      </c>
      <c r="C658" t="s">
        <v>278</v>
      </c>
      <c r="D658" t="s">
        <v>538</v>
      </c>
      <c r="E658">
        <v>-48.76</v>
      </c>
    </row>
    <row r="659" spans="1:5" x14ac:dyDescent="0.25">
      <c r="A659" s="8">
        <v>45047</v>
      </c>
      <c r="B659" s="8" t="str">
        <f>TEXT(A659,"mmm")</f>
        <v>May</v>
      </c>
      <c r="C659" t="s">
        <v>64</v>
      </c>
      <c r="D659" t="s">
        <v>538</v>
      </c>
      <c r="E659">
        <v>-41.01</v>
      </c>
    </row>
    <row r="660" spans="1:5" x14ac:dyDescent="0.25">
      <c r="A660" s="8">
        <v>45194</v>
      </c>
      <c r="B660" s="8" t="str">
        <f>TEXT(A660,"mmm")</f>
        <v>Sep</v>
      </c>
      <c r="C660" t="s">
        <v>64</v>
      </c>
      <c r="D660" t="s">
        <v>538</v>
      </c>
      <c r="E660">
        <v>-52.16</v>
      </c>
    </row>
    <row r="661" spans="1:5" x14ac:dyDescent="0.25">
      <c r="A661" s="8">
        <v>45139</v>
      </c>
      <c r="B661" s="8" t="str">
        <f>TEXT(A661,"mmm")</f>
        <v>Aug</v>
      </c>
      <c r="C661" t="s">
        <v>139</v>
      </c>
      <c r="D661" t="s">
        <v>538</v>
      </c>
      <c r="E661">
        <v>-20.149999999999999</v>
      </c>
    </row>
    <row r="662" spans="1:5" x14ac:dyDescent="0.25">
      <c r="A662" s="8">
        <v>45222</v>
      </c>
      <c r="B662" s="8" t="str">
        <f>TEXT(A662,"mmm")</f>
        <v>Oct</v>
      </c>
      <c r="C662" t="s">
        <v>139</v>
      </c>
      <c r="D662" t="s">
        <v>538</v>
      </c>
      <c r="E662">
        <v>-44.07</v>
      </c>
    </row>
    <row r="663" spans="1:5" x14ac:dyDescent="0.25">
      <c r="A663" s="8">
        <v>45168</v>
      </c>
      <c r="B663" s="8" t="str">
        <f>TEXT(A663,"mmm")</f>
        <v>Aug</v>
      </c>
      <c r="C663" t="s">
        <v>195</v>
      </c>
      <c r="D663" t="s">
        <v>538</v>
      </c>
      <c r="E663">
        <v>-48.46</v>
      </c>
    </row>
    <row r="664" spans="1:5" x14ac:dyDescent="0.25">
      <c r="A664" s="8">
        <v>45050</v>
      </c>
      <c r="B664" s="8" t="str">
        <f>TEXT(A664,"mmm")</f>
        <v>May</v>
      </c>
      <c r="C664" t="s">
        <v>474</v>
      </c>
      <c r="D664" t="s">
        <v>538</v>
      </c>
      <c r="E664">
        <v>-20</v>
      </c>
    </row>
    <row r="665" spans="1:5" x14ac:dyDescent="0.25">
      <c r="A665" s="8">
        <v>45166</v>
      </c>
      <c r="B665" s="8" t="str">
        <f>TEXT(A665,"mmm")</f>
        <v>Aug</v>
      </c>
      <c r="C665" t="s">
        <v>526</v>
      </c>
      <c r="D665" t="s">
        <v>538</v>
      </c>
      <c r="E665">
        <v>-18.149999999999999</v>
      </c>
    </row>
    <row r="666" spans="1:5" x14ac:dyDescent="0.25">
      <c r="A666" s="8">
        <v>44981</v>
      </c>
      <c r="B666" s="8" t="str">
        <f>TEXT(A666,"mmm")</f>
        <v>Feb</v>
      </c>
      <c r="C666" t="s">
        <v>476</v>
      </c>
      <c r="D666" t="s">
        <v>538</v>
      </c>
      <c r="E666">
        <v>-64.19</v>
      </c>
    </row>
    <row r="667" spans="1:5" x14ac:dyDescent="0.25">
      <c r="A667" s="8">
        <v>45078</v>
      </c>
      <c r="B667" s="8" t="str">
        <f>TEXT(A667,"mmm")</f>
        <v>Jun</v>
      </c>
      <c r="C667" t="s">
        <v>331</v>
      </c>
      <c r="D667" t="s">
        <v>538</v>
      </c>
      <c r="E667">
        <v>-38.619999999999997</v>
      </c>
    </row>
    <row r="668" spans="1:5" x14ac:dyDescent="0.25">
      <c r="A668" s="8">
        <v>44935</v>
      </c>
      <c r="B668" s="8" t="str">
        <f>TEXT(A668,"mmm")</f>
        <v>Jan</v>
      </c>
      <c r="C668" t="s">
        <v>57</v>
      </c>
      <c r="D668" t="s">
        <v>538</v>
      </c>
      <c r="E668">
        <v>-32.04</v>
      </c>
    </row>
    <row r="669" spans="1:5" x14ac:dyDescent="0.25">
      <c r="A669" s="8">
        <v>44939</v>
      </c>
      <c r="B669" s="8" t="str">
        <f>TEXT(A669,"mmm")</f>
        <v>Jan</v>
      </c>
      <c r="C669" t="s">
        <v>57</v>
      </c>
      <c r="D669" t="s">
        <v>538</v>
      </c>
      <c r="E669">
        <v>-55.19</v>
      </c>
    </row>
    <row r="670" spans="1:5" x14ac:dyDescent="0.25">
      <c r="A670" s="8">
        <v>44953</v>
      </c>
      <c r="B670" s="8" t="str">
        <f>TEXT(A670,"mmm")</f>
        <v>Jan</v>
      </c>
      <c r="C670" t="s">
        <v>57</v>
      </c>
      <c r="D670" t="s">
        <v>538</v>
      </c>
      <c r="E670">
        <v>-43.14</v>
      </c>
    </row>
    <row r="671" spans="1:5" x14ac:dyDescent="0.25">
      <c r="A671" s="8">
        <v>44961</v>
      </c>
      <c r="B671" s="8" t="str">
        <f>TEXT(A671,"mmm")</f>
        <v>Feb</v>
      </c>
      <c r="C671" t="s">
        <v>57</v>
      </c>
      <c r="D671" t="s">
        <v>538</v>
      </c>
      <c r="E671">
        <v>-69.069999999999993</v>
      </c>
    </row>
    <row r="672" spans="1:5" x14ac:dyDescent="0.25">
      <c r="A672" s="8">
        <v>45005</v>
      </c>
      <c r="B672" s="8" t="str">
        <f>TEXT(A672,"mmm")</f>
        <v>Mar</v>
      </c>
      <c r="C672" t="s">
        <v>57</v>
      </c>
      <c r="D672" t="s">
        <v>538</v>
      </c>
      <c r="E672">
        <v>-54.54</v>
      </c>
    </row>
    <row r="673" spans="1:5" x14ac:dyDescent="0.25">
      <c r="A673" s="8">
        <v>45035</v>
      </c>
      <c r="B673" s="8" t="str">
        <f>TEXT(A673,"mmm")</f>
        <v>Apr</v>
      </c>
      <c r="C673" t="s">
        <v>57</v>
      </c>
      <c r="D673" t="s">
        <v>538</v>
      </c>
      <c r="E673">
        <v>-63.37</v>
      </c>
    </row>
    <row r="674" spans="1:5" x14ac:dyDescent="0.25">
      <c r="A674" s="8">
        <v>45105</v>
      </c>
      <c r="B674" s="8" t="str">
        <f>TEXT(A674,"mmm")</f>
        <v>Jun</v>
      </c>
      <c r="C674" t="s">
        <v>57</v>
      </c>
      <c r="D674" t="s">
        <v>538</v>
      </c>
      <c r="E674">
        <v>-58.55</v>
      </c>
    </row>
    <row r="675" spans="1:5" x14ac:dyDescent="0.25">
      <c r="A675" s="8">
        <v>45134</v>
      </c>
      <c r="B675" s="8" t="str">
        <f>TEXT(A675,"mmm")</f>
        <v>Jul</v>
      </c>
      <c r="C675" t="s">
        <v>57</v>
      </c>
      <c r="D675" t="s">
        <v>538</v>
      </c>
      <c r="E675">
        <v>-44.19</v>
      </c>
    </row>
    <row r="676" spans="1:5" x14ac:dyDescent="0.25">
      <c r="A676" s="8">
        <v>45169</v>
      </c>
      <c r="B676" s="8" t="str">
        <f>TEXT(A676,"mmm")</f>
        <v>Aug</v>
      </c>
      <c r="C676" t="s">
        <v>57</v>
      </c>
      <c r="D676" t="s">
        <v>538</v>
      </c>
      <c r="E676">
        <v>-60.88</v>
      </c>
    </row>
    <row r="677" spans="1:5" x14ac:dyDescent="0.25">
      <c r="A677" s="8">
        <v>45181</v>
      </c>
      <c r="B677" s="8" t="str">
        <f>TEXT(A677,"mmm")</f>
        <v>Sep</v>
      </c>
      <c r="C677" t="s">
        <v>57</v>
      </c>
      <c r="D677" t="s">
        <v>538</v>
      </c>
      <c r="E677">
        <v>-39.92</v>
      </c>
    </row>
    <row r="678" spans="1:5" x14ac:dyDescent="0.25">
      <c r="A678" s="8">
        <v>45198</v>
      </c>
      <c r="B678" s="8" t="str">
        <f>TEXT(A678,"mmm")</f>
        <v>Sep</v>
      </c>
      <c r="C678" t="s">
        <v>57</v>
      </c>
      <c r="D678" t="s">
        <v>538</v>
      </c>
      <c r="E678">
        <v>-65.16</v>
      </c>
    </row>
    <row r="679" spans="1:5" x14ac:dyDescent="0.25">
      <c r="A679" s="8">
        <v>44979</v>
      </c>
      <c r="B679" s="8" t="str">
        <f>TEXT(A679,"mmm")</f>
        <v>Feb</v>
      </c>
      <c r="C679" t="s">
        <v>86</v>
      </c>
      <c r="D679" t="s">
        <v>538</v>
      </c>
      <c r="E679">
        <v>-51.76</v>
      </c>
    </row>
    <row r="680" spans="1:5" x14ac:dyDescent="0.25">
      <c r="A680" s="8">
        <v>45028</v>
      </c>
      <c r="B680" s="8" t="str">
        <f>TEXT(A680,"mmm")</f>
        <v>Apr</v>
      </c>
      <c r="C680" t="s">
        <v>61</v>
      </c>
      <c r="D680" t="s">
        <v>538</v>
      </c>
      <c r="E680">
        <v>-37.479999999999997</v>
      </c>
    </row>
    <row r="681" spans="1:5" x14ac:dyDescent="0.25">
      <c r="A681" s="8">
        <v>45091</v>
      </c>
      <c r="B681" s="8" t="str">
        <f>TEXT(A681,"mmm")</f>
        <v>Jun</v>
      </c>
      <c r="C681" t="s">
        <v>61</v>
      </c>
      <c r="D681" t="s">
        <v>538</v>
      </c>
      <c r="E681">
        <v>-22.59</v>
      </c>
    </row>
    <row r="682" spans="1:5" x14ac:dyDescent="0.25">
      <c r="A682" s="8">
        <v>45154</v>
      </c>
      <c r="B682" s="8" t="str">
        <f>TEXT(A682,"mmm")</f>
        <v>Aug</v>
      </c>
      <c r="C682" t="s">
        <v>519</v>
      </c>
      <c r="D682" t="s">
        <v>538</v>
      </c>
      <c r="E682">
        <v>-49.34</v>
      </c>
    </row>
    <row r="683" spans="1:5" x14ac:dyDescent="0.25">
      <c r="A683" s="8">
        <v>45065</v>
      </c>
      <c r="B683" s="8" t="str">
        <f>TEXT(A683,"mmm")</f>
        <v>May</v>
      </c>
      <c r="C683" t="s">
        <v>483</v>
      </c>
      <c r="D683" t="s">
        <v>538</v>
      </c>
      <c r="E683">
        <v>-43.06</v>
      </c>
    </row>
    <row r="684" spans="1:5" x14ac:dyDescent="0.25">
      <c r="A684" s="8">
        <v>45110</v>
      </c>
      <c r="B684" s="8" t="str">
        <f>TEXT(A684,"mmm")</f>
        <v>Jul</v>
      </c>
      <c r="C684" t="s">
        <v>285</v>
      </c>
      <c r="D684" t="s">
        <v>538</v>
      </c>
      <c r="E684">
        <v>-10.050000000000001</v>
      </c>
    </row>
    <row r="685" spans="1:5" x14ac:dyDescent="0.25">
      <c r="A685" s="8">
        <v>45110</v>
      </c>
      <c r="B685" s="8" t="str">
        <f>TEXT(A685,"mmm")</f>
        <v>Jul</v>
      </c>
      <c r="C685" t="s">
        <v>497</v>
      </c>
      <c r="D685" t="s">
        <v>538</v>
      </c>
      <c r="E685">
        <v>-22.57</v>
      </c>
    </row>
    <row r="686" spans="1:5" x14ac:dyDescent="0.25">
      <c r="A686" s="8">
        <v>45006</v>
      </c>
      <c r="B686" s="8" t="str">
        <f>TEXT(A686,"mmm")</f>
        <v>Mar</v>
      </c>
      <c r="C686" t="s">
        <v>512</v>
      </c>
      <c r="D686" t="s">
        <v>538</v>
      </c>
      <c r="E686">
        <v>-44.03</v>
      </c>
    </row>
    <row r="687" spans="1:5" x14ac:dyDescent="0.25">
      <c r="A687" s="8">
        <v>45006</v>
      </c>
      <c r="B687" s="8" t="str">
        <f>TEXT(A687,"mmm")</f>
        <v>Mar</v>
      </c>
      <c r="C687" t="s">
        <v>512</v>
      </c>
      <c r="D687" t="s">
        <v>538</v>
      </c>
      <c r="E687">
        <v>-4.3600000000000003</v>
      </c>
    </row>
    <row r="688" spans="1:5" x14ac:dyDescent="0.25">
      <c r="A688" s="8">
        <v>44941</v>
      </c>
      <c r="B688" s="8" t="str">
        <f>TEXT(A688,"mmm")</f>
        <v>Jan</v>
      </c>
      <c r="C688" t="s">
        <v>94</v>
      </c>
      <c r="D688" t="s">
        <v>552</v>
      </c>
      <c r="E688">
        <v>-247.14</v>
      </c>
    </row>
    <row r="689" spans="1:5" x14ac:dyDescent="0.25">
      <c r="A689" s="8">
        <v>44981</v>
      </c>
      <c r="B689" s="8" t="str">
        <f>TEXT(A689,"mmm")</f>
        <v>Feb</v>
      </c>
      <c r="C689" t="s">
        <v>94</v>
      </c>
      <c r="D689" t="s">
        <v>552</v>
      </c>
      <c r="E689">
        <v>-3.24</v>
      </c>
    </row>
    <row r="690" spans="1:5" x14ac:dyDescent="0.25">
      <c r="A690" s="8">
        <v>45118</v>
      </c>
      <c r="B690" s="8" t="str">
        <f>TEXT(A690,"mmm")</f>
        <v>Jul</v>
      </c>
      <c r="C690" t="s">
        <v>94</v>
      </c>
      <c r="D690" t="s">
        <v>552</v>
      </c>
      <c r="E690">
        <v>-297.41000000000003</v>
      </c>
    </row>
    <row r="691" spans="1:5" x14ac:dyDescent="0.25">
      <c r="A691" s="8">
        <v>45221</v>
      </c>
      <c r="B691" s="8" t="str">
        <f>TEXT(A691,"mmm")</f>
        <v>Oct</v>
      </c>
      <c r="C691" t="s">
        <v>94</v>
      </c>
      <c r="D691" t="s">
        <v>552</v>
      </c>
      <c r="E691">
        <v>-274.95</v>
      </c>
    </row>
    <row r="692" spans="1:5" x14ac:dyDescent="0.25">
      <c r="A692" s="8">
        <v>44981</v>
      </c>
      <c r="B692" s="8" t="str">
        <f>TEXT(A692,"mmm")</f>
        <v>Feb</v>
      </c>
      <c r="C692" t="s">
        <v>467</v>
      </c>
      <c r="D692" t="s">
        <v>552</v>
      </c>
      <c r="E692">
        <v>-201</v>
      </c>
    </row>
    <row r="693" spans="1:5" x14ac:dyDescent="0.25">
      <c r="A693" s="8">
        <v>45029</v>
      </c>
      <c r="B693" s="8" t="str">
        <f>TEXT(A693,"mmm")</f>
        <v>Apr</v>
      </c>
      <c r="C693" t="s">
        <v>467</v>
      </c>
      <c r="D693" t="s">
        <v>552</v>
      </c>
      <c r="E693">
        <v>-324.73</v>
      </c>
    </row>
    <row r="694" spans="1:5" x14ac:dyDescent="0.25">
      <c r="A694" s="8">
        <v>45070</v>
      </c>
      <c r="B694" s="8" t="str">
        <f>TEXT(A694,"mmm")</f>
        <v>May</v>
      </c>
      <c r="C694" t="s">
        <v>467</v>
      </c>
      <c r="D694" t="s">
        <v>552</v>
      </c>
      <c r="E694">
        <v>-280.86</v>
      </c>
    </row>
    <row r="695" spans="1:5" x14ac:dyDescent="0.25">
      <c r="A695" s="8">
        <v>44964</v>
      </c>
      <c r="B695" s="8" t="str">
        <f>TEXT(A695,"mmm")</f>
        <v>Feb</v>
      </c>
      <c r="C695" t="s">
        <v>108</v>
      </c>
      <c r="D695" t="s">
        <v>552</v>
      </c>
      <c r="E695">
        <v>-4.33</v>
      </c>
    </row>
    <row r="696" spans="1:5" x14ac:dyDescent="0.25">
      <c r="A696" s="8">
        <v>44976</v>
      </c>
      <c r="B696" s="8" t="str">
        <f>TEXT(A696,"mmm")</f>
        <v>Feb</v>
      </c>
      <c r="C696" t="s">
        <v>108</v>
      </c>
      <c r="D696" t="s">
        <v>552</v>
      </c>
      <c r="E696">
        <v>-2.98</v>
      </c>
    </row>
    <row r="697" spans="1:5" x14ac:dyDescent="0.25">
      <c r="A697" s="8">
        <v>44997</v>
      </c>
      <c r="B697" s="8" t="str">
        <f>TEXT(A697,"mmm")</f>
        <v>Mar</v>
      </c>
      <c r="C697" t="s">
        <v>108</v>
      </c>
      <c r="D697" t="s">
        <v>552</v>
      </c>
      <c r="E697">
        <v>-32.49</v>
      </c>
    </row>
    <row r="698" spans="1:5" x14ac:dyDescent="0.25">
      <c r="A698" s="8">
        <v>44997</v>
      </c>
      <c r="B698" s="8" t="str">
        <f>TEXT(A698,"mmm")</f>
        <v>Mar</v>
      </c>
      <c r="C698" t="s">
        <v>108</v>
      </c>
      <c r="D698" t="s">
        <v>552</v>
      </c>
      <c r="E698">
        <v>-12.81</v>
      </c>
    </row>
    <row r="699" spans="1:5" x14ac:dyDescent="0.25">
      <c r="A699" s="8">
        <v>44999</v>
      </c>
      <c r="B699" s="8" t="str">
        <f>TEXT(A699,"mmm")</f>
        <v>Mar</v>
      </c>
      <c r="C699" t="s">
        <v>108</v>
      </c>
      <c r="D699" t="s">
        <v>552</v>
      </c>
      <c r="E699">
        <v>-10</v>
      </c>
    </row>
    <row r="700" spans="1:5" x14ac:dyDescent="0.25">
      <c r="A700" s="8">
        <v>45014</v>
      </c>
      <c r="B700" s="8" t="str">
        <f>TEXT(A700,"mmm")</f>
        <v>Mar</v>
      </c>
      <c r="C700" t="s">
        <v>108</v>
      </c>
      <c r="D700" t="s">
        <v>552</v>
      </c>
      <c r="E700">
        <v>-34.68</v>
      </c>
    </row>
    <row r="701" spans="1:5" x14ac:dyDescent="0.25">
      <c r="A701" s="8">
        <v>45043</v>
      </c>
      <c r="B701" s="8" t="str">
        <f>TEXT(A701,"mmm")</f>
        <v>Apr</v>
      </c>
      <c r="C701" t="s">
        <v>108</v>
      </c>
      <c r="D701" t="s">
        <v>552</v>
      </c>
      <c r="E701">
        <v>97.93</v>
      </c>
    </row>
    <row r="702" spans="1:5" x14ac:dyDescent="0.25">
      <c r="A702" s="8">
        <v>45050</v>
      </c>
      <c r="B702" s="8" t="str">
        <f>TEXT(A702,"mmm")</f>
        <v>May</v>
      </c>
      <c r="C702" t="s">
        <v>108</v>
      </c>
      <c r="D702" t="s">
        <v>552</v>
      </c>
      <c r="E702">
        <v>-60.35</v>
      </c>
    </row>
    <row r="703" spans="1:5" x14ac:dyDescent="0.25">
      <c r="A703" s="8">
        <v>45053</v>
      </c>
      <c r="B703" s="8" t="str">
        <f>TEXT(A703,"mmm")</f>
        <v>May</v>
      </c>
      <c r="C703" t="s">
        <v>108</v>
      </c>
      <c r="D703" t="s">
        <v>552</v>
      </c>
      <c r="E703">
        <v>-91.26</v>
      </c>
    </row>
    <row r="704" spans="1:5" x14ac:dyDescent="0.25">
      <c r="A704" s="8">
        <v>45057</v>
      </c>
      <c r="B704" s="8" t="str">
        <f>TEXT(A704,"mmm")</f>
        <v>May</v>
      </c>
      <c r="C704" t="s">
        <v>108</v>
      </c>
      <c r="D704" t="s">
        <v>552</v>
      </c>
      <c r="E704">
        <v>-56.92</v>
      </c>
    </row>
    <row r="705" spans="1:5" x14ac:dyDescent="0.25">
      <c r="A705" s="8">
        <v>45074</v>
      </c>
      <c r="B705" s="8" t="str">
        <f>TEXT(A705,"mmm")</f>
        <v>May</v>
      </c>
      <c r="C705" t="s">
        <v>108</v>
      </c>
      <c r="D705" t="s">
        <v>552</v>
      </c>
      <c r="E705">
        <v>-215.42</v>
      </c>
    </row>
    <row r="706" spans="1:5" x14ac:dyDescent="0.25">
      <c r="A706" s="8">
        <v>45077</v>
      </c>
      <c r="B706" s="8" t="str">
        <f>TEXT(A706,"mmm")</f>
        <v>May</v>
      </c>
      <c r="C706" t="s">
        <v>108</v>
      </c>
      <c r="D706" t="s">
        <v>552</v>
      </c>
      <c r="E706">
        <v>-3.25</v>
      </c>
    </row>
    <row r="707" spans="1:5" x14ac:dyDescent="0.25">
      <c r="A707" s="8">
        <v>45088</v>
      </c>
      <c r="B707" s="8" t="str">
        <f>TEXT(A707,"mmm")</f>
        <v>Jun</v>
      </c>
      <c r="C707" t="s">
        <v>108</v>
      </c>
      <c r="D707" t="s">
        <v>552</v>
      </c>
      <c r="E707">
        <v>119.7</v>
      </c>
    </row>
    <row r="708" spans="1:5" x14ac:dyDescent="0.25">
      <c r="A708" s="8">
        <v>45088</v>
      </c>
      <c r="B708" s="8" t="str">
        <f>TEXT(A708,"mmm")</f>
        <v>Jun</v>
      </c>
      <c r="C708" t="s">
        <v>108</v>
      </c>
      <c r="D708" t="s">
        <v>552</v>
      </c>
      <c r="E708">
        <v>-25.03</v>
      </c>
    </row>
    <row r="709" spans="1:5" x14ac:dyDescent="0.25">
      <c r="A709" s="8">
        <v>45089</v>
      </c>
      <c r="B709" s="8" t="str">
        <f>TEXT(A709,"mmm")</f>
        <v>Jun</v>
      </c>
      <c r="C709" t="s">
        <v>108</v>
      </c>
      <c r="D709" t="s">
        <v>552</v>
      </c>
      <c r="E709">
        <v>-5.96</v>
      </c>
    </row>
    <row r="710" spans="1:5" x14ac:dyDescent="0.25">
      <c r="A710" s="8">
        <v>45102</v>
      </c>
      <c r="B710" s="8" t="str">
        <f>TEXT(A710,"mmm")</f>
        <v>Jun</v>
      </c>
      <c r="C710" t="s">
        <v>108</v>
      </c>
      <c r="D710" t="s">
        <v>552</v>
      </c>
      <c r="E710">
        <v>-10</v>
      </c>
    </row>
    <row r="711" spans="1:5" x14ac:dyDescent="0.25">
      <c r="A711" s="8">
        <v>45124</v>
      </c>
      <c r="B711" s="8" t="str">
        <f>TEXT(A711,"mmm")</f>
        <v>Jul</v>
      </c>
      <c r="C711" t="s">
        <v>108</v>
      </c>
      <c r="D711" t="s">
        <v>552</v>
      </c>
      <c r="E711">
        <v>-215.3</v>
      </c>
    </row>
    <row r="712" spans="1:5" x14ac:dyDescent="0.25">
      <c r="A712" s="8">
        <v>45131</v>
      </c>
      <c r="B712" s="8" t="str">
        <f>TEXT(A712,"mmm")</f>
        <v>Jul</v>
      </c>
      <c r="C712" t="s">
        <v>108</v>
      </c>
      <c r="D712" t="s">
        <v>552</v>
      </c>
      <c r="E712">
        <v>-7.56</v>
      </c>
    </row>
    <row r="713" spans="1:5" x14ac:dyDescent="0.25">
      <c r="A713" s="8">
        <v>45131</v>
      </c>
      <c r="B713" s="8" t="str">
        <f>TEXT(A713,"mmm")</f>
        <v>Jul</v>
      </c>
      <c r="C713" t="s">
        <v>108</v>
      </c>
      <c r="D713" t="s">
        <v>552</v>
      </c>
      <c r="E713">
        <v>-145.22999999999999</v>
      </c>
    </row>
    <row r="714" spans="1:5" x14ac:dyDescent="0.25">
      <c r="A714" s="8">
        <v>45134</v>
      </c>
      <c r="B714" s="8" t="str">
        <f>TEXT(A714,"mmm")</f>
        <v>Jul</v>
      </c>
      <c r="C714" t="s">
        <v>108</v>
      </c>
      <c r="D714" t="s">
        <v>552</v>
      </c>
      <c r="E714">
        <v>-56.92</v>
      </c>
    </row>
    <row r="715" spans="1:5" x14ac:dyDescent="0.25">
      <c r="A715" s="8">
        <v>45147</v>
      </c>
      <c r="B715" s="8" t="str">
        <f>TEXT(A715,"mmm")</f>
        <v>Aug</v>
      </c>
      <c r="C715" t="s">
        <v>108</v>
      </c>
      <c r="D715" t="s">
        <v>552</v>
      </c>
      <c r="E715">
        <v>-110.31</v>
      </c>
    </row>
    <row r="716" spans="1:5" x14ac:dyDescent="0.25">
      <c r="A716" s="8">
        <v>45162</v>
      </c>
      <c r="B716" s="8" t="str">
        <f>TEXT(A716,"mmm")</f>
        <v>Aug</v>
      </c>
      <c r="C716" t="s">
        <v>108</v>
      </c>
      <c r="D716" t="s">
        <v>552</v>
      </c>
      <c r="E716">
        <v>-115.19</v>
      </c>
    </row>
    <row r="717" spans="1:5" x14ac:dyDescent="0.25">
      <c r="A717" s="8">
        <v>45165</v>
      </c>
      <c r="B717" s="8" t="str">
        <f>TEXT(A717,"mmm")</f>
        <v>Aug</v>
      </c>
      <c r="C717" t="s">
        <v>108</v>
      </c>
      <c r="D717" t="s">
        <v>552</v>
      </c>
      <c r="E717">
        <v>-3.25</v>
      </c>
    </row>
    <row r="718" spans="1:5" x14ac:dyDescent="0.25">
      <c r="A718" s="8">
        <v>45181</v>
      </c>
      <c r="B718" s="8" t="str">
        <f>TEXT(A718,"mmm")</f>
        <v>Sep</v>
      </c>
      <c r="C718" t="s">
        <v>108</v>
      </c>
      <c r="D718" t="s">
        <v>552</v>
      </c>
      <c r="E718">
        <v>-457.05</v>
      </c>
    </row>
    <row r="719" spans="1:5" x14ac:dyDescent="0.25">
      <c r="A719" s="8">
        <v>45181</v>
      </c>
      <c r="B719" s="8" t="str">
        <f>TEXT(A719,"mmm")</f>
        <v>Sep</v>
      </c>
      <c r="C719" t="s">
        <v>108</v>
      </c>
      <c r="D719" t="s">
        <v>552</v>
      </c>
      <c r="E719">
        <v>29.37</v>
      </c>
    </row>
    <row r="720" spans="1:5" x14ac:dyDescent="0.25">
      <c r="A720" s="8">
        <v>45184</v>
      </c>
      <c r="B720" s="8" t="str">
        <f>TEXT(A720,"mmm")</f>
        <v>Sep</v>
      </c>
      <c r="C720" t="s">
        <v>108</v>
      </c>
      <c r="D720" t="s">
        <v>552</v>
      </c>
      <c r="E720">
        <v>-10</v>
      </c>
    </row>
    <row r="721" spans="1:5" x14ac:dyDescent="0.25">
      <c r="A721" s="8">
        <v>45208</v>
      </c>
      <c r="B721" s="8" t="str">
        <f>TEXT(A721,"mmm")</f>
        <v>Oct</v>
      </c>
      <c r="C721" t="s">
        <v>108</v>
      </c>
      <c r="D721" t="s">
        <v>552</v>
      </c>
      <c r="E721">
        <v>-17.09</v>
      </c>
    </row>
    <row r="722" spans="1:5" x14ac:dyDescent="0.25">
      <c r="A722" s="8">
        <v>45216</v>
      </c>
      <c r="B722" s="8" t="str">
        <f>TEXT(A722,"mmm")</f>
        <v>Oct</v>
      </c>
      <c r="C722" t="s">
        <v>108</v>
      </c>
      <c r="D722" t="s">
        <v>552</v>
      </c>
      <c r="E722">
        <v>-10</v>
      </c>
    </row>
    <row r="723" spans="1:5" x14ac:dyDescent="0.25">
      <c r="A723" s="8">
        <v>44930</v>
      </c>
      <c r="B723" s="8" t="str">
        <f>TEXT(A723,"mmm")</f>
        <v>Jan</v>
      </c>
      <c r="C723" t="s">
        <v>56</v>
      </c>
      <c r="D723" t="s">
        <v>552</v>
      </c>
      <c r="E723">
        <v>-58.84</v>
      </c>
    </row>
    <row r="724" spans="1:5" x14ac:dyDescent="0.25">
      <c r="A724" s="8">
        <v>44935</v>
      </c>
      <c r="B724" s="8" t="str">
        <f>TEXT(A724,"mmm")</f>
        <v>Jan</v>
      </c>
      <c r="C724" t="s">
        <v>56</v>
      </c>
      <c r="D724" t="s">
        <v>552</v>
      </c>
      <c r="E724">
        <v>-59.53</v>
      </c>
    </row>
    <row r="725" spans="1:5" x14ac:dyDescent="0.25">
      <c r="A725" s="8">
        <v>44937</v>
      </c>
      <c r="B725" s="8" t="str">
        <f>TEXT(A725,"mmm")</f>
        <v>Jan</v>
      </c>
      <c r="C725" t="s">
        <v>56</v>
      </c>
      <c r="D725" t="s">
        <v>552</v>
      </c>
      <c r="E725">
        <v>-91.21</v>
      </c>
    </row>
    <row r="726" spans="1:5" x14ac:dyDescent="0.25">
      <c r="A726" s="8">
        <v>44949</v>
      </c>
      <c r="B726" s="8" t="str">
        <f>TEXT(A726,"mmm")</f>
        <v>Jan</v>
      </c>
      <c r="C726" t="s">
        <v>56</v>
      </c>
      <c r="D726" t="s">
        <v>552</v>
      </c>
      <c r="E726">
        <v>-98.15</v>
      </c>
    </row>
    <row r="727" spans="1:5" x14ac:dyDescent="0.25">
      <c r="A727" s="8">
        <v>44949</v>
      </c>
      <c r="B727" s="8" t="str">
        <f>TEXT(A727,"mmm")</f>
        <v>Jan</v>
      </c>
      <c r="C727" t="s">
        <v>56</v>
      </c>
      <c r="D727" t="s">
        <v>552</v>
      </c>
      <c r="E727">
        <v>-4.33</v>
      </c>
    </row>
    <row r="728" spans="1:5" x14ac:dyDescent="0.25">
      <c r="A728" s="8">
        <v>44956</v>
      </c>
      <c r="B728" s="8" t="str">
        <f>TEXT(A728,"mmm")</f>
        <v>Jan</v>
      </c>
      <c r="C728" t="s">
        <v>56</v>
      </c>
      <c r="D728" t="s">
        <v>552</v>
      </c>
      <c r="E728">
        <v>-184.33</v>
      </c>
    </row>
    <row r="729" spans="1:5" x14ac:dyDescent="0.25">
      <c r="A729" s="8">
        <v>44963</v>
      </c>
      <c r="B729" s="8" t="str">
        <f>TEXT(A729,"mmm")</f>
        <v>Feb</v>
      </c>
      <c r="C729" t="s">
        <v>56</v>
      </c>
      <c r="D729" t="s">
        <v>552</v>
      </c>
      <c r="E729">
        <v>-59.97</v>
      </c>
    </row>
    <row r="730" spans="1:5" x14ac:dyDescent="0.25">
      <c r="A730" s="8">
        <v>44963</v>
      </c>
      <c r="B730" s="8" t="str">
        <f>TEXT(A730,"mmm")</f>
        <v>Feb</v>
      </c>
      <c r="C730" t="s">
        <v>56</v>
      </c>
      <c r="D730" t="s">
        <v>552</v>
      </c>
      <c r="E730">
        <v>16.309999999999999</v>
      </c>
    </row>
    <row r="731" spans="1:5" x14ac:dyDescent="0.25">
      <c r="A731" s="8">
        <v>44972</v>
      </c>
      <c r="B731" s="8" t="str">
        <f>TEXT(A731,"mmm")</f>
        <v>Feb</v>
      </c>
      <c r="C731" t="s">
        <v>56</v>
      </c>
      <c r="D731" t="s">
        <v>552</v>
      </c>
      <c r="E731">
        <v>-182.64</v>
      </c>
    </row>
    <row r="732" spans="1:5" x14ac:dyDescent="0.25">
      <c r="A732" s="8">
        <v>44972</v>
      </c>
      <c r="B732" s="8" t="str">
        <f>TEXT(A732,"mmm")</f>
        <v>Feb</v>
      </c>
      <c r="C732" t="s">
        <v>56</v>
      </c>
      <c r="D732" t="s">
        <v>552</v>
      </c>
      <c r="E732">
        <v>-4.9000000000000004</v>
      </c>
    </row>
    <row r="733" spans="1:5" x14ac:dyDescent="0.25">
      <c r="A733" s="8">
        <v>44985</v>
      </c>
      <c r="B733" s="8" t="str">
        <f>TEXT(A733,"mmm")</f>
        <v>Feb</v>
      </c>
      <c r="C733" t="s">
        <v>56</v>
      </c>
      <c r="D733" t="s">
        <v>552</v>
      </c>
      <c r="E733">
        <v>-7</v>
      </c>
    </row>
    <row r="734" spans="1:5" x14ac:dyDescent="0.25">
      <c r="A734" s="8">
        <v>44987</v>
      </c>
      <c r="B734" s="8" t="str">
        <f>TEXT(A734,"mmm")</f>
        <v>Mar</v>
      </c>
      <c r="C734" t="s">
        <v>56</v>
      </c>
      <c r="D734" t="s">
        <v>552</v>
      </c>
      <c r="E734">
        <v>-139.77000000000001</v>
      </c>
    </row>
    <row r="735" spans="1:5" x14ac:dyDescent="0.25">
      <c r="A735" s="8">
        <v>44987</v>
      </c>
      <c r="B735" s="8" t="str">
        <f>TEXT(A735,"mmm")</f>
        <v>Mar</v>
      </c>
      <c r="C735" t="s">
        <v>56</v>
      </c>
      <c r="D735" t="s">
        <v>552</v>
      </c>
      <c r="E735">
        <v>-9.1999999999999993</v>
      </c>
    </row>
    <row r="736" spans="1:5" x14ac:dyDescent="0.25">
      <c r="A736" s="8">
        <v>44992</v>
      </c>
      <c r="B736" s="8" t="str">
        <f>TEXT(A736,"mmm")</f>
        <v>Mar</v>
      </c>
      <c r="C736" t="s">
        <v>56</v>
      </c>
      <c r="D736" t="s">
        <v>552</v>
      </c>
      <c r="E736">
        <v>-121</v>
      </c>
    </row>
    <row r="737" spans="1:5" x14ac:dyDescent="0.25">
      <c r="A737" s="8">
        <v>45002</v>
      </c>
      <c r="B737" s="8" t="str">
        <f>TEXT(A737,"mmm")</f>
        <v>Mar</v>
      </c>
      <c r="C737" t="s">
        <v>56</v>
      </c>
      <c r="D737" t="s">
        <v>552</v>
      </c>
      <c r="E737">
        <v>-110.52</v>
      </c>
    </row>
    <row r="738" spans="1:5" x14ac:dyDescent="0.25">
      <c r="A738" s="8">
        <v>45012</v>
      </c>
      <c r="B738" s="8" t="str">
        <f>TEXT(A738,"mmm")</f>
        <v>Mar</v>
      </c>
      <c r="C738" t="s">
        <v>56</v>
      </c>
      <c r="D738" t="s">
        <v>552</v>
      </c>
      <c r="E738">
        <v>-119.55</v>
      </c>
    </row>
    <row r="739" spans="1:5" x14ac:dyDescent="0.25">
      <c r="A739" s="8">
        <v>45016</v>
      </c>
      <c r="B739" s="8" t="str">
        <f>TEXT(A739,"mmm")</f>
        <v>Mar</v>
      </c>
      <c r="C739" t="s">
        <v>56</v>
      </c>
      <c r="D739" t="s">
        <v>552</v>
      </c>
      <c r="E739">
        <v>-2.17</v>
      </c>
    </row>
    <row r="740" spans="1:5" x14ac:dyDescent="0.25">
      <c r="A740" s="8">
        <v>45016</v>
      </c>
      <c r="B740" s="8" t="str">
        <f>TEXT(A740,"mmm")</f>
        <v>Mar</v>
      </c>
      <c r="C740" t="s">
        <v>56</v>
      </c>
      <c r="D740" t="s">
        <v>552</v>
      </c>
      <c r="E740">
        <v>-0.75</v>
      </c>
    </row>
    <row r="741" spans="1:5" x14ac:dyDescent="0.25">
      <c r="A741" s="8">
        <v>45021</v>
      </c>
      <c r="B741" s="8" t="str">
        <f>TEXT(A741,"mmm")</f>
        <v>Apr</v>
      </c>
      <c r="C741" t="s">
        <v>56</v>
      </c>
      <c r="D741" t="s">
        <v>552</v>
      </c>
      <c r="E741">
        <v>-234.04</v>
      </c>
    </row>
    <row r="742" spans="1:5" x14ac:dyDescent="0.25">
      <c r="A742" s="8">
        <v>45040</v>
      </c>
      <c r="B742" s="8" t="str">
        <f>TEXT(A742,"mmm")</f>
        <v>Apr</v>
      </c>
      <c r="C742" t="s">
        <v>56</v>
      </c>
      <c r="D742" t="s">
        <v>552</v>
      </c>
      <c r="E742">
        <v>-203.27</v>
      </c>
    </row>
    <row r="743" spans="1:5" x14ac:dyDescent="0.25">
      <c r="A743" s="8">
        <v>45042</v>
      </c>
      <c r="B743" s="8" t="str">
        <f>TEXT(A743,"mmm")</f>
        <v>Apr</v>
      </c>
      <c r="C743" t="s">
        <v>56</v>
      </c>
      <c r="D743" t="s">
        <v>552</v>
      </c>
      <c r="E743">
        <v>-97.93</v>
      </c>
    </row>
    <row r="744" spans="1:5" x14ac:dyDescent="0.25">
      <c r="A744" s="8">
        <v>45043</v>
      </c>
      <c r="B744" s="8" t="str">
        <f>TEXT(A744,"mmm")</f>
        <v>Apr</v>
      </c>
      <c r="C744" t="s">
        <v>56</v>
      </c>
      <c r="D744" t="s">
        <v>552</v>
      </c>
      <c r="E744">
        <v>-102.97</v>
      </c>
    </row>
    <row r="745" spans="1:5" x14ac:dyDescent="0.25">
      <c r="A745" s="8">
        <v>45047</v>
      </c>
      <c r="B745" s="8" t="str">
        <f>TEXT(A745,"mmm")</f>
        <v>May</v>
      </c>
      <c r="C745" t="s">
        <v>56</v>
      </c>
      <c r="D745" t="s">
        <v>552</v>
      </c>
      <c r="E745">
        <v>-92.91</v>
      </c>
    </row>
    <row r="746" spans="1:5" x14ac:dyDescent="0.25">
      <c r="A746" s="8">
        <v>45065</v>
      </c>
      <c r="B746" s="8" t="str">
        <f>TEXT(A746,"mmm")</f>
        <v>May</v>
      </c>
      <c r="C746" t="s">
        <v>56</v>
      </c>
      <c r="D746" t="s">
        <v>552</v>
      </c>
      <c r="E746">
        <v>-102.16</v>
      </c>
    </row>
    <row r="747" spans="1:5" x14ac:dyDescent="0.25">
      <c r="A747" s="8">
        <v>45077</v>
      </c>
      <c r="B747" s="8" t="str">
        <f>TEXT(A747,"mmm")</f>
        <v>May</v>
      </c>
      <c r="C747" t="s">
        <v>56</v>
      </c>
      <c r="D747" t="s">
        <v>552</v>
      </c>
      <c r="E747">
        <v>-223.16</v>
      </c>
    </row>
    <row r="748" spans="1:5" x14ac:dyDescent="0.25">
      <c r="A748" s="8">
        <v>45077</v>
      </c>
      <c r="B748" s="8" t="str">
        <f>TEXT(A748,"mmm")</f>
        <v>May</v>
      </c>
      <c r="C748" t="s">
        <v>56</v>
      </c>
      <c r="D748" t="s">
        <v>552</v>
      </c>
      <c r="E748">
        <v>34.799999999999997</v>
      </c>
    </row>
    <row r="749" spans="1:5" x14ac:dyDescent="0.25">
      <c r="A749" s="8">
        <v>45083</v>
      </c>
      <c r="B749" s="8" t="str">
        <f>TEXT(A749,"mmm")</f>
        <v>Jun</v>
      </c>
      <c r="C749" t="s">
        <v>56</v>
      </c>
      <c r="D749" t="s">
        <v>552</v>
      </c>
      <c r="E749">
        <v>-23.93</v>
      </c>
    </row>
    <row r="750" spans="1:5" x14ac:dyDescent="0.25">
      <c r="A750" s="8">
        <v>45101</v>
      </c>
      <c r="B750" s="8" t="str">
        <f>TEXT(A750,"mmm")</f>
        <v>Jun</v>
      </c>
      <c r="C750" t="s">
        <v>56</v>
      </c>
      <c r="D750" t="s">
        <v>552</v>
      </c>
      <c r="E750">
        <v>-20.62</v>
      </c>
    </row>
    <row r="751" spans="1:5" x14ac:dyDescent="0.25">
      <c r="A751" s="8">
        <v>45101</v>
      </c>
      <c r="B751" s="8" t="str">
        <f>TEXT(A751,"mmm")</f>
        <v>Jun</v>
      </c>
      <c r="C751" t="s">
        <v>56</v>
      </c>
      <c r="D751" t="s">
        <v>552</v>
      </c>
      <c r="E751">
        <v>-16.75</v>
      </c>
    </row>
    <row r="752" spans="1:5" x14ac:dyDescent="0.25">
      <c r="A752" s="8">
        <v>45105</v>
      </c>
      <c r="B752" s="8" t="str">
        <f>TEXT(A752,"mmm")</f>
        <v>Jun</v>
      </c>
      <c r="C752" t="s">
        <v>56</v>
      </c>
      <c r="D752" t="s">
        <v>552</v>
      </c>
      <c r="E752">
        <v>-112.35</v>
      </c>
    </row>
    <row r="753" spans="1:5" x14ac:dyDescent="0.25">
      <c r="A753" s="8">
        <v>45143</v>
      </c>
      <c r="B753" s="8" t="str">
        <f>TEXT(A753,"mmm")</f>
        <v>Aug</v>
      </c>
      <c r="C753" t="s">
        <v>56</v>
      </c>
      <c r="D753" t="s">
        <v>552</v>
      </c>
      <c r="E753">
        <v>-146.12</v>
      </c>
    </row>
    <row r="754" spans="1:5" x14ac:dyDescent="0.25">
      <c r="A754" s="8">
        <v>45143</v>
      </c>
      <c r="B754" s="8" t="str">
        <f>TEXT(A754,"mmm")</f>
        <v>Aug</v>
      </c>
      <c r="C754" t="s">
        <v>56</v>
      </c>
      <c r="D754" t="s">
        <v>552</v>
      </c>
      <c r="E754">
        <v>-3.25</v>
      </c>
    </row>
    <row r="755" spans="1:5" x14ac:dyDescent="0.25">
      <c r="A755" s="8">
        <v>45154</v>
      </c>
      <c r="B755" s="8" t="str">
        <f>TEXT(A755,"mmm")</f>
        <v>Aug</v>
      </c>
      <c r="C755" t="s">
        <v>56</v>
      </c>
      <c r="D755" t="s">
        <v>552</v>
      </c>
      <c r="E755">
        <v>-107.87</v>
      </c>
    </row>
    <row r="756" spans="1:5" x14ac:dyDescent="0.25">
      <c r="A756" s="8">
        <v>45166</v>
      </c>
      <c r="B756" s="8" t="str">
        <f>TEXT(A756,"mmm")</f>
        <v>Aug</v>
      </c>
      <c r="C756" t="s">
        <v>56</v>
      </c>
      <c r="D756" t="s">
        <v>552</v>
      </c>
      <c r="E756">
        <v>-172.06</v>
      </c>
    </row>
    <row r="757" spans="1:5" x14ac:dyDescent="0.25">
      <c r="A757" s="8">
        <v>45175</v>
      </c>
      <c r="B757" s="8" t="str">
        <f>TEXT(A757,"mmm")</f>
        <v>Sep</v>
      </c>
      <c r="C757" t="s">
        <v>56</v>
      </c>
      <c r="D757" t="s">
        <v>552</v>
      </c>
      <c r="E757">
        <v>-214.57</v>
      </c>
    </row>
    <row r="758" spans="1:5" x14ac:dyDescent="0.25">
      <c r="A758" s="8">
        <v>45181</v>
      </c>
      <c r="B758" s="8" t="str">
        <f>TEXT(A758,"mmm")</f>
        <v>Sep</v>
      </c>
      <c r="C758" t="s">
        <v>56</v>
      </c>
      <c r="D758" t="s">
        <v>552</v>
      </c>
      <c r="E758">
        <v>-2.17</v>
      </c>
    </row>
    <row r="759" spans="1:5" x14ac:dyDescent="0.25">
      <c r="A759" s="8">
        <v>45184</v>
      </c>
      <c r="B759" s="8" t="str">
        <f>TEXT(A759,"mmm")</f>
        <v>Sep</v>
      </c>
      <c r="C759" t="s">
        <v>56</v>
      </c>
      <c r="D759" t="s">
        <v>552</v>
      </c>
      <c r="E759">
        <v>-51.02</v>
      </c>
    </row>
    <row r="760" spans="1:5" x14ac:dyDescent="0.25">
      <c r="A760" s="8">
        <v>45202</v>
      </c>
      <c r="B760" s="8" t="str">
        <f>TEXT(A760,"mmm")</f>
        <v>Oct</v>
      </c>
      <c r="C760" t="s">
        <v>56</v>
      </c>
      <c r="D760" t="s">
        <v>552</v>
      </c>
      <c r="E760">
        <v>-179.93</v>
      </c>
    </row>
    <row r="761" spans="1:5" x14ac:dyDescent="0.25">
      <c r="A761" s="8">
        <v>45216</v>
      </c>
      <c r="B761" s="8" t="str">
        <f>TEXT(A761,"mmm")</f>
        <v>Oct</v>
      </c>
      <c r="C761" t="s">
        <v>56</v>
      </c>
      <c r="D761" t="s">
        <v>552</v>
      </c>
      <c r="E761">
        <v>-145.25</v>
      </c>
    </row>
    <row r="762" spans="1:5" x14ac:dyDescent="0.25">
      <c r="A762" s="8">
        <v>45088</v>
      </c>
      <c r="B762" s="8" t="str">
        <f>TEXT(A762,"mmm")</f>
        <v>Jun</v>
      </c>
      <c r="C762" t="s">
        <v>315</v>
      </c>
      <c r="D762" t="s">
        <v>552</v>
      </c>
      <c r="E762">
        <v>-60.48</v>
      </c>
    </row>
    <row r="763" spans="1:5" x14ac:dyDescent="0.25">
      <c r="A763" s="8">
        <v>44949</v>
      </c>
      <c r="B763" s="8" t="str">
        <f>TEXT(A763,"mmm")</f>
        <v>Jan</v>
      </c>
      <c r="C763" t="s">
        <v>453</v>
      </c>
      <c r="D763" t="s">
        <v>552</v>
      </c>
      <c r="E763">
        <v>-99.06</v>
      </c>
    </row>
    <row r="764" spans="1:5" x14ac:dyDescent="0.25">
      <c r="A764" s="8">
        <v>44938</v>
      </c>
      <c r="B764" s="8" t="str">
        <f>TEXT(A764,"mmm")</f>
        <v>Jan</v>
      </c>
      <c r="C764" t="s">
        <v>456</v>
      </c>
      <c r="D764" t="s">
        <v>552</v>
      </c>
      <c r="E764">
        <v>-99</v>
      </c>
    </row>
    <row r="765" spans="1:5" x14ac:dyDescent="0.25">
      <c r="A765" s="8">
        <v>44939</v>
      </c>
      <c r="B765" s="8" t="str">
        <f>TEXT(A765,"mmm")</f>
        <v>Jan</v>
      </c>
      <c r="C765" t="s">
        <v>456</v>
      </c>
      <c r="D765" t="s">
        <v>552</v>
      </c>
      <c r="E765">
        <v>99</v>
      </c>
    </row>
    <row r="766" spans="1:5" x14ac:dyDescent="0.25">
      <c r="A766" s="8">
        <v>45096</v>
      </c>
      <c r="B766" s="8" t="str">
        <f>TEXT(A766,"mmm")</f>
        <v>Jun</v>
      </c>
      <c r="C766" t="s">
        <v>494</v>
      </c>
      <c r="D766" t="s">
        <v>552</v>
      </c>
      <c r="E766">
        <v>-20.3</v>
      </c>
    </row>
    <row r="767" spans="1:5" x14ac:dyDescent="0.25">
      <c r="A767" s="8">
        <v>45096</v>
      </c>
      <c r="B767" s="8" t="str">
        <f>TEXT(A767,"mmm")</f>
        <v>Jun</v>
      </c>
      <c r="C767" t="s">
        <v>494</v>
      </c>
      <c r="D767" t="s">
        <v>552</v>
      </c>
      <c r="E767">
        <v>-39.369999999999997</v>
      </c>
    </row>
    <row r="768" spans="1:5" x14ac:dyDescent="0.25">
      <c r="A768" s="8">
        <v>44938</v>
      </c>
      <c r="B768" s="8" t="str">
        <f>TEXT(A768,"mmm")</f>
        <v>Jan</v>
      </c>
      <c r="C768" t="s">
        <v>314</v>
      </c>
      <c r="D768" t="s">
        <v>552</v>
      </c>
      <c r="E768">
        <v>15</v>
      </c>
    </row>
    <row r="769" spans="1:5" x14ac:dyDescent="0.25">
      <c r="A769" s="8">
        <v>45088</v>
      </c>
      <c r="B769" s="8" t="str">
        <f>TEXT(A769,"mmm")</f>
        <v>Jun</v>
      </c>
      <c r="C769" t="s">
        <v>314</v>
      </c>
      <c r="D769" t="s">
        <v>552</v>
      </c>
      <c r="E769">
        <v>15</v>
      </c>
    </row>
    <row r="770" spans="1:5" x14ac:dyDescent="0.25">
      <c r="A770" s="8">
        <v>45119</v>
      </c>
      <c r="B770" s="8" t="str">
        <f>TEXT(A770,"mmm")</f>
        <v>Jul</v>
      </c>
      <c r="C770" t="s">
        <v>274</v>
      </c>
      <c r="D770" t="s">
        <v>552</v>
      </c>
      <c r="E770">
        <v>-129.58000000000001</v>
      </c>
    </row>
    <row r="771" spans="1:5" x14ac:dyDescent="0.25">
      <c r="A771" s="8">
        <v>45051</v>
      </c>
      <c r="B771" s="8" t="str">
        <f>TEXT(A771,"mmm")</f>
        <v>May</v>
      </c>
      <c r="C771" t="s">
        <v>59</v>
      </c>
      <c r="D771" t="s">
        <v>552</v>
      </c>
      <c r="E771">
        <v>-30.43</v>
      </c>
    </row>
    <row r="772" spans="1:5" x14ac:dyDescent="0.25">
      <c r="A772" s="8">
        <v>45127</v>
      </c>
      <c r="B772" s="8" t="str">
        <f>TEXT(A772,"mmm")</f>
        <v>Jul</v>
      </c>
      <c r="C772" t="s">
        <v>59</v>
      </c>
      <c r="D772" t="s">
        <v>552</v>
      </c>
      <c r="E772">
        <v>-19.96</v>
      </c>
    </row>
    <row r="773" spans="1:5" x14ac:dyDescent="0.25">
      <c r="A773" s="8">
        <v>45129</v>
      </c>
      <c r="B773" s="8" t="str">
        <f>TEXT(A773,"mmm")</f>
        <v>Jul</v>
      </c>
      <c r="C773" t="s">
        <v>59</v>
      </c>
      <c r="D773" t="s">
        <v>552</v>
      </c>
      <c r="E773">
        <v>-45.18</v>
      </c>
    </row>
    <row r="774" spans="1:5" x14ac:dyDescent="0.25">
      <c r="A774" s="8">
        <v>45173</v>
      </c>
      <c r="B774" s="8" t="str">
        <f>TEXT(A774,"mmm")</f>
        <v>Sep</v>
      </c>
      <c r="C774" t="s">
        <v>59</v>
      </c>
      <c r="D774" t="s">
        <v>552</v>
      </c>
      <c r="E774">
        <v>-3.29</v>
      </c>
    </row>
    <row r="775" spans="1:5" x14ac:dyDescent="0.25">
      <c r="A775" s="8">
        <v>45182</v>
      </c>
      <c r="B775" s="8" t="str">
        <f>TEXT(A775,"mmm")</f>
        <v>Sep</v>
      </c>
      <c r="C775" t="s">
        <v>59</v>
      </c>
      <c r="D775" t="s">
        <v>552</v>
      </c>
      <c r="E775">
        <v>-37.799999999999997</v>
      </c>
    </row>
    <row r="776" spans="1:5" x14ac:dyDescent="0.25">
      <c r="A776" s="8">
        <v>44936</v>
      </c>
      <c r="B776" s="8" t="str">
        <f>TEXT(A776,"mmm")</f>
        <v>Jan</v>
      </c>
      <c r="C776" t="s">
        <v>469</v>
      </c>
      <c r="D776" t="s">
        <v>552</v>
      </c>
      <c r="E776">
        <v>-52.48</v>
      </c>
    </row>
    <row r="777" spans="1:5" x14ac:dyDescent="0.25">
      <c r="A777" s="8">
        <v>44951</v>
      </c>
      <c r="B777" s="8" t="str">
        <f>TEXT(A777,"mmm")</f>
        <v>Jan</v>
      </c>
      <c r="C777" t="s">
        <v>469</v>
      </c>
      <c r="D777" t="s">
        <v>552</v>
      </c>
      <c r="E777">
        <v>-38.14</v>
      </c>
    </row>
    <row r="778" spans="1:5" x14ac:dyDescent="0.25">
      <c r="A778" s="8">
        <v>44964</v>
      </c>
      <c r="B778" s="8" t="str">
        <f>TEXT(A778,"mmm")</f>
        <v>Feb</v>
      </c>
      <c r="C778" t="s">
        <v>469</v>
      </c>
      <c r="D778" t="s">
        <v>552</v>
      </c>
      <c r="E778">
        <v>-30.54</v>
      </c>
    </row>
    <row r="779" spans="1:5" x14ac:dyDescent="0.25">
      <c r="A779" s="8">
        <v>45031</v>
      </c>
      <c r="B779" s="8" t="str">
        <f>TEXT(A779,"mmm")</f>
        <v>Apr</v>
      </c>
      <c r="C779" t="s">
        <v>469</v>
      </c>
      <c r="D779" t="s">
        <v>552</v>
      </c>
      <c r="E779">
        <v>-71.87</v>
      </c>
    </row>
    <row r="780" spans="1:5" x14ac:dyDescent="0.25">
      <c r="A780" s="8">
        <v>45052</v>
      </c>
      <c r="B780" s="8" t="str">
        <f>TEXT(A780,"mmm")</f>
        <v>May</v>
      </c>
      <c r="C780" t="s">
        <v>469</v>
      </c>
      <c r="D780" t="s">
        <v>552</v>
      </c>
      <c r="E780">
        <v>-76.930000000000007</v>
      </c>
    </row>
    <row r="781" spans="1:5" x14ac:dyDescent="0.25">
      <c r="A781" s="8">
        <v>44947</v>
      </c>
      <c r="B781" s="8" t="str">
        <f>TEXT(A781,"mmm")</f>
        <v>Jan</v>
      </c>
      <c r="C781" t="s">
        <v>69</v>
      </c>
      <c r="D781" t="s">
        <v>552</v>
      </c>
      <c r="E781">
        <v>-32.380000000000003</v>
      </c>
    </row>
    <row r="782" spans="1:5" x14ac:dyDescent="0.25">
      <c r="A782" s="8">
        <v>44970</v>
      </c>
      <c r="B782" s="8" t="str">
        <f>TEXT(A782,"mmm")</f>
        <v>Feb</v>
      </c>
      <c r="C782" t="s">
        <v>69</v>
      </c>
      <c r="D782" t="s">
        <v>552</v>
      </c>
      <c r="E782">
        <v>-46.46</v>
      </c>
    </row>
    <row r="783" spans="1:5" x14ac:dyDescent="0.25">
      <c r="A783" s="8">
        <v>44996</v>
      </c>
      <c r="B783" s="8" t="str">
        <f>TEXT(A783,"mmm")</f>
        <v>Mar</v>
      </c>
      <c r="C783" t="s">
        <v>69</v>
      </c>
      <c r="D783" t="s">
        <v>552</v>
      </c>
      <c r="E783">
        <v>-22.67</v>
      </c>
    </row>
    <row r="784" spans="1:5" x14ac:dyDescent="0.25">
      <c r="A784" s="8">
        <v>44999</v>
      </c>
      <c r="B784" s="8" t="str">
        <f>TEXT(A784,"mmm")</f>
        <v>Mar</v>
      </c>
      <c r="C784" t="s">
        <v>69</v>
      </c>
      <c r="D784" t="s">
        <v>552</v>
      </c>
      <c r="E784">
        <v>-26.23</v>
      </c>
    </row>
    <row r="785" spans="1:5" x14ac:dyDescent="0.25">
      <c r="A785" s="8">
        <v>45019</v>
      </c>
      <c r="B785" s="8" t="str">
        <f>TEXT(A785,"mmm")</f>
        <v>Apr</v>
      </c>
      <c r="C785" t="s">
        <v>69</v>
      </c>
      <c r="D785" t="s">
        <v>552</v>
      </c>
      <c r="E785">
        <v>-43.02</v>
      </c>
    </row>
    <row r="786" spans="1:5" x14ac:dyDescent="0.25">
      <c r="A786" s="8">
        <v>45019</v>
      </c>
      <c r="B786" s="8" t="str">
        <f>TEXT(A786,"mmm")</f>
        <v>Apr</v>
      </c>
      <c r="C786" t="s">
        <v>69</v>
      </c>
      <c r="D786" t="s">
        <v>552</v>
      </c>
      <c r="E786">
        <v>-62.92</v>
      </c>
    </row>
    <row r="787" spans="1:5" x14ac:dyDescent="0.25">
      <c r="A787" s="8">
        <v>45034</v>
      </c>
      <c r="B787" s="8" t="str">
        <f>TEXT(A787,"mmm")</f>
        <v>Apr</v>
      </c>
      <c r="C787" t="s">
        <v>69</v>
      </c>
      <c r="D787" t="s">
        <v>552</v>
      </c>
      <c r="E787">
        <v>-62.28</v>
      </c>
    </row>
    <row r="788" spans="1:5" x14ac:dyDescent="0.25">
      <c r="A788" s="8">
        <v>45071</v>
      </c>
      <c r="B788" s="8" t="str">
        <f>TEXT(A788,"mmm")</f>
        <v>May</v>
      </c>
      <c r="C788" t="s">
        <v>69</v>
      </c>
      <c r="D788" t="s">
        <v>552</v>
      </c>
      <c r="E788">
        <v>-76.95</v>
      </c>
    </row>
    <row r="789" spans="1:5" x14ac:dyDescent="0.25">
      <c r="A789" s="8">
        <v>45090</v>
      </c>
      <c r="B789" s="8" t="str">
        <f>TEXT(A789,"mmm")</f>
        <v>Jun</v>
      </c>
      <c r="C789" t="s">
        <v>69</v>
      </c>
      <c r="D789" t="s">
        <v>552</v>
      </c>
      <c r="E789">
        <v>-22.67</v>
      </c>
    </row>
    <row r="790" spans="1:5" x14ac:dyDescent="0.25">
      <c r="A790" s="8">
        <v>45107</v>
      </c>
      <c r="B790" s="8" t="str">
        <f>TEXT(A790,"mmm")</f>
        <v>Jun</v>
      </c>
      <c r="C790" t="s">
        <v>69</v>
      </c>
      <c r="D790" t="s">
        <v>552</v>
      </c>
      <c r="E790">
        <v>-93.79</v>
      </c>
    </row>
    <row r="791" spans="1:5" x14ac:dyDescent="0.25">
      <c r="A791" s="8">
        <v>45112</v>
      </c>
      <c r="B791" s="8" t="str">
        <f>TEXT(A791,"mmm")</f>
        <v>Jul</v>
      </c>
      <c r="C791" t="s">
        <v>69</v>
      </c>
      <c r="D791" t="s">
        <v>552</v>
      </c>
      <c r="E791">
        <v>-84.55</v>
      </c>
    </row>
    <row r="792" spans="1:5" x14ac:dyDescent="0.25">
      <c r="A792" s="8">
        <v>45140</v>
      </c>
      <c r="B792" s="8" t="str">
        <f>TEXT(A792,"mmm")</f>
        <v>Aug</v>
      </c>
      <c r="C792" t="s">
        <v>69</v>
      </c>
      <c r="D792" t="s">
        <v>552</v>
      </c>
      <c r="E792">
        <v>-5.98</v>
      </c>
    </row>
    <row r="793" spans="1:5" x14ac:dyDescent="0.25">
      <c r="A793" s="8">
        <v>45155</v>
      </c>
      <c r="B793" s="8" t="str">
        <f>TEXT(A793,"mmm")</f>
        <v>Aug</v>
      </c>
      <c r="C793" t="s">
        <v>69</v>
      </c>
      <c r="D793" t="s">
        <v>552</v>
      </c>
      <c r="E793">
        <v>-100.39</v>
      </c>
    </row>
    <row r="794" spans="1:5" x14ac:dyDescent="0.25">
      <c r="A794" s="8">
        <v>45199</v>
      </c>
      <c r="B794" s="8" t="str">
        <f>TEXT(A794,"mmm")</f>
        <v>Sep</v>
      </c>
      <c r="C794" t="s">
        <v>69</v>
      </c>
      <c r="D794" t="s">
        <v>552</v>
      </c>
      <c r="E794">
        <v>-74.239999999999995</v>
      </c>
    </row>
    <row r="795" spans="1:5" x14ac:dyDescent="0.25">
      <c r="A795" s="8">
        <v>45227</v>
      </c>
      <c r="B795" s="8" t="str">
        <f>TEXT(A795,"mmm")</f>
        <v>Oct</v>
      </c>
      <c r="C795" t="s">
        <v>69</v>
      </c>
      <c r="D795" t="s">
        <v>552</v>
      </c>
      <c r="E795">
        <v>-21.65</v>
      </c>
    </row>
    <row r="796" spans="1:5" x14ac:dyDescent="0.25">
      <c r="A796" s="8">
        <v>45020</v>
      </c>
      <c r="B796" s="8" t="str">
        <f>TEXT(A796,"mmm")</f>
        <v>Apr</v>
      </c>
      <c r="C796" t="s">
        <v>137</v>
      </c>
      <c r="D796" t="s">
        <v>552</v>
      </c>
      <c r="E796">
        <v>-49.48</v>
      </c>
    </row>
    <row r="797" spans="1:5" x14ac:dyDescent="0.25">
      <c r="A797" s="8">
        <v>45055</v>
      </c>
      <c r="B797" s="8" t="str">
        <f>TEXT(A797,"mmm")</f>
        <v>May</v>
      </c>
      <c r="C797" t="s">
        <v>137</v>
      </c>
      <c r="D797" t="s">
        <v>552</v>
      </c>
      <c r="E797">
        <v>-53.17</v>
      </c>
    </row>
    <row r="798" spans="1:5" x14ac:dyDescent="0.25">
      <c r="A798" s="8">
        <v>45069</v>
      </c>
      <c r="B798" s="8" t="str">
        <f>TEXT(A798,"mmm")</f>
        <v>May</v>
      </c>
      <c r="C798" t="s">
        <v>137</v>
      </c>
      <c r="D798" t="s">
        <v>552</v>
      </c>
      <c r="E798">
        <v>-50.79</v>
      </c>
    </row>
    <row r="799" spans="1:5" x14ac:dyDescent="0.25">
      <c r="A799" s="8">
        <v>45145</v>
      </c>
      <c r="B799" s="8" t="str">
        <f>TEXT(A799,"mmm")</f>
        <v>Aug</v>
      </c>
      <c r="C799" t="s">
        <v>137</v>
      </c>
      <c r="D799" t="s">
        <v>552</v>
      </c>
      <c r="E799">
        <v>-60.83</v>
      </c>
    </row>
    <row r="800" spans="1:5" x14ac:dyDescent="0.25">
      <c r="A800" s="8">
        <v>45223</v>
      </c>
      <c r="B800" s="8" t="str">
        <f>TEXT(A800,"mmm")</f>
        <v>Oct</v>
      </c>
      <c r="C800" t="s">
        <v>137</v>
      </c>
      <c r="D800" t="s">
        <v>552</v>
      </c>
      <c r="E800">
        <v>-50.96</v>
      </c>
    </row>
    <row r="801" spans="1:5" x14ac:dyDescent="0.25">
      <c r="A801" s="8">
        <v>45110</v>
      </c>
      <c r="B801" s="8" t="str">
        <f>TEXT(A801,"mmm")</f>
        <v>Jul</v>
      </c>
      <c r="C801" t="s">
        <v>496</v>
      </c>
      <c r="D801" t="s">
        <v>552</v>
      </c>
      <c r="E801">
        <v>-34.61</v>
      </c>
    </row>
    <row r="802" spans="1:5" x14ac:dyDescent="0.25">
      <c r="A802" s="8">
        <v>45110</v>
      </c>
      <c r="B802" s="8" t="str">
        <f>TEXT(A802,"mmm")</f>
        <v>Jul</v>
      </c>
      <c r="C802" t="s">
        <v>496</v>
      </c>
      <c r="D802" t="s">
        <v>552</v>
      </c>
      <c r="E802">
        <v>-11.97</v>
      </c>
    </row>
    <row r="803" spans="1:5" x14ac:dyDescent="0.25">
      <c r="A803" s="8">
        <v>44930</v>
      </c>
      <c r="B803" s="8" t="str">
        <f>TEXT(A803,"mmm")</f>
        <v>Jan</v>
      </c>
      <c r="C803" t="s">
        <v>465</v>
      </c>
      <c r="D803" t="s">
        <v>552</v>
      </c>
      <c r="E803">
        <v>-148.30000000000001</v>
      </c>
    </row>
    <row r="804" spans="1:5" x14ac:dyDescent="0.25">
      <c r="A804" s="8">
        <v>44937</v>
      </c>
      <c r="B804" s="8" t="str">
        <f>TEXT(A804,"mmm")</f>
        <v>Jan</v>
      </c>
      <c r="C804" t="s">
        <v>465</v>
      </c>
      <c r="D804" t="s">
        <v>552</v>
      </c>
      <c r="E804">
        <v>-140.86000000000001</v>
      </c>
    </row>
    <row r="805" spans="1:5" x14ac:dyDescent="0.25">
      <c r="A805" s="8">
        <v>44944</v>
      </c>
      <c r="B805" s="8" t="str">
        <f>TEXT(A805,"mmm")</f>
        <v>Jan</v>
      </c>
      <c r="C805" t="s">
        <v>465</v>
      </c>
      <c r="D805" t="s">
        <v>552</v>
      </c>
      <c r="E805">
        <v>-132.69999999999999</v>
      </c>
    </row>
    <row r="806" spans="1:5" x14ac:dyDescent="0.25">
      <c r="A806" s="8">
        <v>44951</v>
      </c>
      <c r="B806" s="8" t="str">
        <f>TEXT(A806,"mmm")</f>
        <v>Jan</v>
      </c>
      <c r="C806" t="s">
        <v>465</v>
      </c>
      <c r="D806" t="s">
        <v>552</v>
      </c>
      <c r="E806">
        <v>-95.03</v>
      </c>
    </row>
    <row r="807" spans="1:5" x14ac:dyDescent="0.25">
      <c r="A807" s="8">
        <v>44959</v>
      </c>
      <c r="B807" s="8" t="str">
        <f>TEXT(A807,"mmm")</f>
        <v>Feb</v>
      </c>
      <c r="C807" t="s">
        <v>465</v>
      </c>
      <c r="D807" t="s">
        <v>552</v>
      </c>
      <c r="E807">
        <v>-108</v>
      </c>
    </row>
    <row r="808" spans="1:5" x14ac:dyDescent="0.25">
      <c r="A808" s="8">
        <v>44965</v>
      </c>
      <c r="B808" s="8" t="str">
        <f>TEXT(A808,"mmm")</f>
        <v>Feb</v>
      </c>
      <c r="C808" t="s">
        <v>465</v>
      </c>
      <c r="D808" t="s">
        <v>552</v>
      </c>
      <c r="E808">
        <v>-169.21</v>
      </c>
    </row>
    <row r="809" spans="1:5" x14ac:dyDescent="0.25">
      <c r="A809" s="8">
        <v>44973</v>
      </c>
      <c r="B809" s="8" t="str">
        <f>TEXT(A809,"mmm")</f>
        <v>Feb</v>
      </c>
      <c r="C809" t="s">
        <v>465</v>
      </c>
      <c r="D809" t="s">
        <v>552</v>
      </c>
      <c r="E809">
        <v>-145.97</v>
      </c>
    </row>
    <row r="810" spans="1:5" x14ac:dyDescent="0.25">
      <c r="A810" s="8">
        <v>44979</v>
      </c>
      <c r="B810" s="8" t="str">
        <f>TEXT(A810,"mmm")</f>
        <v>Feb</v>
      </c>
      <c r="C810" t="s">
        <v>465</v>
      </c>
      <c r="D810" t="s">
        <v>552</v>
      </c>
      <c r="E810">
        <v>-122.09</v>
      </c>
    </row>
    <row r="811" spans="1:5" x14ac:dyDescent="0.25">
      <c r="A811" s="8">
        <v>44986</v>
      </c>
      <c r="B811" s="8" t="str">
        <f>TEXT(A811,"mmm")</f>
        <v>Mar</v>
      </c>
      <c r="C811" t="s">
        <v>465</v>
      </c>
      <c r="D811" t="s">
        <v>552</v>
      </c>
      <c r="E811">
        <v>-184.37</v>
      </c>
    </row>
    <row r="812" spans="1:5" x14ac:dyDescent="0.25">
      <c r="A812" s="8">
        <v>44993</v>
      </c>
      <c r="B812" s="8" t="str">
        <f>TEXT(A812,"mmm")</f>
        <v>Mar</v>
      </c>
      <c r="C812" t="s">
        <v>465</v>
      </c>
      <c r="D812" t="s">
        <v>552</v>
      </c>
      <c r="E812">
        <v>-188.11</v>
      </c>
    </row>
    <row r="813" spans="1:5" x14ac:dyDescent="0.25">
      <c r="A813" s="8">
        <v>44998</v>
      </c>
      <c r="B813" s="8" t="str">
        <f>TEXT(A813,"mmm")</f>
        <v>Mar</v>
      </c>
      <c r="C813" t="s">
        <v>465</v>
      </c>
      <c r="D813" t="s">
        <v>552</v>
      </c>
      <c r="E813">
        <v>-52.57</v>
      </c>
    </row>
    <row r="814" spans="1:5" x14ac:dyDescent="0.25">
      <c r="A814" s="8">
        <v>45000</v>
      </c>
      <c r="B814" s="8" t="str">
        <f>TEXT(A814,"mmm")</f>
        <v>Mar</v>
      </c>
      <c r="C814" t="s">
        <v>465</v>
      </c>
      <c r="D814" t="s">
        <v>552</v>
      </c>
      <c r="E814">
        <v>-126.95</v>
      </c>
    </row>
    <row r="815" spans="1:5" x14ac:dyDescent="0.25">
      <c r="A815" s="8">
        <v>45007</v>
      </c>
      <c r="B815" s="8" t="str">
        <f>TEXT(A815,"mmm")</f>
        <v>Mar</v>
      </c>
      <c r="C815" t="s">
        <v>465</v>
      </c>
      <c r="D815" t="s">
        <v>552</v>
      </c>
      <c r="E815">
        <v>-143.72</v>
      </c>
    </row>
    <row r="816" spans="1:5" x14ac:dyDescent="0.25">
      <c r="A816" s="8">
        <v>45014</v>
      </c>
      <c r="B816" s="8" t="str">
        <f>TEXT(A816,"mmm")</f>
        <v>Mar</v>
      </c>
      <c r="C816" t="s">
        <v>465</v>
      </c>
      <c r="D816" t="s">
        <v>552</v>
      </c>
      <c r="E816">
        <v>-174.01</v>
      </c>
    </row>
    <row r="817" spans="1:5" x14ac:dyDescent="0.25">
      <c r="A817" s="8">
        <v>45021</v>
      </c>
      <c r="B817" s="8" t="str">
        <f>TEXT(A817,"mmm")</f>
        <v>Apr</v>
      </c>
      <c r="C817" t="s">
        <v>465</v>
      </c>
      <c r="D817" t="s">
        <v>552</v>
      </c>
      <c r="E817">
        <v>-146.72999999999999</v>
      </c>
    </row>
    <row r="818" spans="1:5" x14ac:dyDescent="0.25">
      <c r="A818" s="8">
        <v>45028</v>
      </c>
      <c r="B818" s="8" t="str">
        <f>TEXT(A818,"mmm")</f>
        <v>Apr</v>
      </c>
      <c r="C818" t="s">
        <v>465</v>
      </c>
      <c r="D818" t="s">
        <v>552</v>
      </c>
      <c r="E818">
        <v>-165.36</v>
      </c>
    </row>
    <row r="819" spans="1:5" x14ac:dyDescent="0.25">
      <c r="A819" s="8">
        <v>45035</v>
      </c>
      <c r="B819" s="8" t="str">
        <f>TEXT(A819,"mmm")</f>
        <v>Apr</v>
      </c>
      <c r="C819" t="s">
        <v>465</v>
      </c>
      <c r="D819" t="s">
        <v>552</v>
      </c>
      <c r="E819">
        <v>-153.97</v>
      </c>
    </row>
    <row r="820" spans="1:5" x14ac:dyDescent="0.25">
      <c r="A820" s="8">
        <v>45042</v>
      </c>
      <c r="B820" s="8" t="str">
        <f>TEXT(A820,"mmm")</f>
        <v>Apr</v>
      </c>
      <c r="C820" t="s">
        <v>465</v>
      </c>
      <c r="D820" t="s">
        <v>552</v>
      </c>
      <c r="E820">
        <v>-127</v>
      </c>
    </row>
    <row r="821" spans="1:5" x14ac:dyDescent="0.25">
      <c r="A821" s="8">
        <v>45049</v>
      </c>
      <c r="B821" s="8" t="str">
        <f>TEXT(A821,"mmm")</f>
        <v>May</v>
      </c>
      <c r="C821" t="s">
        <v>465</v>
      </c>
      <c r="D821" t="s">
        <v>552</v>
      </c>
      <c r="E821">
        <v>-123.12</v>
      </c>
    </row>
    <row r="822" spans="1:5" x14ac:dyDescent="0.25">
      <c r="A822" s="8">
        <v>45056</v>
      </c>
      <c r="B822" s="8" t="str">
        <f>TEXT(A822,"mmm")</f>
        <v>May</v>
      </c>
      <c r="C822" t="s">
        <v>465</v>
      </c>
      <c r="D822" t="s">
        <v>552</v>
      </c>
      <c r="E822">
        <v>-146.09</v>
      </c>
    </row>
    <row r="823" spans="1:5" x14ac:dyDescent="0.25">
      <c r="A823" s="8">
        <v>45064</v>
      </c>
      <c r="B823" s="8" t="str">
        <f>TEXT(A823,"mmm")</f>
        <v>May</v>
      </c>
      <c r="C823" t="s">
        <v>465</v>
      </c>
      <c r="D823" t="s">
        <v>552</v>
      </c>
      <c r="E823">
        <v>-193.5</v>
      </c>
    </row>
    <row r="824" spans="1:5" x14ac:dyDescent="0.25">
      <c r="A824" s="8">
        <v>45070</v>
      </c>
      <c r="B824" s="8" t="str">
        <f>TEXT(A824,"mmm")</f>
        <v>May</v>
      </c>
      <c r="C824" t="s">
        <v>58</v>
      </c>
      <c r="D824" t="s">
        <v>552</v>
      </c>
      <c r="E824">
        <v>-117.21</v>
      </c>
    </row>
    <row r="825" spans="1:5" x14ac:dyDescent="0.25">
      <c r="A825" s="8">
        <v>45078</v>
      </c>
      <c r="B825" s="8" t="str">
        <f>TEXT(A825,"mmm")</f>
        <v>Jun</v>
      </c>
      <c r="C825" t="s">
        <v>58</v>
      </c>
      <c r="D825" t="s">
        <v>552</v>
      </c>
      <c r="E825">
        <v>-181.01</v>
      </c>
    </row>
    <row r="826" spans="1:5" x14ac:dyDescent="0.25">
      <c r="A826" s="8">
        <v>45084</v>
      </c>
      <c r="B826" s="8" t="str">
        <f>TEXT(A826,"mmm")</f>
        <v>Jun</v>
      </c>
      <c r="C826" t="s">
        <v>58</v>
      </c>
      <c r="D826" t="s">
        <v>552</v>
      </c>
      <c r="E826">
        <v>-126.23</v>
      </c>
    </row>
    <row r="827" spans="1:5" x14ac:dyDescent="0.25">
      <c r="A827" s="8">
        <v>45091</v>
      </c>
      <c r="B827" s="8" t="str">
        <f>TEXT(A827,"mmm")</f>
        <v>Jun</v>
      </c>
      <c r="C827" t="s">
        <v>58</v>
      </c>
      <c r="D827" t="s">
        <v>552</v>
      </c>
      <c r="E827">
        <v>-66.8</v>
      </c>
    </row>
    <row r="828" spans="1:5" x14ac:dyDescent="0.25">
      <c r="A828" s="8">
        <v>45103</v>
      </c>
      <c r="B828" s="8" t="str">
        <f>TEXT(A828,"mmm")</f>
        <v>Jun</v>
      </c>
      <c r="C828" t="s">
        <v>58</v>
      </c>
      <c r="D828" t="s">
        <v>552</v>
      </c>
      <c r="E828">
        <v>-105.31</v>
      </c>
    </row>
    <row r="829" spans="1:5" x14ac:dyDescent="0.25">
      <c r="A829" s="8">
        <v>45105</v>
      </c>
      <c r="B829" s="8" t="str">
        <f>TEXT(A829,"mmm")</f>
        <v>Jun</v>
      </c>
      <c r="C829" t="s">
        <v>58</v>
      </c>
      <c r="D829" t="s">
        <v>552</v>
      </c>
      <c r="E829">
        <v>-124.11</v>
      </c>
    </row>
    <row r="830" spans="1:5" x14ac:dyDescent="0.25">
      <c r="A830" s="8">
        <v>45115</v>
      </c>
      <c r="B830" s="8" t="str">
        <f>TEXT(A830,"mmm")</f>
        <v>Jul</v>
      </c>
      <c r="C830" t="s">
        <v>58</v>
      </c>
      <c r="D830" t="s">
        <v>552</v>
      </c>
      <c r="E830">
        <v>-187.88</v>
      </c>
    </row>
    <row r="831" spans="1:5" x14ac:dyDescent="0.25">
      <c r="A831" s="8">
        <v>45126</v>
      </c>
      <c r="B831" s="8" t="str">
        <f>TEXT(A831,"mmm")</f>
        <v>Jul</v>
      </c>
      <c r="C831" t="s">
        <v>58</v>
      </c>
      <c r="D831" t="s">
        <v>552</v>
      </c>
      <c r="E831">
        <v>-149.38</v>
      </c>
    </row>
    <row r="832" spans="1:5" x14ac:dyDescent="0.25">
      <c r="A832" s="8">
        <v>45133</v>
      </c>
      <c r="B832" s="8" t="str">
        <f>TEXT(A832,"mmm")</f>
        <v>Jul</v>
      </c>
      <c r="C832" t="s">
        <v>58</v>
      </c>
      <c r="D832" t="s">
        <v>552</v>
      </c>
      <c r="E832">
        <v>-99.97</v>
      </c>
    </row>
    <row r="833" spans="1:5" x14ac:dyDescent="0.25">
      <c r="A833" s="8">
        <v>45140</v>
      </c>
      <c r="B833" s="8" t="str">
        <f>TEXT(A833,"mmm")</f>
        <v>Aug</v>
      </c>
      <c r="C833" t="s">
        <v>58</v>
      </c>
      <c r="D833" t="s">
        <v>552</v>
      </c>
      <c r="E833">
        <v>-154.34</v>
      </c>
    </row>
    <row r="834" spans="1:5" x14ac:dyDescent="0.25">
      <c r="A834" s="8">
        <v>45147</v>
      </c>
      <c r="B834" s="8" t="str">
        <f>TEXT(A834,"mmm")</f>
        <v>Aug</v>
      </c>
      <c r="C834" t="s">
        <v>58</v>
      </c>
      <c r="D834" t="s">
        <v>552</v>
      </c>
      <c r="E834">
        <v>-159.61000000000001</v>
      </c>
    </row>
    <row r="835" spans="1:5" x14ac:dyDescent="0.25">
      <c r="A835" s="8">
        <v>45154</v>
      </c>
      <c r="B835" s="8" t="str">
        <f>TEXT(A835,"mmm")</f>
        <v>Aug</v>
      </c>
      <c r="C835" t="s">
        <v>58</v>
      </c>
      <c r="D835" t="s">
        <v>552</v>
      </c>
      <c r="E835">
        <v>-101.73</v>
      </c>
    </row>
    <row r="836" spans="1:5" x14ac:dyDescent="0.25">
      <c r="A836" s="8">
        <v>45161</v>
      </c>
      <c r="B836" s="8" t="str">
        <f>TEXT(A836,"mmm")</f>
        <v>Aug</v>
      </c>
      <c r="C836" t="s">
        <v>58</v>
      </c>
      <c r="D836" t="s">
        <v>552</v>
      </c>
      <c r="E836">
        <v>-34.58</v>
      </c>
    </row>
    <row r="837" spans="1:5" x14ac:dyDescent="0.25">
      <c r="A837" s="8">
        <v>45161</v>
      </c>
      <c r="B837" s="8" t="str">
        <f>TEXT(A837,"mmm")</f>
        <v>Aug</v>
      </c>
      <c r="C837" t="s">
        <v>58</v>
      </c>
      <c r="D837" t="s">
        <v>552</v>
      </c>
      <c r="E837">
        <v>-118.63</v>
      </c>
    </row>
    <row r="838" spans="1:5" x14ac:dyDescent="0.25">
      <c r="A838" s="8">
        <v>45168</v>
      </c>
      <c r="B838" s="8" t="str">
        <f>TEXT(A838,"mmm")</f>
        <v>Aug</v>
      </c>
      <c r="C838" t="s">
        <v>58</v>
      </c>
      <c r="D838" t="s">
        <v>552</v>
      </c>
      <c r="E838">
        <v>-139.87</v>
      </c>
    </row>
    <row r="839" spans="1:5" x14ac:dyDescent="0.25">
      <c r="A839" s="8">
        <v>45175</v>
      </c>
      <c r="B839" s="8" t="str">
        <f>TEXT(A839,"mmm")</f>
        <v>Sep</v>
      </c>
      <c r="C839" t="s">
        <v>58</v>
      </c>
      <c r="D839" t="s">
        <v>552</v>
      </c>
      <c r="E839">
        <v>-133.91999999999999</v>
      </c>
    </row>
    <row r="840" spans="1:5" x14ac:dyDescent="0.25">
      <c r="A840" s="8">
        <v>45182</v>
      </c>
      <c r="B840" s="8" t="str">
        <f>TEXT(A840,"mmm")</f>
        <v>Sep</v>
      </c>
      <c r="C840" t="s">
        <v>58</v>
      </c>
      <c r="D840" t="s">
        <v>552</v>
      </c>
      <c r="E840">
        <v>-217.4</v>
      </c>
    </row>
    <row r="841" spans="1:5" x14ac:dyDescent="0.25">
      <c r="A841" s="8">
        <v>45189</v>
      </c>
      <c r="B841" s="8" t="str">
        <f>TEXT(A841,"mmm")</f>
        <v>Sep</v>
      </c>
      <c r="C841" t="s">
        <v>58</v>
      </c>
      <c r="D841" t="s">
        <v>552</v>
      </c>
      <c r="E841">
        <v>-132.38999999999999</v>
      </c>
    </row>
    <row r="842" spans="1:5" x14ac:dyDescent="0.25">
      <c r="A842" s="8">
        <v>45196</v>
      </c>
      <c r="B842" s="8" t="str">
        <f>TEXT(A842,"mmm")</f>
        <v>Sep</v>
      </c>
      <c r="C842" t="s">
        <v>58</v>
      </c>
      <c r="D842" t="s">
        <v>552</v>
      </c>
      <c r="E842">
        <v>-101.44</v>
      </c>
    </row>
    <row r="843" spans="1:5" x14ac:dyDescent="0.25">
      <c r="A843" s="8">
        <v>45203</v>
      </c>
      <c r="B843" s="8" t="str">
        <f>TEXT(A843,"mmm")</f>
        <v>Oct</v>
      </c>
      <c r="C843" t="s">
        <v>58</v>
      </c>
      <c r="D843" t="s">
        <v>552</v>
      </c>
      <c r="E843">
        <v>-128.34</v>
      </c>
    </row>
    <row r="844" spans="1:5" x14ac:dyDescent="0.25">
      <c r="A844" s="8">
        <v>45210</v>
      </c>
      <c r="B844" s="8" t="str">
        <f>TEXT(A844,"mmm")</f>
        <v>Oct</v>
      </c>
      <c r="C844" t="s">
        <v>58</v>
      </c>
      <c r="D844" t="s">
        <v>552</v>
      </c>
      <c r="E844">
        <v>-162.97</v>
      </c>
    </row>
    <row r="845" spans="1:5" x14ac:dyDescent="0.25">
      <c r="A845" s="8">
        <v>45217</v>
      </c>
      <c r="B845" s="8" t="str">
        <f>TEXT(A845,"mmm")</f>
        <v>Oct</v>
      </c>
      <c r="C845" t="s">
        <v>58</v>
      </c>
      <c r="D845" t="s">
        <v>552</v>
      </c>
      <c r="E845">
        <v>-127.05</v>
      </c>
    </row>
    <row r="846" spans="1:5" x14ac:dyDescent="0.25">
      <c r="A846" s="8">
        <v>45224</v>
      </c>
      <c r="B846" s="8" t="str">
        <f>TEXT(A846,"mmm")</f>
        <v>Oct</v>
      </c>
      <c r="C846" t="s">
        <v>58</v>
      </c>
      <c r="D846" t="s">
        <v>552</v>
      </c>
      <c r="E846">
        <v>-148.96</v>
      </c>
    </row>
    <row r="847" spans="1:5" x14ac:dyDescent="0.25">
      <c r="A847" s="8">
        <v>45029</v>
      </c>
      <c r="B847" s="8" t="str">
        <f>TEXT(A847,"mmm")</f>
        <v>Apr</v>
      </c>
      <c r="C847" t="s">
        <v>60</v>
      </c>
      <c r="D847" t="s">
        <v>552</v>
      </c>
      <c r="E847">
        <v>10.29</v>
      </c>
    </row>
    <row r="848" spans="1:5" x14ac:dyDescent="0.25">
      <c r="A848" s="8">
        <v>45058</v>
      </c>
      <c r="B848" s="8" t="str">
        <f>TEXT(A848,"mmm")</f>
        <v>May</v>
      </c>
      <c r="C848" t="s">
        <v>60</v>
      </c>
      <c r="D848" t="s">
        <v>552</v>
      </c>
      <c r="E848">
        <v>14.84</v>
      </c>
    </row>
    <row r="849" spans="1:5" x14ac:dyDescent="0.25">
      <c r="A849" s="8">
        <v>45182</v>
      </c>
      <c r="B849" s="8" t="str">
        <f>TEXT(A849,"mmm")</f>
        <v>Sep</v>
      </c>
      <c r="C849" t="s">
        <v>60</v>
      </c>
      <c r="D849" t="s">
        <v>552</v>
      </c>
      <c r="E849">
        <v>5.99</v>
      </c>
    </row>
    <row r="850" spans="1:5" x14ac:dyDescent="0.25">
      <c r="A850" s="8">
        <v>45076</v>
      </c>
      <c r="B850" s="8" t="str">
        <f>TEXT(A850,"mmm")</f>
        <v>May</v>
      </c>
      <c r="C850" t="s">
        <v>276</v>
      </c>
      <c r="D850" t="s">
        <v>552</v>
      </c>
      <c r="E850">
        <v>-20.43</v>
      </c>
    </row>
    <row r="851" spans="1:5" x14ac:dyDescent="0.25">
      <c r="A851" s="8">
        <v>45118</v>
      </c>
      <c r="B851" s="8" t="str">
        <f>TEXT(A851,"mmm")</f>
        <v>Jul</v>
      </c>
      <c r="C851" t="s">
        <v>276</v>
      </c>
      <c r="D851" t="s">
        <v>552</v>
      </c>
      <c r="E851">
        <v>-17.809999999999999</v>
      </c>
    </row>
    <row r="852" spans="1:5" x14ac:dyDescent="0.25">
      <c r="A852" s="8">
        <v>45105</v>
      </c>
      <c r="B852" s="8" t="str">
        <f>TEXT(A852,"mmm")</f>
        <v>Jun</v>
      </c>
      <c r="C852" t="s">
        <v>289</v>
      </c>
      <c r="D852" t="s">
        <v>552</v>
      </c>
      <c r="E852">
        <v>-4.82</v>
      </c>
    </row>
    <row r="853" spans="1:5" x14ac:dyDescent="0.25">
      <c r="A853" s="8">
        <v>45123</v>
      </c>
      <c r="B853" s="8" t="str">
        <f>TEXT(A853,"mmm")</f>
        <v>Jul</v>
      </c>
      <c r="C853" t="s">
        <v>263</v>
      </c>
      <c r="D853" t="s">
        <v>552</v>
      </c>
      <c r="E853">
        <v>-33.57</v>
      </c>
    </row>
    <row r="854" spans="1:5" x14ac:dyDescent="0.25">
      <c r="A854" s="8">
        <v>45127</v>
      </c>
      <c r="B854" s="8" t="str">
        <f>TEXT(A854,"mmm")</f>
        <v>Jul</v>
      </c>
      <c r="C854" t="s">
        <v>217</v>
      </c>
      <c r="D854" t="s">
        <v>552</v>
      </c>
      <c r="E854">
        <v>-4.1500000000000004</v>
      </c>
    </row>
    <row r="855" spans="1:5" x14ac:dyDescent="0.25">
      <c r="A855" s="8">
        <v>45161</v>
      </c>
      <c r="B855" s="8" t="str">
        <f>TEXT(A855,"mmm")</f>
        <v>Aug</v>
      </c>
      <c r="C855" t="s">
        <v>217</v>
      </c>
      <c r="D855" t="s">
        <v>552</v>
      </c>
      <c r="E855">
        <v>-10.9</v>
      </c>
    </row>
    <row r="856" spans="1:5" x14ac:dyDescent="0.25">
      <c r="A856" s="8">
        <v>45143</v>
      </c>
      <c r="B856" s="8" t="str">
        <f>TEXT(A856,"mmm")</f>
        <v>Aug</v>
      </c>
      <c r="C856" t="s">
        <v>510</v>
      </c>
      <c r="D856" t="s">
        <v>552</v>
      </c>
      <c r="E856">
        <v>-13.98</v>
      </c>
    </row>
    <row r="857" spans="1:5" x14ac:dyDescent="0.25">
      <c r="A857" s="8">
        <v>45194</v>
      </c>
      <c r="B857" s="8" t="str">
        <f>TEXT(A857,"mmm")</f>
        <v>Sep</v>
      </c>
      <c r="C857" t="s">
        <v>151</v>
      </c>
      <c r="D857" t="s">
        <v>552</v>
      </c>
      <c r="E857">
        <v>-14.97</v>
      </c>
    </row>
    <row r="858" spans="1:5" x14ac:dyDescent="0.25">
      <c r="A858" s="8">
        <v>44929</v>
      </c>
      <c r="B858" s="8" t="str">
        <f>TEXT(A858,"mmm")</f>
        <v>Jan</v>
      </c>
      <c r="C858" t="s">
        <v>77</v>
      </c>
      <c r="D858" t="s">
        <v>552</v>
      </c>
      <c r="E858">
        <v>-19.100000000000001</v>
      </c>
    </row>
    <row r="859" spans="1:5" x14ac:dyDescent="0.25">
      <c r="A859" s="8">
        <v>44956</v>
      </c>
      <c r="B859" s="8" t="str">
        <f>TEXT(A859,"mmm")</f>
        <v>Jan</v>
      </c>
      <c r="C859" t="s">
        <v>77</v>
      </c>
      <c r="D859" t="s">
        <v>552</v>
      </c>
      <c r="E859">
        <v>-6.57</v>
      </c>
    </row>
    <row r="860" spans="1:5" x14ac:dyDescent="0.25">
      <c r="A860" s="8">
        <v>44971</v>
      </c>
      <c r="B860" s="8" t="str">
        <f>TEXT(A860,"mmm")</f>
        <v>Feb</v>
      </c>
      <c r="C860" t="s">
        <v>77</v>
      </c>
      <c r="D860" t="s">
        <v>552</v>
      </c>
      <c r="E860">
        <v>-30.83</v>
      </c>
    </row>
    <row r="861" spans="1:5" x14ac:dyDescent="0.25">
      <c r="A861" s="8">
        <v>45051</v>
      </c>
      <c r="B861" s="8" t="str">
        <f>TEXT(A861,"mmm")</f>
        <v>May</v>
      </c>
      <c r="C861" t="s">
        <v>77</v>
      </c>
      <c r="D861" t="s">
        <v>552</v>
      </c>
      <c r="E861">
        <v>-3.63</v>
      </c>
    </row>
    <row r="862" spans="1:5" x14ac:dyDescent="0.25">
      <c r="A862" s="8">
        <v>45056</v>
      </c>
      <c r="B862" s="8" t="str">
        <f>TEXT(A862,"mmm")</f>
        <v>May</v>
      </c>
      <c r="C862" t="s">
        <v>77</v>
      </c>
      <c r="D862" t="s">
        <v>552</v>
      </c>
      <c r="E862">
        <v>-4.66</v>
      </c>
    </row>
    <row r="863" spans="1:5" x14ac:dyDescent="0.25">
      <c r="A863" s="8">
        <v>45102</v>
      </c>
      <c r="B863" s="8" t="str">
        <f>TEXT(A863,"mmm")</f>
        <v>Jun</v>
      </c>
      <c r="C863" t="s">
        <v>77</v>
      </c>
      <c r="D863" t="s">
        <v>552</v>
      </c>
      <c r="E863">
        <v>-6.7</v>
      </c>
    </row>
    <row r="864" spans="1:5" x14ac:dyDescent="0.25">
      <c r="A864" s="8">
        <v>45131</v>
      </c>
      <c r="B864" s="8" t="str">
        <f>TEXT(A864,"mmm")</f>
        <v>Jul</v>
      </c>
      <c r="C864" t="s">
        <v>77</v>
      </c>
      <c r="D864" t="s">
        <v>552</v>
      </c>
      <c r="E864">
        <v>-8.09</v>
      </c>
    </row>
    <row r="865" spans="1:5" x14ac:dyDescent="0.25">
      <c r="A865" s="8">
        <v>45144</v>
      </c>
      <c r="B865" s="8" t="str">
        <f>TEXT(A865,"mmm")</f>
        <v>Aug</v>
      </c>
      <c r="C865" t="s">
        <v>77</v>
      </c>
      <c r="D865" t="s">
        <v>552</v>
      </c>
      <c r="E865">
        <v>-26.1</v>
      </c>
    </row>
    <row r="866" spans="1:5" x14ac:dyDescent="0.25">
      <c r="A866" s="8">
        <v>45145</v>
      </c>
      <c r="B866" s="8" t="str">
        <f>TEXT(A866,"mmm")</f>
        <v>Aug</v>
      </c>
      <c r="C866" t="s">
        <v>77</v>
      </c>
      <c r="D866" t="s">
        <v>552</v>
      </c>
      <c r="E866">
        <v>-5.99</v>
      </c>
    </row>
    <row r="867" spans="1:5" x14ac:dyDescent="0.25">
      <c r="A867" s="8">
        <v>45168</v>
      </c>
      <c r="B867" s="8" t="str">
        <f>TEXT(A867,"mmm")</f>
        <v>Aug</v>
      </c>
      <c r="C867" t="s">
        <v>77</v>
      </c>
      <c r="D867" t="s">
        <v>552</v>
      </c>
      <c r="E867">
        <v>-7.99</v>
      </c>
    </row>
    <row r="868" spans="1:5" x14ac:dyDescent="0.25">
      <c r="A868" s="8">
        <v>45168</v>
      </c>
      <c r="B868" s="8" t="str">
        <f>TEXT(A868,"mmm")</f>
        <v>Aug</v>
      </c>
      <c r="C868" t="s">
        <v>77</v>
      </c>
      <c r="D868" t="s">
        <v>552</v>
      </c>
      <c r="E868">
        <v>-5.85</v>
      </c>
    </row>
    <row r="869" spans="1:5" x14ac:dyDescent="0.25">
      <c r="A869" s="8">
        <v>45212</v>
      </c>
      <c r="B869" s="8" t="str">
        <f>TEXT(A869,"mmm")</f>
        <v>Oct</v>
      </c>
      <c r="C869" t="s">
        <v>77</v>
      </c>
      <c r="D869" t="s">
        <v>552</v>
      </c>
      <c r="E869">
        <v>-16.28</v>
      </c>
    </row>
    <row r="870" spans="1:5" x14ac:dyDescent="0.25">
      <c r="A870" s="8">
        <v>45226</v>
      </c>
      <c r="B870" s="8" t="str">
        <f>TEXT(A870,"mmm")</f>
        <v>Oct</v>
      </c>
      <c r="C870" t="s">
        <v>77</v>
      </c>
      <c r="D870" t="s">
        <v>552</v>
      </c>
      <c r="E870">
        <v>-3.35</v>
      </c>
    </row>
    <row r="871" spans="1:5" x14ac:dyDescent="0.25">
      <c r="A871" s="8">
        <v>44932</v>
      </c>
      <c r="B871" s="8" t="str">
        <f>TEXT(A871,"mmm")</f>
        <v>Jan</v>
      </c>
      <c r="C871" t="s">
        <v>68</v>
      </c>
      <c r="D871" t="s">
        <v>552</v>
      </c>
      <c r="E871">
        <v>-2.46</v>
      </c>
    </row>
    <row r="872" spans="1:5" x14ac:dyDescent="0.25">
      <c r="A872" s="8">
        <v>44933</v>
      </c>
      <c r="B872" s="8" t="str">
        <f>TEXT(A872,"mmm")</f>
        <v>Jan</v>
      </c>
      <c r="C872" t="s">
        <v>68</v>
      </c>
      <c r="D872" t="s">
        <v>552</v>
      </c>
      <c r="E872">
        <v>-22.35</v>
      </c>
    </row>
    <row r="873" spans="1:5" x14ac:dyDescent="0.25">
      <c r="A873" s="8">
        <v>44984</v>
      </c>
      <c r="B873" s="8" t="str">
        <f>TEXT(A873,"mmm")</f>
        <v>Feb</v>
      </c>
      <c r="C873" t="s">
        <v>68</v>
      </c>
      <c r="D873" t="s">
        <v>552</v>
      </c>
      <c r="E873">
        <v>-8.49</v>
      </c>
    </row>
    <row r="874" spans="1:5" x14ac:dyDescent="0.25">
      <c r="A874" s="8">
        <v>44991</v>
      </c>
      <c r="B874" s="8" t="str">
        <f>TEXT(A874,"mmm")</f>
        <v>Mar</v>
      </c>
      <c r="C874" t="s">
        <v>68</v>
      </c>
      <c r="D874" t="s">
        <v>552</v>
      </c>
      <c r="E874">
        <v>-19.14</v>
      </c>
    </row>
    <row r="875" spans="1:5" x14ac:dyDescent="0.25">
      <c r="A875" s="8">
        <v>44999</v>
      </c>
      <c r="B875" s="8" t="str">
        <f>TEXT(A875,"mmm")</f>
        <v>Mar</v>
      </c>
      <c r="C875" t="s">
        <v>68</v>
      </c>
      <c r="D875" t="s">
        <v>552</v>
      </c>
      <c r="E875">
        <v>-37.229999999999997</v>
      </c>
    </row>
    <row r="876" spans="1:5" x14ac:dyDescent="0.25">
      <c r="A876" s="8">
        <v>45027</v>
      </c>
      <c r="B876" s="8" t="str">
        <f>TEXT(A876,"mmm")</f>
        <v>Apr</v>
      </c>
      <c r="C876" t="s">
        <v>68</v>
      </c>
      <c r="D876" t="s">
        <v>552</v>
      </c>
      <c r="E876">
        <v>-12.08</v>
      </c>
    </row>
    <row r="877" spans="1:5" x14ac:dyDescent="0.25">
      <c r="A877" s="8">
        <v>45027</v>
      </c>
      <c r="B877" s="8" t="str">
        <f>TEXT(A877,"mmm")</f>
        <v>Apr</v>
      </c>
      <c r="C877" t="s">
        <v>68</v>
      </c>
      <c r="D877" t="s">
        <v>552</v>
      </c>
      <c r="E877">
        <v>-20.34</v>
      </c>
    </row>
    <row r="878" spans="1:5" x14ac:dyDescent="0.25">
      <c r="A878" s="8">
        <v>45033</v>
      </c>
      <c r="B878" s="8" t="str">
        <f>TEXT(A878,"mmm")</f>
        <v>Apr</v>
      </c>
      <c r="C878" t="s">
        <v>68</v>
      </c>
      <c r="D878" t="s">
        <v>552</v>
      </c>
      <c r="E878">
        <v>-21.41</v>
      </c>
    </row>
    <row r="879" spans="1:5" x14ac:dyDescent="0.25">
      <c r="A879" s="8">
        <v>45047</v>
      </c>
      <c r="B879" s="8" t="str">
        <f>TEXT(A879,"mmm")</f>
        <v>May</v>
      </c>
      <c r="C879" t="s">
        <v>68</v>
      </c>
      <c r="D879" t="s">
        <v>552</v>
      </c>
      <c r="E879">
        <v>-31.51</v>
      </c>
    </row>
    <row r="880" spans="1:5" x14ac:dyDescent="0.25">
      <c r="A880" s="8">
        <v>45076</v>
      </c>
      <c r="B880" s="8" t="str">
        <f>TEXT(A880,"mmm")</f>
        <v>May</v>
      </c>
      <c r="C880" t="s">
        <v>68</v>
      </c>
      <c r="D880" t="s">
        <v>552</v>
      </c>
      <c r="E880">
        <v>-45.63</v>
      </c>
    </row>
    <row r="881" spans="1:5" x14ac:dyDescent="0.25">
      <c r="A881" s="8">
        <v>45094</v>
      </c>
      <c r="B881" s="8" t="str">
        <f>TEXT(A881,"mmm")</f>
        <v>Jun</v>
      </c>
      <c r="C881" t="s">
        <v>68</v>
      </c>
      <c r="D881" t="s">
        <v>552</v>
      </c>
      <c r="E881">
        <v>-3.89</v>
      </c>
    </row>
    <row r="882" spans="1:5" x14ac:dyDescent="0.25">
      <c r="A882" s="8">
        <v>45104</v>
      </c>
      <c r="B882" s="8" t="str">
        <f>TEXT(A882,"mmm")</f>
        <v>Jun</v>
      </c>
      <c r="C882" t="s">
        <v>68</v>
      </c>
      <c r="D882" t="s">
        <v>552</v>
      </c>
      <c r="E882">
        <v>-82.09</v>
      </c>
    </row>
    <row r="883" spans="1:5" x14ac:dyDescent="0.25">
      <c r="A883" s="8">
        <v>45128</v>
      </c>
      <c r="B883" s="8" t="str">
        <f>TEXT(A883,"mmm")</f>
        <v>Jul</v>
      </c>
      <c r="C883" t="s">
        <v>68</v>
      </c>
      <c r="D883" t="s">
        <v>552</v>
      </c>
      <c r="E883">
        <v>-7.45</v>
      </c>
    </row>
    <row r="884" spans="1:5" x14ac:dyDescent="0.25">
      <c r="A884" s="8">
        <v>45143</v>
      </c>
      <c r="B884" s="8" t="str">
        <f>TEXT(A884,"mmm")</f>
        <v>Aug</v>
      </c>
      <c r="C884" t="s">
        <v>68</v>
      </c>
      <c r="D884" t="s">
        <v>552</v>
      </c>
      <c r="E884">
        <v>-1.08</v>
      </c>
    </row>
    <row r="885" spans="1:5" x14ac:dyDescent="0.25">
      <c r="A885" s="8">
        <v>45143</v>
      </c>
      <c r="B885" s="8" t="str">
        <f>TEXT(A885,"mmm")</f>
        <v>Aug</v>
      </c>
      <c r="C885" t="s">
        <v>68</v>
      </c>
      <c r="D885" t="s">
        <v>552</v>
      </c>
      <c r="E885">
        <v>-7.08</v>
      </c>
    </row>
    <row r="886" spans="1:5" x14ac:dyDescent="0.25">
      <c r="A886" s="8">
        <v>45198</v>
      </c>
      <c r="B886" s="8" t="str">
        <f>TEXT(A886,"mmm")</f>
        <v>Sep</v>
      </c>
      <c r="C886" t="s">
        <v>68</v>
      </c>
      <c r="D886" t="s">
        <v>552</v>
      </c>
      <c r="E886">
        <v>-13.65</v>
      </c>
    </row>
    <row r="887" spans="1:5" x14ac:dyDescent="0.25">
      <c r="A887" s="8">
        <v>45225</v>
      </c>
      <c r="B887" s="8" t="str">
        <f>TEXT(A887,"mmm")</f>
        <v>Oct</v>
      </c>
      <c r="C887" t="s">
        <v>68</v>
      </c>
      <c r="D887" t="s">
        <v>552</v>
      </c>
      <c r="E887">
        <v>-19</v>
      </c>
    </row>
    <row r="888" spans="1:5" x14ac:dyDescent="0.25">
      <c r="A888" s="8">
        <v>44976</v>
      </c>
      <c r="B888" s="8" t="str">
        <f>TEXT(A888,"mmm")</f>
        <v>Feb</v>
      </c>
      <c r="C888" t="s">
        <v>437</v>
      </c>
      <c r="D888" t="s">
        <v>552</v>
      </c>
      <c r="E888">
        <v>-27.65</v>
      </c>
    </row>
    <row r="889" spans="1:5" x14ac:dyDescent="0.25">
      <c r="A889" s="8">
        <v>44940</v>
      </c>
      <c r="B889" s="8" t="str">
        <f>TEXT(A889,"mmm")</f>
        <v>Jan</v>
      </c>
      <c r="C889" t="s">
        <v>544</v>
      </c>
      <c r="D889" t="s">
        <v>552</v>
      </c>
      <c r="E889">
        <v>-67.25</v>
      </c>
    </row>
    <row r="890" spans="1:5" x14ac:dyDescent="0.25">
      <c r="A890" s="8">
        <v>44954</v>
      </c>
      <c r="B890" s="8" t="str">
        <f>TEXT(A890,"mmm")</f>
        <v>Jan</v>
      </c>
      <c r="C890" t="s">
        <v>544</v>
      </c>
      <c r="D890" t="s">
        <v>552</v>
      </c>
      <c r="E890">
        <v>-47.59</v>
      </c>
    </row>
    <row r="891" spans="1:5" x14ac:dyDescent="0.25">
      <c r="A891" s="8">
        <v>44971</v>
      </c>
      <c r="B891" s="8" t="str">
        <f>TEXT(A891,"mmm")</f>
        <v>Feb</v>
      </c>
      <c r="C891" t="s">
        <v>544</v>
      </c>
      <c r="D891" t="s">
        <v>552</v>
      </c>
      <c r="E891">
        <v>-10.48</v>
      </c>
    </row>
    <row r="892" spans="1:5" x14ac:dyDescent="0.25">
      <c r="A892" s="8">
        <v>45006</v>
      </c>
      <c r="B892" s="8" t="str">
        <f>TEXT(A892,"mmm")</f>
        <v>Mar</v>
      </c>
      <c r="C892" t="s">
        <v>544</v>
      </c>
      <c r="D892" t="s">
        <v>552</v>
      </c>
      <c r="E892">
        <v>-59.4</v>
      </c>
    </row>
    <row r="893" spans="1:5" x14ac:dyDescent="0.25">
      <c r="A893" s="8">
        <v>45026</v>
      </c>
      <c r="B893" s="8" t="str">
        <f>TEXT(A893,"mmm")</f>
        <v>Apr</v>
      </c>
      <c r="C893" t="s">
        <v>544</v>
      </c>
      <c r="D893" t="s">
        <v>552</v>
      </c>
      <c r="E893">
        <v>-74.8</v>
      </c>
    </row>
    <row r="894" spans="1:5" x14ac:dyDescent="0.25">
      <c r="A894" s="8">
        <v>45038</v>
      </c>
      <c r="B894" s="8" t="str">
        <f>TEXT(A894,"mmm")</f>
        <v>Apr</v>
      </c>
      <c r="C894" t="s">
        <v>544</v>
      </c>
      <c r="D894" t="s">
        <v>552</v>
      </c>
      <c r="E894">
        <v>-48.81</v>
      </c>
    </row>
    <row r="895" spans="1:5" x14ac:dyDescent="0.25">
      <c r="A895" s="8">
        <v>45049</v>
      </c>
      <c r="B895" s="8" t="str">
        <f>TEXT(A895,"mmm")</f>
        <v>May</v>
      </c>
      <c r="C895" t="s">
        <v>544</v>
      </c>
      <c r="D895" t="s">
        <v>552</v>
      </c>
      <c r="E895">
        <v>-8.56</v>
      </c>
    </row>
    <row r="896" spans="1:5" x14ac:dyDescent="0.25">
      <c r="A896" s="8">
        <v>45061</v>
      </c>
      <c r="B896" s="8" t="str">
        <f>TEXT(A896,"mmm")</f>
        <v>May</v>
      </c>
      <c r="C896" t="s">
        <v>544</v>
      </c>
      <c r="D896" t="s">
        <v>552</v>
      </c>
      <c r="E896">
        <v>-35.86</v>
      </c>
    </row>
    <row r="897" spans="1:5" x14ac:dyDescent="0.25">
      <c r="A897" s="8">
        <v>45064</v>
      </c>
      <c r="B897" s="8" t="str">
        <f>TEXT(A897,"mmm")</f>
        <v>May</v>
      </c>
      <c r="C897" t="s">
        <v>544</v>
      </c>
      <c r="D897" t="s">
        <v>552</v>
      </c>
      <c r="E897">
        <v>-27.25</v>
      </c>
    </row>
    <row r="898" spans="1:5" x14ac:dyDescent="0.25">
      <c r="A898" s="8">
        <v>45084</v>
      </c>
      <c r="B898" s="8" t="str">
        <f>TEXT(A898,"mmm")</f>
        <v>Jun</v>
      </c>
      <c r="C898" t="s">
        <v>544</v>
      </c>
      <c r="D898" t="s">
        <v>552</v>
      </c>
      <c r="E898">
        <v>-61.19</v>
      </c>
    </row>
    <row r="899" spans="1:5" x14ac:dyDescent="0.25">
      <c r="A899" s="8">
        <v>45114</v>
      </c>
      <c r="B899" s="8" t="str">
        <f>TEXT(A899,"mmm")</f>
        <v>Jul</v>
      </c>
      <c r="C899" t="s">
        <v>544</v>
      </c>
      <c r="D899" t="s">
        <v>552</v>
      </c>
      <c r="E899">
        <v>-105.96</v>
      </c>
    </row>
    <row r="900" spans="1:5" x14ac:dyDescent="0.25">
      <c r="A900" s="8">
        <v>45121</v>
      </c>
      <c r="B900" s="8" t="str">
        <f>TEXT(A900,"mmm")</f>
        <v>Jul</v>
      </c>
      <c r="C900" t="s">
        <v>544</v>
      </c>
      <c r="D900" t="s">
        <v>552</v>
      </c>
      <c r="E900">
        <v>-56.91</v>
      </c>
    </row>
    <row r="901" spans="1:5" x14ac:dyDescent="0.25">
      <c r="A901" s="8">
        <v>45139</v>
      </c>
      <c r="B901" s="8" t="str">
        <f>TEXT(A901,"mmm")</f>
        <v>Aug</v>
      </c>
      <c r="C901" t="s">
        <v>544</v>
      </c>
      <c r="D901" t="s">
        <v>552</v>
      </c>
      <c r="E901">
        <v>-83.47</v>
      </c>
    </row>
    <row r="902" spans="1:5" x14ac:dyDescent="0.25">
      <c r="A902" s="8">
        <v>45162</v>
      </c>
      <c r="B902" s="8" t="str">
        <f>TEXT(A902,"mmm")</f>
        <v>Aug</v>
      </c>
      <c r="C902" t="s">
        <v>544</v>
      </c>
      <c r="D902" t="s">
        <v>552</v>
      </c>
      <c r="E902">
        <v>-108.94</v>
      </c>
    </row>
    <row r="903" spans="1:5" x14ac:dyDescent="0.25">
      <c r="A903" s="8">
        <v>45171</v>
      </c>
      <c r="B903" s="8" t="str">
        <f>TEXT(A903,"mmm")</f>
        <v>Sep</v>
      </c>
      <c r="C903" t="s">
        <v>544</v>
      </c>
      <c r="D903" t="s">
        <v>552</v>
      </c>
      <c r="E903">
        <v>-12.32</v>
      </c>
    </row>
    <row r="904" spans="1:5" x14ac:dyDescent="0.25">
      <c r="A904" s="8">
        <v>45180</v>
      </c>
      <c r="B904" s="8" t="str">
        <f>TEXT(A904,"mmm")</f>
        <v>Sep</v>
      </c>
      <c r="C904" t="s">
        <v>544</v>
      </c>
      <c r="D904" t="s">
        <v>552</v>
      </c>
      <c r="E904">
        <v>-29.29</v>
      </c>
    </row>
    <row r="905" spans="1:5" x14ac:dyDescent="0.25">
      <c r="A905" s="8">
        <v>45190</v>
      </c>
      <c r="B905" s="8" t="str">
        <f>TEXT(A905,"mmm")</f>
        <v>Sep</v>
      </c>
      <c r="C905" t="s">
        <v>544</v>
      </c>
      <c r="D905" t="s">
        <v>552</v>
      </c>
      <c r="E905">
        <v>-94.15</v>
      </c>
    </row>
    <row r="906" spans="1:5" x14ac:dyDescent="0.25">
      <c r="A906" s="8">
        <v>45206</v>
      </c>
      <c r="B906" s="8" t="str">
        <f>TEXT(A906,"mmm")</f>
        <v>Oct</v>
      </c>
      <c r="C906" t="s">
        <v>544</v>
      </c>
      <c r="D906" t="s">
        <v>552</v>
      </c>
      <c r="E906">
        <v>-86.62</v>
      </c>
    </row>
    <row r="907" spans="1:5" x14ac:dyDescent="0.25">
      <c r="A907" s="8">
        <v>45213</v>
      </c>
      <c r="B907" s="8" t="str">
        <f>TEXT(A907,"mmm")</f>
        <v>Oct</v>
      </c>
      <c r="C907" t="s">
        <v>544</v>
      </c>
      <c r="D907" t="s">
        <v>552</v>
      </c>
      <c r="E907">
        <v>-70.63</v>
      </c>
    </row>
    <row r="908" spans="1:5" x14ac:dyDescent="0.25">
      <c r="A908" s="8">
        <v>45215</v>
      </c>
      <c r="B908" s="8" t="str">
        <f>TEXT(A908,"mmm")</f>
        <v>Oct</v>
      </c>
      <c r="C908" t="s">
        <v>544</v>
      </c>
      <c r="D908" t="s">
        <v>552</v>
      </c>
      <c r="E908">
        <v>-52.13</v>
      </c>
    </row>
    <row r="909" spans="1:5" x14ac:dyDescent="0.25">
      <c r="A909" s="8">
        <v>45055</v>
      </c>
      <c r="B909" s="8" t="str">
        <f>TEXT(A909,"mmm")</f>
        <v>May</v>
      </c>
      <c r="C909" t="s">
        <v>355</v>
      </c>
      <c r="D909" t="s">
        <v>552</v>
      </c>
      <c r="E909">
        <v>-11.76</v>
      </c>
    </row>
    <row r="910" spans="1:5" x14ac:dyDescent="0.25">
      <c r="A910" s="8">
        <v>44935</v>
      </c>
      <c r="B910" s="8" t="str">
        <f>TEXT(A910,"mmm")</f>
        <v>Jan</v>
      </c>
      <c r="C910" t="s">
        <v>488</v>
      </c>
      <c r="D910" t="s">
        <v>552</v>
      </c>
      <c r="E910">
        <v>-26.86</v>
      </c>
    </row>
    <row r="911" spans="1:5" x14ac:dyDescent="0.25">
      <c r="A911" s="8">
        <v>44951</v>
      </c>
      <c r="B911" s="8" t="str">
        <f>TEXT(A911,"mmm")</f>
        <v>Jan</v>
      </c>
      <c r="C911" t="s">
        <v>488</v>
      </c>
      <c r="D911" t="s">
        <v>552</v>
      </c>
      <c r="E911">
        <v>-49.24</v>
      </c>
    </row>
    <row r="912" spans="1:5" x14ac:dyDescent="0.25">
      <c r="A912" s="8">
        <v>45008</v>
      </c>
      <c r="B912" s="8" t="str">
        <f>TEXT(A912,"mmm")</f>
        <v>Mar</v>
      </c>
      <c r="C912" t="s">
        <v>488</v>
      </c>
      <c r="D912" t="s">
        <v>552</v>
      </c>
      <c r="E912">
        <v>-16.75</v>
      </c>
    </row>
    <row r="913" spans="1:5" x14ac:dyDescent="0.25">
      <c r="A913" s="8">
        <v>45080</v>
      </c>
      <c r="B913" s="8" t="str">
        <f>TEXT(A913,"mmm")</f>
        <v>Jun</v>
      </c>
      <c r="C913" t="s">
        <v>488</v>
      </c>
      <c r="D913" t="s">
        <v>552</v>
      </c>
      <c r="E913">
        <v>-49.61</v>
      </c>
    </row>
    <row r="914" spans="1:5" x14ac:dyDescent="0.25">
      <c r="A914" s="8">
        <v>45163</v>
      </c>
      <c r="B914" s="8" t="str">
        <f>TEXT(A914,"mmm")</f>
        <v>Aug</v>
      </c>
      <c r="C914" t="s">
        <v>212</v>
      </c>
      <c r="D914" t="s">
        <v>586</v>
      </c>
      <c r="E914">
        <v>-25</v>
      </c>
    </row>
    <row r="915" spans="1:5" x14ac:dyDescent="0.25">
      <c r="A915" s="8">
        <v>45059</v>
      </c>
      <c r="B915" s="8" t="str">
        <f>TEXT(A915,"mmm")</f>
        <v>May</v>
      </c>
      <c r="C915" t="s">
        <v>481</v>
      </c>
      <c r="D915" t="s">
        <v>586</v>
      </c>
      <c r="E915">
        <v>-754.43</v>
      </c>
    </row>
    <row r="916" spans="1:5" x14ac:dyDescent="0.25">
      <c r="A916" s="8">
        <v>45222</v>
      </c>
      <c r="B916" s="8" t="str">
        <f>TEXT(A916,"mmm")</f>
        <v>Oct</v>
      </c>
      <c r="C916" t="s">
        <v>140</v>
      </c>
      <c r="D916" t="s">
        <v>586</v>
      </c>
      <c r="E916">
        <v>-8.4600000000000009</v>
      </c>
    </row>
    <row r="917" spans="1:5" x14ac:dyDescent="0.25">
      <c r="A917" s="8">
        <v>44991</v>
      </c>
      <c r="B917" s="8" t="str">
        <f>TEXT(A917,"mmm")</f>
        <v>Mar</v>
      </c>
      <c r="C917" t="s">
        <v>422</v>
      </c>
      <c r="D917" t="s">
        <v>564</v>
      </c>
      <c r="E917">
        <v>-40</v>
      </c>
    </row>
    <row r="918" spans="1:5" x14ac:dyDescent="0.25">
      <c r="A918" s="8">
        <v>44991</v>
      </c>
      <c r="B918" s="8" t="str">
        <f>TEXT(A918,"mmm")</f>
        <v>Mar</v>
      </c>
      <c r="C918" t="s">
        <v>422</v>
      </c>
      <c r="D918" t="s">
        <v>564</v>
      </c>
      <c r="E918">
        <v>-40</v>
      </c>
    </row>
    <row r="919" spans="1:5" x14ac:dyDescent="0.25">
      <c r="A919" s="8">
        <v>45015</v>
      </c>
      <c r="B919" s="8" t="str">
        <f>TEXT(A919,"mmm")</f>
        <v>Mar</v>
      </c>
      <c r="C919" t="s">
        <v>398</v>
      </c>
      <c r="D919" t="s">
        <v>564</v>
      </c>
      <c r="E919">
        <v>-162</v>
      </c>
    </row>
    <row r="920" spans="1:5" x14ac:dyDescent="0.25">
      <c r="A920" s="8">
        <v>45182</v>
      </c>
      <c r="B920" s="8" t="str">
        <f>TEXT(A920,"mmm")</f>
        <v>Sep</v>
      </c>
      <c r="C920" t="s">
        <v>171</v>
      </c>
      <c r="D920" t="s">
        <v>564</v>
      </c>
      <c r="E920">
        <v>-25</v>
      </c>
    </row>
    <row r="921" spans="1:5" x14ac:dyDescent="0.25">
      <c r="A921" s="8">
        <v>45013</v>
      </c>
      <c r="B921" s="8" t="str">
        <f>TEXT(A921,"mmm")</f>
        <v>Mar</v>
      </c>
      <c r="C921" t="s">
        <v>514</v>
      </c>
      <c r="D921" t="s">
        <v>564</v>
      </c>
      <c r="E921">
        <v>-25</v>
      </c>
    </row>
    <row r="922" spans="1:5" x14ac:dyDescent="0.25">
      <c r="A922" s="8">
        <v>44969</v>
      </c>
      <c r="B922" s="8" t="str">
        <f>TEXT(A922,"mmm")</f>
        <v>Feb</v>
      </c>
      <c r="C922" t="s">
        <v>220</v>
      </c>
      <c r="D922" t="s">
        <v>553</v>
      </c>
      <c r="E922">
        <v>-76</v>
      </c>
    </row>
    <row r="923" spans="1:5" x14ac:dyDescent="0.25">
      <c r="A923" s="8">
        <v>45151</v>
      </c>
      <c r="B923" s="8" t="str">
        <f>TEXT(A923,"mmm")</f>
        <v>Aug</v>
      </c>
      <c r="C923" t="s">
        <v>220</v>
      </c>
      <c r="D923" t="s">
        <v>553</v>
      </c>
      <c r="E923">
        <v>-5</v>
      </c>
    </row>
    <row r="924" spans="1:5" x14ac:dyDescent="0.25">
      <c r="A924" s="8">
        <v>45158</v>
      </c>
      <c r="B924" s="8" t="str">
        <f>TEXT(A924,"mmm")</f>
        <v>Aug</v>
      </c>
      <c r="C924" t="s">
        <v>220</v>
      </c>
      <c r="D924" t="s">
        <v>553</v>
      </c>
      <c r="E924">
        <v>-3</v>
      </c>
    </row>
    <row r="925" spans="1:5" x14ac:dyDescent="0.25">
      <c r="A925" s="8">
        <v>45132</v>
      </c>
      <c r="B925" s="8" t="str">
        <f>TEXT(A925,"mmm")</f>
        <v>Jul</v>
      </c>
      <c r="C925" t="s">
        <v>256</v>
      </c>
      <c r="D925" t="s">
        <v>553</v>
      </c>
      <c r="E925">
        <v>-39</v>
      </c>
    </row>
    <row r="926" spans="1:5" x14ac:dyDescent="0.25">
      <c r="A926" s="8">
        <v>44965</v>
      </c>
      <c r="B926" s="8" t="str">
        <f>TEXT(A926,"mmm")</f>
        <v>Feb</v>
      </c>
      <c r="C926" t="s">
        <v>320</v>
      </c>
      <c r="D926" t="s">
        <v>553</v>
      </c>
      <c r="E926">
        <v>-30</v>
      </c>
    </row>
    <row r="927" spans="1:5" x14ac:dyDescent="0.25">
      <c r="A927" s="8">
        <v>44994</v>
      </c>
      <c r="B927" s="8" t="str">
        <f>TEXT(A927,"mmm")</f>
        <v>Mar</v>
      </c>
      <c r="C927" t="s">
        <v>320</v>
      </c>
      <c r="D927" t="s">
        <v>553</v>
      </c>
      <c r="E927">
        <v>-40</v>
      </c>
    </row>
    <row r="928" spans="1:5" x14ac:dyDescent="0.25">
      <c r="A928" s="8">
        <v>45083</v>
      </c>
      <c r="B928" s="8" t="str">
        <f>TEXT(A928,"mmm")</f>
        <v>Jun</v>
      </c>
      <c r="C928" t="s">
        <v>320</v>
      </c>
      <c r="D928" t="s">
        <v>553</v>
      </c>
      <c r="E928">
        <v>-40</v>
      </c>
    </row>
    <row r="929" spans="1:5" x14ac:dyDescent="0.25">
      <c r="A929" s="8">
        <v>45040</v>
      </c>
      <c r="B929" s="8" t="str">
        <f>TEXT(A929,"mmm")</f>
        <v>Apr</v>
      </c>
      <c r="C929" t="s">
        <v>471</v>
      </c>
      <c r="D929" t="s">
        <v>553</v>
      </c>
      <c r="E929">
        <v>-39</v>
      </c>
    </row>
    <row r="930" spans="1:5" x14ac:dyDescent="0.25">
      <c r="A930" s="8">
        <v>45028</v>
      </c>
      <c r="B930" s="8" t="str">
        <f>TEXT(A930,"mmm")</f>
        <v>Apr</v>
      </c>
      <c r="C930" t="s">
        <v>150</v>
      </c>
      <c r="D930" t="s">
        <v>553</v>
      </c>
      <c r="E930">
        <v>-31.25</v>
      </c>
    </row>
    <row r="931" spans="1:5" x14ac:dyDescent="0.25">
      <c r="A931" s="8">
        <v>45082</v>
      </c>
      <c r="B931" s="8" t="str">
        <f>TEXT(A931,"mmm")</f>
        <v>Jun</v>
      </c>
      <c r="C931" t="s">
        <v>150</v>
      </c>
      <c r="D931" t="s">
        <v>553</v>
      </c>
      <c r="E931">
        <v>-68.75</v>
      </c>
    </row>
    <row r="932" spans="1:5" x14ac:dyDescent="0.25">
      <c r="A932" s="8">
        <v>45123</v>
      </c>
      <c r="B932" s="8" t="str">
        <f>TEXT(A932,"mmm")</f>
        <v>Jul</v>
      </c>
      <c r="C932" t="s">
        <v>150</v>
      </c>
      <c r="D932" t="s">
        <v>553</v>
      </c>
      <c r="E932">
        <v>-31.25</v>
      </c>
    </row>
    <row r="933" spans="1:5" x14ac:dyDescent="0.25">
      <c r="A933" s="8">
        <v>45194</v>
      </c>
      <c r="B933" s="8" t="str">
        <f>TEXT(A933,"mmm")</f>
        <v>Sep</v>
      </c>
      <c r="C933" t="s">
        <v>150</v>
      </c>
      <c r="D933" t="s">
        <v>553</v>
      </c>
      <c r="E933">
        <v>-35</v>
      </c>
    </row>
    <row r="934" spans="1:5" x14ac:dyDescent="0.25">
      <c r="A934" s="8">
        <v>45060</v>
      </c>
      <c r="B934" s="8" t="str">
        <f>TEXT(A934,"mmm")</f>
        <v>May</v>
      </c>
      <c r="C934" t="s">
        <v>350</v>
      </c>
      <c r="D934" t="s">
        <v>553</v>
      </c>
      <c r="E934">
        <v>-199.99</v>
      </c>
    </row>
    <row r="935" spans="1:5" x14ac:dyDescent="0.25">
      <c r="A935" s="8">
        <v>45160</v>
      </c>
      <c r="B935" s="8" t="str">
        <f>TEXT(A935,"mmm")</f>
        <v>Aug</v>
      </c>
      <c r="C935" t="s">
        <v>218</v>
      </c>
      <c r="D935" t="s">
        <v>554</v>
      </c>
      <c r="E935">
        <v>-72.739999999999995</v>
      </c>
    </row>
    <row r="936" spans="1:5" x14ac:dyDescent="0.25">
      <c r="A936" s="8">
        <v>44929</v>
      </c>
      <c r="B936" s="8" t="str">
        <f>TEXT(A936,"mmm")</f>
        <v>Jan</v>
      </c>
      <c r="C936" t="s">
        <v>555</v>
      </c>
      <c r="D936" t="s">
        <v>554</v>
      </c>
      <c r="E936">
        <v>-12.26</v>
      </c>
    </row>
    <row r="937" spans="1:5" x14ac:dyDescent="0.25">
      <c r="A937" s="8">
        <v>44935</v>
      </c>
      <c r="B937" s="8" t="str">
        <f>TEXT(A937,"mmm")</f>
        <v>Jan</v>
      </c>
      <c r="C937" t="s">
        <v>555</v>
      </c>
      <c r="D937" t="s">
        <v>554</v>
      </c>
      <c r="E937">
        <v>-30.58</v>
      </c>
    </row>
    <row r="938" spans="1:5" x14ac:dyDescent="0.25">
      <c r="A938" s="8">
        <v>45049</v>
      </c>
      <c r="B938" s="8" t="str">
        <f>TEXT(A938,"mmm")</f>
        <v>May</v>
      </c>
      <c r="C938" t="s">
        <v>555</v>
      </c>
      <c r="D938" t="s">
        <v>554</v>
      </c>
      <c r="E938">
        <v>-38.880000000000003</v>
      </c>
    </row>
    <row r="939" spans="1:5" x14ac:dyDescent="0.25">
      <c r="A939" s="8">
        <v>45113</v>
      </c>
      <c r="B939" s="8" t="str">
        <f>TEXT(A939,"mmm")</f>
        <v>Jul</v>
      </c>
      <c r="C939" t="s">
        <v>555</v>
      </c>
      <c r="D939" t="s">
        <v>554</v>
      </c>
      <c r="E939">
        <v>-16.71</v>
      </c>
    </row>
    <row r="940" spans="1:5" x14ac:dyDescent="0.25">
      <c r="A940" s="8">
        <v>45177</v>
      </c>
      <c r="B940" s="8" t="str">
        <f>TEXT(A940,"mmm")</f>
        <v>Sep</v>
      </c>
      <c r="C940" t="s">
        <v>555</v>
      </c>
      <c r="D940" t="s">
        <v>554</v>
      </c>
      <c r="E940">
        <v>-7.55</v>
      </c>
    </row>
    <row r="941" spans="1:5" x14ac:dyDescent="0.25">
      <c r="A941" s="8">
        <v>45200</v>
      </c>
      <c r="B941" s="8" t="str">
        <f>TEXT(A941,"mmm")</f>
        <v>Oct</v>
      </c>
      <c r="C941" t="s">
        <v>555</v>
      </c>
      <c r="D941" t="s">
        <v>554</v>
      </c>
      <c r="E941">
        <v>-20.6</v>
      </c>
    </row>
    <row r="942" spans="1:5" x14ac:dyDescent="0.25">
      <c r="A942" s="8">
        <v>45200</v>
      </c>
      <c r="B942" s="8" t="str">
        <f>TEXT(A942,"mmm")</f>
        <v>Oct</v>
      </c>
      <c r="C942" t="s">
        <v>555</v>
      </c>
      <c r="D942" t="s">
        <v>554</v>
      </c>
      <c r="E942">
        <v>-59.42</v>
      </c>
    </row>
    <row r="943" spans="1:5" x14ac:dyDescent="0.25">
      <c r="A943" s="8">
        <v>45020</v>
      </c>
      <c r="B943" s="8" t="str">
        <f>TEXT(A943,"mmm")</f>
        <v>Apr</v>
      </c>
      <c r="C943" t="s">
        <v>392</v>
      </c>
      <c r="D943" t="s">
        <v>554</v>
      </c>
      <c r="E943">
        <v>-39.880000000000003</v>
      </c>
    </row>
    <row r="944" spans="1:5" x14ac:dyDescent="0.25">
      <c r="A944" s="8">
        <v>45221</v>
      </c>
      <c r="B944" s="8" t="str">
        <f>TEXT(A944,"mmm")</f>
        <v>Oct</v>
      </c>
      <c r="C944" t="s">
        <v>93</v>
      </c>
      <c r="D944" t="s">
        <v>554</v>
      </c>
      <c r="E944">
        <v>-5.75</v>
      </c>
    </row>
    <row r="945" spans="1:5" x14ac:dyDescent="0.25">
      <c r="A945" s="8">
        <v>45007</v>
      </c>
      <c r="B945" s="8" t="str">
        <f>TEXT(A945,"mmm")</f>
        <v>Mar</v>
      </c>
      <c r="C945" t="s">
        <v>407</v>
      </c>
      <c r="D945" t="s">
        <v>554</v>
      </c>
      <c r="E945">
        <v>-183.47</v>
      </c>
    </row>
    <row r="946" spans="1:5" x14ac:dyDescent="0.25">
      <c r="A946" s="8">
        <v>45109</v>
      </c>
      <c r="B946" s="8" t="str">
        <f>TEXT(A946,"mmm")</f>
        <v>Jul</v>
      </c>
      <c r="C946" t="s">
        <v>286</v>
      </c>
      <c r="D946" t="s">
        <v>554</v>
      </c>
      <c r="E946">
        <v>-5.39</v>
      </c>
    </row>
    <row r="947" spans="1:5" x14ac:dyDescent="0.25">
      <c r="A947" s="8">
        <v>44959</v>
      </c>
      <c r="B947" s="8" t="str">
        <f>TEXT(A947,"mmm")</f>
        <v>Feb</v>
      </c>
      <c r="C947" t="s">
        <v>451</v>
      </c>
      <c r="D947" t="s">
        <v>554</v>
      </c>
      <c r="E947">
        <v>-5.39</v>
      </c>
    </row>
    <row r="948" spans="1:5" x14ac:dyDescent="0.25">
      <c r="A948" s="8">
        <v>44987</v>
      </c>
      <c r="B948" s="8" t="str">
        <f>TEXT(A948,"mmm")</f>
        <v>Mar</v>
      </c>
      <c r="C948" t="s">
        <v>425</v>
      </c>
      <c r="D948" t="s">
        <v>554</v>
      </c>
      <c r="E948">
        <v>-5.39</v>
      </c>
    </row>
    <row r="949" spans="1:5" x14ac:dyDescent="0.25">
      <c r="A949" s="8">
        <v>45048</v>
      </c>
      <c r="B949" s="8" t="str">
        <f>TEXT(A949,"mmm")</f>
        <v>May</v>
      </c>
      <c r="C949" t="s">
        <v>367</v>
      </c>
      <c r="D949" t="s">
        <v>554</v>
      </c>
      <c r="E949">
        <v>-5.39</v>
      </c>
    </row>
    <row r="950" spans="1:5" x14ac:dyDescent="0.25">
      <c r="A950" s="8">
        <v>45018</v>
      </c>
      <c r="B950" s="8" t="str">
        <f>TEXT(A950,"mmm")</f>
        <v>Apr</v>
      </c>
      <c r="C950" t="s">
        <v>395</v>
      </c>
      <c r="D950" t="s">
        <v>554</v>
      </c>
      <c r="E950">
        <v>-5.39</v>
      </c>
    </row>
    <row r="951" spans="1:5" x14ac:dyDescent="0.25">
      <c r="A951" s="8">
        <v>44928</v>
      </c>
      <c r="B951" s="8" t="str">
        <f>TEXT(A951,"mmm")</f>
        <v>Jan</v>
      </c>
      <c r="C951" t="s">
        <v>461</v>
      </c>
      <c r="D951" t="s">
        <v>554</v>
      </c>
      <c r="E951">
        <v>-5.39</v>
      </c>
    </row>
    <row r="952" spans="1:5" x14ac:dyDescent="0.25">
      <c r="A952" s="8">
        <v>45201</v>
      </c>
      <c r="B952" s="8" t="str">
        <f>TEXT(A952,"mmm")</f>
        <v>Oct</v>
      </c>
      <c r="C952" t="s">
        <v>130</v>
      </c>
      <c r="D952" t="s">
        <v>554</v>
      </c>
      <c r="E952">
        <v>-6.47</v>
      </c>
    </row>
    <row r="953" spans="1:5" x14ac:dyDescent="0.25">
      <c r="A953" s="8">
        <v>45140</v>
      </c>
      <c r="B953" s="8" t="str">
        <f>TEXT(A953,"mmm")</f>
        <v>Aug</v>
      </c>
      <c r="C953" t="s">
        <v>246</v>
      </c>
      <c r="D953" t="s">
        <v>554</v>
      </c>
      <c r="E953">
        <v>-6.47</v>
      </c>
    </row>
    <row r="954" spans="1:5" x14ac:dyDescent="0.25">
      <c r="A954" s="8">
        <v>45172</v>
      </c>
      <c r="B954" s="8" t="str">
        <f>TEXT(A954,"mmm")</f>
        <v>Sep</v>
      </c>
      <c r="C954" t="s">
        <v>192</v>
      </c>
      <c r="D954" t="s">
        <v>554</v>
      </c>
      <c r="E954">
        <v>-6.47</v>
      </c>
    </row>
    <row r="955" spans="1:5" x14ac:dyDescent="0.25">
      <c r="A955" s="8">
        <v>45079</v>
      </c>
      <c r="B955" s="8" t="str">
        <f>TEXT(A955,"mmm")</f>
        <v>Jun</v>
      </c>
      <c r="C955" t="s">
        <v>328</v>
      </c>
      <c r="D955" t="s">
        <v>554</v>
      </c>
      <c r="E955">
        <v>-5.39</v>
      </c>
    </row>
    <row r="956" spans="1:5" x14ac:dyDescent="0.25">
      <c r="A956" s="8">
        <v>44971</v>
      </c>
      <c r="B956" s="8" t="str">
        <f>TEXT(A956,"mmm")</f>
        <v>Feb</v>
      </c>
      <c r="C956" t="s">
        <v>441</v>
      </c>
      <c r="D956" t="s">
        <v>554</v>
      </c>
      <c r="E956">
        <v>55.51</v>
      </c>
    </row>
    <row r="957" spans="1:5" x14ac:dyDescent="0.25">
      <c r="A957" s="8">
        <v>45082</v>
      </c>
      <c r="B957" s="8" t="str">
        <f>TEXT(A957,"mmm")</f>
        <v>Jun</v>
      </c>
      <c r="C957" t="s">
        <v>323</v>
      </c>
      <c r="D957" t="s">
        <v>554</v>
      </c>
      <c r="E957">
        <v>-31.85</v>
      </c>
    </row>
    <row r="958" spans="1:5" x14ac:dyDescent="0.25">
      <c r="A958" s="8">
        <v>45043</v>
      </c>
      <c r="B958" s="8" t="str">
        <f>TEXT(A958,"mmm")</f>
        <v>Apr</v>
      </c>
      <c r="C958" t="s">
        <v>370</v>
      </c>
      <c r="D958" t="s">
        <v>554</v>
      </c>
      <c r="E958">
        <v>-29.4</v>
      </c>
    </row>
    <row r="959" spans="1:5" x14ac:dyDescent="0.25">
      <c r="A959" s="8">
        <v>45029</v>
      </c>
      <c r="B959" s="8" t="str">
        <f>TEXT(A959,"mmm")</f>
        <v>Apr</v>
      </c>
      <c r="C959" t="s">
        <v>380</v>
      </c>
      <c r="D959" t="s">
        <v>554</v>
      </c>
      <c r="E959">
        <v>-11.27</v>
      </c>
    </row>
    <row r="960" spans="1:5" x14ac:dyDescent="0.25">
      <c r="A960" s="8">
        <v>45015</v>
      </c>
      <c r="B960" s="8" t="str">
        <f>TEXT(A960,"mmm")</f>
        <v>Mar</v>
      </c>
      <c r="C960" t="s">
        <v>397</v>
      </c>
      <c r="D960" t="s">
        <v>554</v>
      </c>
      <c r="E960">
        <v>-21.67</v>
      </c>
    </row>
    <row r="961" spans="1:5" x14ac:dyDescent="0.25">
      <c r="A961" s="8">
        <v>45145</v>
      </c>
      <c r="B961" s="8" t="str">
        <f>TEXT(A961,"mmm")</f>
        <v>Aug</v>
      </c>
      <c r="C961" t="s">
        <v>236</v>
      </c>
      <c r="D961" t="s">
        <v>554</v>
      </c>
      <c r="E961">
        <v>-16.48</v>
      </c>
    </row>
    <row r="962" spans="1:5" x14ac:dyDescent="0.25">
      <c r="A962" s="8">
        <v>45180</v>
      </c>
      <c r="B962" s="8" t="str">
        <f>TEXT(A962,"mmm")</f>
        <v>Sep</v>
      </c>
      <c r="C962" t="s">
        <v>175</v>
      </c>
      <c r="D962" t="s">
        <v>554</v>
      </c>
      <c r="E962">
        <v>-10.08</v>
      </c>
    </row>
    <row r="963" spans="1:5" x14ac:dyDescent="0.25">
      <c r="A963" s="8">
        <v>45152</v>
      </c>
      <c r="B963" s="8" t="str">
        <f>TEXT(A963,"mmm")</f>
        <v>Aug</v>
      </c>
      <c r="C963" t="s">
        <v>229</v>
      </c>
      <c r="D963" t="s">
        <v>554</v>
      </c>
      <c r="E963">
        <v>-15.4</v>
      </c>
    </row>
    <row r="964" spans="1:5" x14ac:dyDescent="0.25">
      <c r="A964" s="8">
        <v>45191</v>
      </c>
      <c r="B964" s="8" t="str">
        <f>TEXT(A964,"mmm")</f>
        <v>Sep</v>
      </c>
      <c r="C964" t="s">
        <v>156</v>
      </c>
      <c r="D964" t="s">
        <v>554</v>
      </c>
      <c r="E964">
        <v>-10.07</v>
      </c>
    </row>
    <row r="965" spans="1:5" x14ac:dyDescent="0.25">
      <c r="A965" s="8">
        <v>45050</v>
      </c>
      <c r="B965" s="8" t="str">
        <f>TEXT(A965,"mmm")</f>
        <v>May</v>
      </c>
      <c r="C965" t="s">
        <v>364</v>
      </c>
      <c r="D965" t="s">
        <v>554</v>
      </c>
      <c r="E965">
        <v>-27.23</v>
      </c>
    </row>
    <row r="966" spans="1:5" x14ac:dyDescent="0.25">
      <c r="A966" s="8">
        <v>44964</v>
      </c>
      <c r="B966" s="8" t="str">
        <f>TEXT(A966,"mmm")</f>
        <v>Feb</v>
      </c>
      <c r="C966" t="s">
        <v>446</v>
      </c>
      <c r="D966" t="s">
        <v>554</v>
      </c>
      <c r="E966">
        <v>-22.61</v>
      </c>
    </row>
    <row r="967" spans="1:5" x14ac:dyDescent="0.25">
      <c r="A967" s="8">
        <v>45082</v>
      </c>
      <c r="B967" s="8" t="str">
        <f>TEXT(A967,"mmm")</f>
        <v>Jun</v>
      </c>
      <c r="C967" t="s">
        <v>322</v>
      </c>
      <c r="D967" t="s">
        <v>554</v>
      </c>
      <c r="E967">
        <v>-97</v>
      </c>
    </row>
    <row r="968" spans="1:5" x14ac:dyDescent="0.25">
      <c r="A968" s="8">
        <v>45070</v>
      </c>
      <c r="B968" s="8" t="str">
        <f>TEXT(A968,"mmm")</f>
        <v>May</v>
      </c>
      <c r="C968" t="s">
        <v>337</v>
      </c>
      <c r="D968" t="s">
        <v>554</v>
      </c>
      <c r="E968">
        <v>-64.83</v>
      </c>
    </row>
    <row r="969" spans="1:5" x14ac:dyDescent="0.25">
      <c r="A969" s="8">
        <v>45228</v>
      </c>
      <c r="B969" s="8" t="str">
        <f>TEXT(A969,"mmm")</f>
        <v>Oct</v>
      </c>
      <c r="C969" t="s">
        <v>74</v>
      </c>
      <c r="D969" t="s">
        <v>554</v>
      </c>
      <c r="E969">
        <v>-161.21</v>
      </c>
    </row>
    <row r="970" spans="1:5" x14ac:dyDescent="0.25">
      <c r="A970" s="8">
        <v>45063</v>
      </c>
      <c r="B970" s="8" t="str">
        <f>TEXT(A970,"mmm")</f>
        <v>May</v>
      </c>
      <c r="C970" t="s">
        <v>346</v>
      </c>
      <c r="D970" t="s">
        <v>554</v>
      </c>
      <c r="E970">
        <v>-21.85</v>
      </c>
    </row>
    <row r="971" spans="1:5" x14ac:dyDescent="0.25">
      <c r="A971" s="8">
        <v>45116</v>
      </c>
      <c r="B971" s="8" t="str">
        <f>TEXT(A971,"mmm")</f>
        <v>Jul</v>
      </c>
      <c r="C971" t="s">
        <v>281</v>
      </c>
      <c r="D971" t="s">
        <v>554</v>
      </c>
      <c r="E971">
        <v>-14.02</v>
      </c>
    </row>
    <row r="972" spans="1:5" x14ac:dyDescent="0.25">
      <c r="A972" s="8">
        <v>45104</v>
      </c>
      <c r="B972" s="8" t="str">
        <f>TEXT(A972,"mmm")</f>
        <v>Jun</v>
      </c>
      <c r="C972" t="s">
        <v>290</v>
      </c>
      <c r="D972" t="s">
        <v>554</v>
      </c>
      <c r="E972">
        <v>-82.12</v>
      </c>
    </row>
    <row r="973" spans="1:5" x14ac:dyDescent="0.25">
      <c r="A973" s="8">
        <v>45070</v>
      </c>
      <c r="B973" s="8" t="str">
        <f>TEXT(A973,"mmm")</f>
        <v>May</v>
      </c>
      <c r="C973" t="s">
        <v>338</v>
      </c>
      <c r="D973" t="s">
        <v>554</v>
      </c>
      <c r="E973">
        <v>-50.16</v>
      </c>
    </row>
    <row r="974" spans="1:5" x14ac:dyDescent="0.25">
      <c r="A974" s="8">
        <v>45050</v>
      </c>
      <c r="B974" s="8" t="str">
        <f>TEXT(A974,"mmm")</f>
        <v>May</v>
      </c>
      <c r="C974" t="s">
        <v>363</v>
      </c>
      <c r="D974" t="s">
        <v>554</v>
      </c>
      <c r="E974">
        <v>-37.78</v>
      </c>
    </row>
    <row r="975" spans="1:5" x14ac:dyDescent="0.25">
      <c r="A975" s="8">
        <v>45050</v>
      </c>
      <c r="B975" s="8" t="str">
        <f>TEXT(A975,"mmm")</f>
        <v>May</v>
      </c>
      <c r="C975" t="s">
        <v>362</v>
      </c>
      <c r="D975" t="s">
        <v>554</v>
      </c>
      <c r="E975">
        <v>-205.27</v>
      </c>
    </row>
    <row r="976" spans="1:5" x14ac:dyDescent="0.25">
      <c r="A976" s="8">
        <v>44964</v>
      </c>
      <c r="B976" s="8" t="str">
        <f>TEXT(A976,"mmm")</f>
        <v>Feb</v>
      </c>
      <c r="C976" t="s">
        <v>445</v>
      </c>
      <c r="D976" t="s">
        <v>554</v>
      </c>
      <c r="E976">
        <v>-17.510000000000002</v>
      </c>
    </row>
    <row r="977" spans="1:5" x14ac:dyDescent="0.25">
      <c r="A977" s="8">
        <v>45062</v>
      </c>
      <c r="B977" s="8" t="str">
        <f>TEXT(A977,"mmm")</f>
        <v>May</v>
      </c>
      <c r="C977" t="s">
        <v>348</v>
      </c>
      <c r="D977" t="s">
        <v>554</v>
      </c>
      <c r="E977">
        <v>-61.75</v>
      </c>
    </row>
    <row r="978" spans="1:5" x14ac:dyDescent="0.25">
      <c r="A978" s="8">
        <v>45116</v>
      </c>
      <c r="B978" s="8" t="str">
        <f>TEXT(A978,"mmm")</f>
        <v>Jul</v>
      </c>
      <c r="C978" t="s">
        <v>280</v>
      </c>
      <c r="D978" t="s">
        <v>554</v>
      </c>
      <c r="E978">
        <v>-51.06</v>
      </c>
    </row>
    <row r="979" spans="1:5" x14ac:dyDescent="0.25">
      <c r="A979" s="8">
        <v>45088</v>
      </c>
      <c r="B979" s="8" t="str">
        <f>TEXT(A979,"mmm")</f>
        <v>Jun</v>
      </c>
      <c r="C979" t="s">
        <v>311</v>
      </c>
      <c r="D979" t="s">
        <v>554</v>
      </c>
      <c r="E979">
        <v>-22.95</v>
      </c>
    </row>
    <row r="980" spans="1:5" x14ac:dyDescent="0.25">
      <c r="A980" s="8">
        <v>45057</v>
      </c>
      <c r="B980" s="8" t="str">
        <f>TEXT(A980,"mmm")</f>
        <v>May</v>
      </c>
      <c r="C980" t="s">
        <v>352</v>
      </c>
      <c r="D980" t="s">
        <v>554</v>
      </c>
      <c r="E980">
        <v>-25.11</v>
      </c>
    </row>
    <row r="981" spans="1:5" x14ac:dyDescent="0.25">
      <c r="A981" s="8">
        <v>45105</v>
      </c>
      <c r="B981" s="8" t="str">
        <f>TEXT(A981,"mmm")</f>
        <v>Jun</v>
      </c>
      <c r="C981" t="s">
        <v>288</v>
      </c>
      <c r="D981" t="s">
        <v>554</v>
      </c>
      <c r="E981">
        <v>-193.23</v>
      </c>
    </row>
    <row r="982" spans="1:5" x14ac:dyDescent="0.25">
      <c r="A982" s="8">
        <v>44987</v>
      </c>
      <c r="B982" s="8" t="str">
        <f>TEXT(A982,"mmm")</f>
        <v>Mar</v>
      </c>
      <c r="C982" t="s">
        <v>427</v>
      </c>
      <c r="D982" t="s">
        <v>554</v>
      </c>
      <c r="E982">
        <v>-35.99</v>
      </c>
    </row>
    <row r="983" spans="1:5" x14ac:dyDescent="0.25">
      <c r="A983" s="8">
        <v>45013</v>
      </c>
      <c r="B983" s="8" t="str">
        <f>TEXT(A983,"mmm")</f>
        <v>Mar</v>
      </c>
      <c r="C983" t="s">
        <v>400</v>
      </c>
      <c r="D983" t="s">
        <v>554</v>
      </c>
      <c r="E983">
        <v>-68.36</v>
      </c>
    </row>
    <row r="984" spans="1:5" x14ac:dyDescent="0.25">
      <c r="A984" s="8">
        <v>45014</v>
      </c>
      <c r="B984" s="8" t="str">
        <f>TEXT(A984,"mmm")</f>
        <v>Mar</v>
      </c>
      <c r="C984" t="s">
        <v>399</v>
      </c>
      <c r="D984" t="s">
        <v>554</v>
      </c>
      <c r="E984">
        <v>-9.7100000000000009</v>
      </c>
    </row>
    <row r="985" spans="1:5" x14ac:dyDescent="0.25">
      <c r="A985" s="8">
        <v>44985</v>
      </c>
      <c r="B985" s="8" t="str">
        <f>TEXT(A985,"mmm")</f>
        <v>Feb</v>
      </c>
      <c r="C985" t="s">
        <v>429</v>
      </c>
      <c r="D985" t="s">
        <v>554</v>
      </c>
      <c r="E985">
        <v>-13.01</v>
      </c>
    </row>
    <row r="986" spans="1:5" x14ac:dyDescent="0.25">
      <c r="A986" s="8">
        <v>44977</v>
      </c>
      <c r="B986" s="8" t="str">
        <f>TEXT(A986,"mmm")</f>
        <v>Feb</v>
      </c>
      <c r="C986" t="s">
        <v>435</v>
      </c>
      <c r="D986" t="s">
        <v>554</v>
      </c>
      <c r="E986">
        <v>-20.52</v>
      </c>
    </row>
    <row r="987" spans="1:5" x14ac:dyDescent="0.25">
      <c r="A987" s="8">
        <v>44976</v>
      </c>
      <c r="B987" s="8" t="str">
        <f>TEXT(A987,"mmm")</f>
        <v>Feb</v>
      </c>
      <c r="C987" t="s">
        <v>438</v>
      </c>
      <c r="D987" t="s">
        <v>554</v>
      </c>
      <c r="E987">
        <v>-45.09</v>
      </c>
    </row>
    <row r="988" spans="1:5" x14ac:dyDescent="0.25">
      <c r="A988" s="8">
        <v>44978</v>
      </c>
      <c r="B988" s="8" t="str">
        <f>TEXT(A988,"mmm")</f>
        <v>Feb</v>
      </c>
      <c r="C988" t="s">
        <v>432</v>
      </c>
      <c r="D988" t="s">
        <v>554</v>
      </c>
      <c r="E988">
        <v>-43.85</v>
      </c>
    </row>
    <row r="989" spans="1:5" x14ac:dyDescent="0.25">
      <c r="A989" s="8">
        <v>45043</v>
      </c>
      <c r="B989" s="8" t="str">
        <f>TEXT(A989,"mmm")</f>
        <v>Apr</v>
      </c>
      <c r="C989" t="s">
        <v>373</v>
      </c>
      <c r="D989" t="s">
        <v>554</v>
      </c>
      <c r="E989">
        <v>-16.48</v>
      </c>
    </row>
    <row r="990" spans="1:5" x14ac:dyDescent="0.25">
      <c r="A990" s="8">
        <v>45043</v>
      </c>
      <c r="B990" s="8" t="str">
        <f>TEXT(A990,"mmm")</f>
        <v>Apr</v>
      </c>
      <c r="C990" t="s">
        <v>374</v>
      </c>
      <c r="D990" t="s">
        <v>554</v>
      </c>
      <c r="E990">
        <v>-22.46</v>
      </c>
    </row>
    <row r="991" spans="1:5" x14ac:dyDescent="0.25">
      <c r="A991" s="8">
        <v>45086</v>
      </c>
      <c r="B991" s="8" t="str">
        <f>TEXT(A991,"mmm")</f>
        <v>Jun</v>
      </c>
      <c r="C991" t="s">
        <v>316</v>
      </c>
      <c r="D991" t="s">
        <v>554</v>
      </c>
      <c r="E991">
        <v>-27.23</v>
      </c>
    </row>
    <row r="992" spans="1:5" x14ac:dyDescent="0.25">
      <c r="A992" s="8">
        <v>44995</v>
      </c>
      <c r="B992" s="8" t="str">
        <f>TEXT(A992,"mmm")</f>
        <v>Mar</v>
      </c>
      <c r="C992" t="s">
        <v>420</v>
      </c>
      <c r="D992" t="s">
        <v>554</v>
      </c>
      <c r="E992">
        <v>-27.23</v>
      </c>
    </row>
    <row r="993" spans="1:5" x14ac:dyDescent="0.25">
      <c r="A993" s="8">
        <v>45026</v>
      </c>
      <c r="B993" s="8" t="str">
        <f>TEXT(A993,"mmm")</f>
        <v>Apr</v>
      </c>
      <c r="C993" t="s">
        <v>382</v>
      </c>
      <c r="D993" t="s">
        <v>554</v>
      </c>
      <c r="E993">
        <v>-20.75</v>
      </c>
    </row>
    <row r="994" spans="1:5" x14ac:dyDescent="0.25">
      <c r="A994" s="8">
        <v>45022</v>
      </c>
      <c r="B994" s="8" t="str">
        <f>TEXT(A994,"mmm")</f>
        <v>Apr</v>
      </c>
      <c r="C994" t="s">
        <v>390</v>
      </c>
      <c r="D994" t="s">
        <v>554</v>
      </c>
      <c r="E994">
        <v>-23.99</v>
      </c>
    </row>
    <row r="995" spans="1:5" x14ac:dyDescent="0.25">
      <c r="A995" s="8">
        <v>45027</v>
      </c>
      <c r="B995" s="8" t="str">
        <f>TEXT(A995,"mmm")</f>
        <v>Apr</v>
      </c>
      <c r="C995" t="s">
        <v>381</v>
      </c>
      <c r="D995" t="s">
        <v>554</v>
      </c>
      <c r="E995">
        <v>-25.93</v>
      </c>
    </row>
    <row r="996" spans="1:5" x14ac:dyDescent="0.25">
      <c r="A996" s="8">
        <v>45026</v>
      </c>
      <c r="B996" s="8" t="str">
        <f>TEXT(A996,"mmm")</f>
        <v>Apr</v>
      </c>
      <c r="C996" t="s">
        <v>383</v>
      </c>
      <c r="D996" t="s">
        <v>554</v>
      </c>
      <c r="E996">
        <v>-86.54</v>
      </c>
    </row>
    <row r="997" spans="1:5" x14ac:dyDescent="0.25">
      <c r="A997" s="8">
        <v>44932</v>
      </c>
      <c r="B997" s="8" t="str">
        <f>TEXT(A997,"mmm")</f>
        <v>Jan</v>
      </c>
      <c r="C997" t="s">
        <v>459</v>
      </c>
      <c r="D997" t="s">
        <v>554</v>
      </c>
      <c r="E997">
        <v>-50.35</v>
      </c>
    </row>
    <row r="998" spans="1:5" x14ac:dyDescent="0.25">
      <c r="A998" s="8">
        <v>45069</v>
      </c>
      <c r="B998" s="8" t="str">
        <f>TEXT(A998,"mmm")</f>
        <v>May</v>
      </c>
      <c r="C998" t="s">
        <v>339</v>
      </c>
      <c r="D998" t="s">
        <v>554</v>
      </c>
      <c r="E998">
        <v>-21.38</v>
      </c>
    </row>
    <row r="999" spans="1:5" x14ac:dyDescent="0.25">
      <c r="A999" s="8">
        <v>45104</v>
      </c>
      <c r="B999" s="8" t="str">
        <f>TEXT(A999,"mmm")</f>
        <v>Jun</v>
      </c>
      <c r="C999" t="s">
        <v>291</v>
      </c>
      <c r="D999" t="s">
        <v>554</v>
      </c>
      <c r="E999">
        <v>-9.7100000000000009</v>
      </c>
    </row>
    <row r="1000" spans="1:5" x14ac:dyDescent="0.25">
      <c r="A1000" s="8">
        <v>45084</v>
      </c>
      <c r="B1000" s="8" t="str">
        <f>TEXT(A1000,"mmm")</f>
        <v>Jun</v>
      </c>
      <c r="C1000" t="s">
        <v>317</v>
      </c>
      <c r="D1000" t="s">
        <v>554</v>
      </c>
      <c r="E1000">
        <v>-14.31</v>
      </c>
    </row>
    <row r="1001" spans="1:5" x14ac:dyDescent="0.25">
      <c r="A1001" s="8">
        <v>45121</v>
      </c>
      <c r="B1001" s="8" t="str">
        <f>TEXT(A1001,"mmm")</f>
        <v>Jul</v>
      </c>
      <c r="C1001" t="s">
        <v>270</v>
      </c>
      <c r="D1001" t="s">
        <v>554</v>
      </c>
      <c r="E1001">
        <v>-44.66</v>
      </c>
    </row>
    <row r="1002" spans="1:5" x14ac:dyDescent="0.25">
      <c r="A1002" s="8">
        <v>45056</v>
      </c>
      <c r="B1002" s="8" t="str">
        <f>TEXT(A1002,"mmm")</f>
        <v>May</v>
      </c>
      <c r="C1002" t="s">
        <v>354</v>
      </c>
      <c r="D1002" t="s">
        <v>554</v>
      </c>
      <c r="E1002">
        <v>-27.27</v>
      </c>
    </row>
    <row r="1003" spans="1:5" x14ac:dyDescent="0.25">
      <c r="A1003" s="8">
        <v>45116</v>
      </c>
      <c r="B1003" s="8" t="str">
        <f>TEXT(A1003,"mmm")</f>
        <v>Jul</v>
      </c>
      <c r="C1003" t="s">
        <v>279</v>
      </c>
      <c r="D1003" t="s">
        <v>554</v>
      </c>
      <c r="E1003">
        <v>-19.72</v>
      </c>
    </row>
    <row r="1004" spans="1:5" x14ac:dyDescent="0.25">
      <c r="A1004" s="8">
        <v>45123</v>
      </c>
      <c r="B1004" s="8" t="str">
        <f>TEXT(A1004,"mmm")</f>
        <v>Jul</v>
      </c>
      <c r="C1004" t="s">
        <v>267</v>
      </c>
      <c r="D1004" t="s">
        <v>554</v>
      </c>
      <c r="E1004">
        <v>-22.46</v>
      </c>
    </row>
    <row r="1005" spans="1:5" x14ac:dyDescent="0.25">
      <c r="A1005" s="8">
        <v>45118</v>
      </c>
      <c r="B1005" s="8" t="str">
        <f>TEXT(A1005,"mmm")</f>
        <v>Jul</v>
      </c>
      <c r="C1005" t="s">
        <v>275</v>
      </c>
      <c r="D1005" t="s">
        <v>554</v>
      </c>
      <c r="E1005">
        <v>-12.86</v>
      </c>
    </row>
    <row r="1006" spans="1:5" x14ac:dyDescent="0.25">
      <c r="A1006" s="8">
        <v>45117</v>
      </c>
      <c r="B1006" s="8" t="str">
        <f>TEXT(A1006,"mmm")</f>
        <v>Jul</v>
      </c>
      <c r="C1006" t="s">
        <v>277</v>
      </c>
      <c r="D1006" t="s">
        <v>554</v>
      </c>
      <c r="E1006">
        <v>-185.85</v>
      </c>
    </row>
    <row r="1007" spans="1:5" x14ac:dyDescent="0.25">
      <c r="A1007" s="8">
        <v>44927</v>
      </c>
      <c r="B1007" s="8" t="str">
        <f>TEXT(A1007,"mmm")</f>
        <v>Jan</v>
      </c>
      <c r="C1007" t="s">
        <v>462</v>
      </c>
      <c r="D1007" t="s">
        <v>554</v>
      </c>
      <c r="E1007">
        <v>-12.11</v>
      </c>
    </row>
    <row r="1008" spans="1:5" x14ac:dyDescent="0.25">
      <c r="A1008" s="8">
        <v>45201</v>
      </c>
      <c r="B1008" s="8" t="str">
        <f>TEXT(A1008,"mmm")</f>
        <v>Oct</v>
      </c>
      <c r="C1008" t="s">
        <v>129</v>
      </c>
      <c r="D1008" t="s">
        <v>554</v>
      </c>
      <c r="E1008">
        <v>-16.55</v>
      </c>
    </row>
    <row r="1009" spans="1:5" x14ac:dyDescent="0.25">
      <c r="A1009" s="8">
        <v>45201</v>
      </c>
      <c r="B1009" s="8" t="str">
        <f>TEXT(A1009,"mmm")</f>
        <v>Oct</v>
      </c>
      <c r="C1009" t="s">
        <v>131</v>
      </c>
      <c r="D1009" t="s">
        <v>554</v>
      </c>
      <c r="E1009">
        <v>-24.08</v>
      </c>
    </row>
    <row r="1010" spans="1:5" x14ac:dyDescent="0.25">
      <c r="A1010" s="8">
        <v>45165</v>
      </c>
      <c r="B1010" s="8" t="str">
        <f>TEXT(A1010,"mmm")</f>
        <v>Aug</v>
      </c>
      <c r="C1010" t="s">
        <v>204</v>
      </c>
      <c r="D1010" t="s">
        <v>554</v>
      </c>
      <c r="E1010">
        <v>-56.37</v>
      </c>
    </row>
    <row r="1011" spans="1:5" x14ac:dyDescent="0.25">
      <c r="A1011" s="8">
        <v>45168</v>
      </c>
      <c r="B1011" s="8" t="str">
        <f>TEXT(A1011,"mmm")</f>
        <v>Aug</v>
      </c>
      <c r="C1011" t="s">
        <v>194</v>
      </c>
      <c r="D1011" t="s">
        <v>554</v>
      </c>
      <c r="E1011">
        <v>-21.88</v>
      </c>
    </row>
    <row r="1012" spans="1:5" x14ac:dyDescent="0.25">
      <c r="A1012" s="8">
        <v>45133</v>
      </c>
      <c r="B1012" s="8" t="str">
        <f>TEXT(A1012,"mmm")</f>
        <v>Jul</v>
      </c>
      <c r="C1012" t="s">
        <v>254</v>
      </c>
      <c r="D1012" t="s">
        <v>554</v>
      </c>
      <c r="E1012">
        <v>-95.36</v>
      </c>
    </row>
    <row r="1013" spans="1:5" x14ac:dyDescent="0.25">
      <c r="A1013" s="8">
        <v>45082</v>
      </c>
      <c r="B1013" s="8" t="str">
        <f>TEXT(A1013,"mmm")</f>
        <v>Jun</v>
      </c>
      <c r="C1013" t="s">
        <v>324</v>
      </c>
      <c r="D1013" t="s">
        <v>554</v>
      </c>
      <c r="E1013">
        <v>-9.7100000000000009</v>
      </c>
    </row>
    <row r="1014" spans="1:5" x14ac:dyDescent="0.25">
      <c r="A1014" s="8">
        <v>45219</v>
      </c>
      <c r="B1014" s="8" t="str">
        <f>TEXT(A1014,"mmm")</f>
        <v>Oct</v>
      </c>
      <c r="C1014" t="s">
        <v>99</v>
      </c>
      <c r="D1014" t="s">
        <v>554</v>
      </c>
      <c r="E1014">
        <v>-35.99</v>
      </c>
    </row>
    <row r="1015" spans="1:5" x14ac:dyDescent="0.25">
      <c r="A1015" s="8">
        <v>45207</v>
      </c>
      <c r="B1015" s="8" t="str">
        <f>TEXT(A1015,"mmm")</f>
        <v>Oct</v>
      </c>
      <c r="C1015" t="s">
        <v>122</v>
      </c>
      <c r="D1015" t="s">
        <v>554</v>
      </c>
      <c r="E1015">
        <v>-11.06</v>
      </c>
    </row>
    <row r="1016" spans="1:5" x14ac:dyDescent="0.25">
      <c r="A1016" s="8">
        <v>45144</v>
      </c>
      <c r="B1016" s="8" t="str">
        <f>TEXT(A1016,"mmm")</f>
        <v>Aug</v>
      </c>
      <c r="C1016" t="s">
        <v>240</v>
      </c>
      <c r="D1016" t="s">
        <v>554</v>
      </c>
      <c r="E1016">
        <v>-54.8</v>
      </c>
    </row>
    <row r="1017" spans="1:5" x14ac:dyDescent="0.25">
      <c r="A1017" s="8">
        <v>45176</v>
      </c>
      <c r="B1017" s="8" t="str">
        <f>TEXT(A1017,"mmm")</f>
        <v>Sep</v>
      </c>
      <c r="C1017" t="s">
        <v>180</v>
      </c>
      <c r="D1017" t="s">
        <v>554</v>
      </c>
      <c r="E1017">
        <v>-11.35</v>
      </c>
    </row>
    <row r="1018" spans="1:5" x14ac:dyDescent="0.25">
      <c r="A1018" s="8">
        <v>45215</v>
      </c>
      <c r="B1018" s="8" t="str">
        <f>TEXT(A1018,"mmm")</f>
        <v>Oct</v>
      </c>
      <c r="C1018" t="s">
        <v>111</v>
      </c>
      <c r="D1018" t="s">
        <v>554</v>
      </c>
      <c r="E1018">
        <v>-18.62</v>
      </c>
    </row>
    <row r="1019" spans="1:5" x14ac:dyDescent="0.25">
      <c r="A1019" s="8">
        <v>45215</v>
      </c>
      <c r="B1019" s="8" t="str">
        <f>TEXT(A1019,"mmm")</f>
        <v>Oct</v>
      </c>
      <c r="C1019" t="s">
        <v>114</v>
      </c>
      <c r="D1019" t="s">
        <v>554</v>
      </c>
      <c r="E1019">
        <v>-27.28</v>
      </c>
    </row>
    <row r="1020" spans="1:5" x14ac:dyDescent="0.25">
      <c r="A1020" s="8">
        <v>45163</v>
      </c>
      <c r="B1020" s="8" t="str">
        <f>TEXT(A1020,"mmm")</f>
        <v>Aug</v>
      </c>
      <c r="C1020" t="s">
        <v>211</v>
      </c>
      <c r="D1020" t="s">
        <v>554</v>
      </c>
      <c r="E1020">
        <v>-18.64</v>
      </c>
    </row>
    <row r="1021" spans="1:5" x14ac:dyDescent="0.25">
      <c r="A1021" s="8">
        <v>45163</v>
      </c>
      <c r="B1021" s="8" t="str">
        <f>TEXT(A1021,"mmm")</f>
        <v>Aug</v>
      </c>
      <c r="C1021" t="s">
        <v>210</v>
      </c>
      <c r="D1021" t="s">
        <v>554</v>
      </c>
      <c r="E1021">
        <v>-10.75</v>
      </c>
    </row>
    <row r="1022" spans="1:5" x14ac:dyDescent="0.25">
      <c r="A1022" s="8">
        <v>45165</v>
      </c>
      <c r="B1022" s="8" t="str">
        <f>TEXT(A1022,"mmm")</f>
        <v>Aug</v>
      </c>
      <c r="C1022" t="s">
        <v>205</v>
      </c>
      <c r="D1022" t="s">
        <v>554</v>
      </c>
      <c r="E1022">
        <v>-28.36</v>
      </c>
    </row>
    <row r="1023" spans="1:5" x14ac:dyDescent="0.25">
      <c r="A1023" s="8">
        <v>45116</v>
      </c>
      <c r="B1023" s="8" t="str">
        <f>TEXT(A1023,"mmm")</f>
        <v>Jul</v>
      </c>
      <c r="C1023" t="s">
        <v>283</v>
      </c>
      <c r="D1023" t="s">
        <v>554</v>
      </c>
      <c r="E1023">
        <v>-27.24</v>
      </c>
    </row>
    <row r="1024" spans="1:5" x14ac:dyDescent="0.25">
      <c r="A1024" s="8">
        <v>45188</v>
      </c>
      <c r="B1024" s="8" t="str">
        <f>TEXT(A1024,"mmm")</f>
        <v>Sep</v>
      </c>
      <c r="C1024" t="s">
        <v>160</v>
      </c>
      <c r="D1024" t="s">
        <v>554</v>
      </c>
      <c r="E1024">
        <v>-21.39</v>
      </c>
    </row>
    <row r="1025" spans="1:5" x14ac:dyDescent="0.25">
      <c r="A1025" s="8">
        <v>45123</v>
      </c>
      <c r="B1025" s="8" t="str">
        <f>TEXT(A1025,"mmm")</f>
        <v>Jul</v>
      </c>
      <c r="C1025" t="s">
        <v>265</v>
      </c>
      <c r="D1025" t="s">
        <v>554</v>
      </c>
      <c r="E1025">
        <v>-34.86</v>
      </c>
    </row>
    <row r="1026" spans="1:5" x14ac:dyDescent="0.25">
      <c r="A1026" s="8">
        <v>44950</v>
      </c>
      <c r="B1026" s="8" t="str">
        <f>TEXT(A1026,"mmm")</f>
        <v>Jan</v>
      </c>
      <c r="C1026" t="s">
        <v>452</v>
      </c>
      <c r="D1026" t="s">
        <v>554</v>
      </c>
      <c r="E1026">
        <v>-49.86</v>
      </c>
    </row>
    <row r="1027" spans="1:5" x14ac:dyDescent="0.25">
      <c r="A1027" s="8">
        <v>44948</v>
      </c>
      <c r="B1027" s="8" t="str">
        <f>TEXT(A1027,"mmm")</f>
        <v>Jan</v>
      </c>
      <c r="C1027" t="s">
        <v>454</v>
      </c>
      <c r="D1027" t="s">
        <v>554</v>
      </c>
      <c r="E1027">
        <v>-10.79</v>
      </c>
    </row>
    <row r="1028" spans="1:5" x14ac:dyDescent="0.25">
      <c r="A1028" s="8">
        <v>45123</v>
      </c>
      <c r="B1028" s="8" t="str">
        <f>TEXT(A1028,"mmm")</f>
        <v>Jul</v>
      </c>
      <c r="C1028" t="s">
        <v>264</v>
      </c>
      <c r="D1028" t="s">
        <v>554</v>
      </c>
      <c r="E1028">
        <v>-18.29</v>
      </c>
    </row>
    <row r="1029" spans="1:5" x14ac:dyDescent="0.25">
      <c r="A1029" s="8">
        <v>45139</v>
      </c>
      <c r="B1029" s="8" t="str">
        <f>TEXT(A1029,"mmm")</f>
        <v>Aug</v>
      </c>
      <c r="C1029" t="s">
        <v>585</v>
      </c>
      <c r="D1029" t="s">
        <v>554</v>
      </c>
      <c r="E1029">
        <v>-95</v>
      </c>
    </row>
    <row r="1030" spans="1:5" x14ac:dyDescent="0.25">
      <c r="A1030" s="8">
        <v>45011</v>
      </c>
      <c r="B1030" s="8" t="str">
        <f>TEXT(A1030,"mmm")</f>
        <v>Mar</v>
      </c>
      <c r="C1030" t="s">
        <v>403</v>
      </c>
      <c r="D1030" t="s">
        <v>554</v>
      </c>
      <c r="E1030">
        <v>-64.63</v>
      </c>
    </row>
    <row r="1031" spans="1:5" x14ac:dyDescent="0.25">
      <c r="A1031" s="6">
        <v>45146</v>
      </c>
      <c r="B1031" s="8" t="str">
        <f>TEXT(A1031,"mmm")</f>
        <v>Aug</v>
      </c>
      <c r="C1031" t="s">
        <v>602</v>
      </c>
      <c r="D1031" t="s">
        <v>554</v>
      </c>
      <c r="E1031">
        <v>-200</v>
      </c>
    </row>
    <row r="1032" spans="1:5" x14ac:dyDescent="0.25">
      <c r="A1032" s="6">
        <v>45050</v>
      </c>
      <c r="B1032" s="8" t="str">
        <f>TEXT(A1032,"mmm")</f>
        <v>May</v>
      </c>
      <c r="C1032" t="s">
        <v>603</v>
      </c>
      <c r="D1032" t="s">
        <v>554</v>
      </c>
      <c r="E1032">
        <v>-159</v>
      </c>
    </row>
    <row r="1033" spans="1:5" x14ac:dyDescent="0.25">
      <c r="A1033" s="6">
        <v>45139</v>
      </c>
      <c r="B1033" s="8" t="str">
        <f>TEXT(A1033,"mmm")</f>
        <v>Aug</v>
      </c>
      <c r="C1033" t="s">
        <v>604</v>
      </c>
      <c r="D1033" t="s">
        <v>554</v>
      </c>
      <c r="E1033">
        <v>-80</v>
      </c>
    </row>
    <row r="1034" spans="1:5" x14ac:dyDescent="0.25">
      <c r="A1034" s="6">
        <v>45140</v>
      </c>
      <c r="B1034" s="8" t="str">
        <f>TEXT(A1034,"mmm")</f>
        <v>Aug</v>
      </c>
      <c r="C1034" t="s">
        <v>605</v>
      </c>
      <c r="D1034" t="s">
        <v>554</v>
      </c>
      <c r="E1034">
        <v>-100</v>
      </c>
    </row>
    <row r="1035" spans="1:5" x14ac:dyDescent="0.25">
      <c r="A1035" s="8">
        <v>45173</v>
      </c>
      <c r="B1035" s="8" t="str">
        <f>TEXT(A1035,"mmm")</f>
        <v>Sep</v>
      </c>
      <c r="C1035" t="s">
        <v>189</v>
      </c>
      <c r="D1035" t="s">
        <v>554</v>
      </c>
      <c r="E1035">
        <v>-9.61</v>
      </c>
    </row>
    <row r="1036" spans="1:5" x14ac:dyDescent="0.25">
      <c r="A1036" s="8">
        <v>45196</v>
      </c>
      <c r="B1036" s="8" t="str">
        <f>TEXT(A1036,"mmm")</f>
        <v>Sep</v>
      </c>
      <c r="C1036" t="s">
        <v>67</v>
      </c>
      <c r="D1036" t="s">
        <v>554</v>
      </c>
      <c r="E1036">
        <v>-8.52</v>
      </c>
    </row>
    <row r="1037" spans="1:5" x14ac:dyDescent="0.25">
      <c r="A1037" s="8">
        <v>45011</v>
      </c>
      <c r="B1037" s="8" t="str">
        <f>TEXT(A1037,"mmm")</f>
        <v>Mar</v>
      </c>
      <c r="C1037" t="s">
        <v>104</v>
      </c>
      <c r="D1037" t="s">
        <v>554</v>
      </c>
      <c r="E1037">
        <v>-6.67</v>
      </c>
    </row>
    <row r="1038" spans="1:5" x14ac:dyDescent="0.25">
      <c r="A1038" s="8">
        <v>45217</v>
      </c>
      <c r="B1038" s="8" t="str">
        <f>TEXT(A1038,"mmm")</f>
        <v>Oct</v>
      </c>
      <c r="C1038" t="s">
        <v>104</v>
      </c>
      <c r="D1038" t="s">
        <v>554</v>
      </c>
      <c r="E1038">
        <v>-4.08</v>
      </c>
    </row>
    <row r="1039" spans="1:5" x14ac:dyDescent="0.25">
      <c r="A1039" s="8">
        <v>45026</v>
      </c>
      <c r="B1039" s="8" t="str">
        <f>TEXT(A1039,"mmm")</f>
        <v>Apr</v>
      </c>
      <c r="C1039" t="s">
        <v>464</v>
      </c>
      <c r="D1039" t="s">
        <v>554</v>
      </c>
      <c r="E1039">
        <v>-2.7</v>
      </c>
    </row>
    <row r="1040" spans="1:5" x14ac:dyDescent="0.25">
      <c r="A1040" s="8">
        <v>45023</v>
      </c>
      <c r="B1040" s="8" t="str">
        <f>TEXT(A1040,"mmm")</f>
        <v>Apr</v>
      </c>
      <c r="C1040" t="s">
        <v>165</v>
      </c>
      <c r="D1040" t="s">
        <v>554</v>
      </c>
      <c r="E1040">
        <v>-26.88</v>
      </c>
    </row>
    <row r="1041" spans="1:5" x14ac:dyDescent="0.25">
      <c r="A1041" s="8">
        <v>45186</v>
      </c>
      <c r="B1041" s="8" t="str">
        <f>TEXT(A1041,"mmm")</f>
        <v>Sep</v>
      </c>
      <c r="C1041" t="s">
        <v>165</v>
      </c>
      <c r="D1041" t="s">
        <v>554</v>
      </c>
      <c r="E1041">
        <v>-28</v>
      </c>
    </row>
    <row r="1042" spans="1:5" x14ac:dyDescent="0.25">
      <c r="A1042" s="8">
        <v>44965</v>
      </c>
      <c r="B1042" s="8" t="str">
        <f>TEXT(A1042,"mmm")</f>
        <v>Feb</v>
      </c>
      <c r="C1042" t="s">
        <v>444</v>
      </c>
      <c r="D1042" t="s">
        <v>554</v>
      </c>
      <c r="E1042">
        <v>-4.16</v>
      </c>
    </row>
    <row r="1043" spans="1:5" x14ac:dyDescent="0.25">
      <c r="A1043" s="8">
        <v>45120</v>
      </c>
      <c r="B1043" s="8" t="str">
        <f>TEXT(A1043,"mmm")</f>
        <v>Jul</v>
      </c>
      <c r="C1043" t="s">
        <v>89</v>
      </c>
      <c r="D1043" t="s">
        <v>554</v>
      </c>
      <c r="E1043">
        <v>-59.23</v>
      </c>
    </row>
    <row r="1044" spans="1:5" x14ac:dyDescent="0.25">
      <c r="A1044" s="8">
        <v>45223</v>
      </c>
      <c r="B1044" s="8" t="str">
        <f>TEXT(A1044,"mmm")</f>
        <v>Oct</v>
      </c>
      <c r="C1044" t="s">
        <v>89</v>
      </c>
      <c r="D1044" t="s">
        <v>554</v>
      </c>
      <c r="E1044">
        <v>-25.97</v>
      </c>
    </row>
    <row r="1045" spans="1:5" x14ac:dyDescent="0.25">
      <c r="A1045" s="8">
        <v>45058</v>
      </c>
      <c r="B1045" s="8" t="str">
        <f>TEXT(A1045,"mmm")</f>
        <v>May</v>
      </c>
      <c r="C1045" t="s">
        <v>351</v>
      </c>
      <c r="D1045" t="s">
        <v>554</v>
      </c>
      <c r="E1045">
        <v>-75.95</v>
      </c>
    </row>
    <row r="1046" spans="1:5" x14ac:dyDescent="0.25">
      <c r="A1046" s="8">
        <v>45033</v>
      </c>
      <c r="B1046" s="8" t="str">
        <f>TEXT(A1046,"mmm")</f>
        <v>Apr</v>
      </c>
      <c r="C1046" t="s">
        <v>379</v>
      </c>
      <c r="D1046" t="s">
        <v>554</v>
      </c>
      <c r="E1046">
        <v>-9.33</v>
      </c>
    </row>
    <row r="1047" spans="1:5" x14ac:dyDescent="0.25">
      <c r="A1047" s="8">
        <v>45216</v>
      </c>
      <c r="B1047" s="8" t="str">
        <f>TEXT(A1047,"mmm")</f>
        <v>Oct</v>
      </c>
      <c r="C1047" t="s">
        <v>109</v>
      </c>
      <c r="D1047" t="s">
        <v>554</v>
      </c>
      <c r="E1047">
        <v>-45.08</v>
      </c>
    </row>
    <row r="1048" spans="1:5" x14ac:dyDescent="0.25">
      <c r="A1048" s="8">
        <v>45124</v>
      </c>
      <c r="B1048" s="8" t="str">
        <f>TEXT(A1048,"mmm")</f>
        <v>Jul</v>
      </c>
      <c r="C1048" t="s">
        <v>505</v>
      </c>
      <c r="D1048" t="s">
        <v>554</v>
      </c>
      <c r="E1048">
        <v>-92.99</v>
      </c>
    </row>
    <row r="1049" spans="1:5" x14ac:dyDescent="0.25">
      <c r="A1049" s="8">
        <v>45202</v>
      </c>
      <c r="B1049" s="8" t="str">
        <f>TEXT(A1049,"mmm")</f>
        <v>Oct</v>
      </c>
      <c r="C1049" t="s">
        <v>128</v>
      </c>
      <c r="D1049" t="s">
        <v>554</v>
      </c>
      <c r="E1049">
        <v>-39.96</v>
      </c>
    </row>
    <row r="1050" spans="1:5" x14ac:dyDescent="0.25">
      <c r="A1050" s="8">
        <v>45221</v>
      </c>
      <c r="B1050" s="8" t="str">
        <f>TEXT(A1050,"mmm")</f>
        <v>Oct</v>
      </c>
      <c r="C1050" t="s">
        <v>91</v>
      </c>
      <c r="D1050" t="s">
        <v>554</v>
      </c>
      <c r="E1050">
        <v>-12.06</v>
      </c>
    </row>
    <row r="1051" spans="1:5" x14ac:dyDescent="0.25">
      <c r="A1051" s="8">
        <v>45200</v>
      </c>
      <c r="B1051" s="8" t="str">
        <f>TEXT(A1051,"mmm")</f>
        <v>Oct</v>
      </c>
      <c r="C1051" t="s">
        <v>134</v>
      </c>
      <c r="D1051" t="s">
        <v>554</v>
      </c>
      <c r="E1051">
        <v>-4.3099999999999996</v>
      </c>
    </row>
    <row r="1052" spans="1:5" x14ac:dyDescent="0.25">
      <c r="A1052" s="8">
        <v>45144</v>
      </c>
      <c r="B1052" s="8" t="str">
        <f>TEXT(A1052,"mmm")</f>
        <v>Aug</v>
      </c>
      <c r="C1052" t="s">
        <v>238</v>
      </c>
      <c r="D1052" t="s">
        <v>554</v>
      </c>
      <c r="E1052">
        <v>-14.04</v>
      </c>
    </row>
    <row r="1053" spans="1:5" x14ac:dyDescent="0.25">
      <c r="A1053" s="8">
        <v>45138</v>
      </c>
      <c r="B1053" s="8" t="str">
        <f>TEXT(A1053,"mmm")</f>
        <v>Jul</v>
      </c>
      <c r="C1053" t="s">
        <v>250</v>
      </c>
      <c r="D1053" t="s">
        <v>554</v>
      </c>
      <c r="E1053">
        <v>-14.04</v>
      </c>
    </row>
    <row r="1054" spans="1:5" x14ac:dyDescent="0.25">
      <c r="A1054" s="8">
        <v>45140</v>
      </c>
      <c r="B1054" s="8" t="str">
        <f>TEXT(A1054,"mmm")</f>
        <v>Aug</v>
      </c>
      <c r="C1054" t="s">
        <v>245</v>
      </c>
      <c r="D1054" t="s">
        <v>554</v>
      </c>
      <c r="E1054">
        <v>-14.04</v>
      </c>
    </row>
    <row r="1055" spans="1:5" x14ac:dyDescent="0.25">
      <c r="A1055" s="8">
        <v>45174</v>
      </c>
      <c r="B1055" s="8" t="str">
        <f>TEXT(A1055,"mmm")</f>
        <v>Sep</v>
      </c>
      <c r="C1055" t="s">
        <v>187</v>
      </c>
      <c r="D1055" t="s">
        <v>554</v>
      </c>
      <c r="E1055">
        <v>-2.15</v>
      </c>
    </row>
    <row r="1056" spans="1:5" x14ac:dyDescent="0.25">
      <c r="A1056" s="8">
        <v>45162</v>
      </c>
      <c r="B1056" s="8" t="str">
        <f>TEXT(A1056,"mmm")</f>
        <v>Aug</v>
      </c>
      <c r="C1056" t="s">
        <v>214</v>
      </c>
      <c r="D1056" t="s">
        <v>554</v>
      </c>
      <c r="E1056">
        <v>-2.15</v>
      </c>
    </row>
    <row r="1057" spans="1:5" x14ac:dyDescent="0.25">
      <c r="A1057" s="8">
        <v>45187</v>
      </c>
      <c r="B1057" s="8" t="str">
        <f>TEXT(A1057,"mmm")</f>
        <v>Sep</v>
      </c>
      <c r="C1057" t="s">
        <v>164</v>
      </c>
      <c r="D1057" t="s">
        <v>554</v>
      </c>
      <c r="E1057">
        <v>-9.84</v>
      </c>
    </row>
    <row r="1058" spans="1:5" x14ac:dyDescent="0.25">
      <c r="A1058" s="8">
        <v>44938</v>
      </c>
      <c r="B1058" s="8" t="str">
        <f>TEXT(A1058,"mmm")</f>
        <v>Jan</v>
      </c>
      <c r="C1058" t="s">
        <v>457</v>
      </c>
      <c r="D1058" t="s">
        <v>554</v>
      </c>
      <c r="E1058">
        <v>91.57</v>
      </c>
    </row>
    <row r="1059" spans="1:5" x14ac:dyDescent="0.25">
      <c r="A1059" s="8">
        <v>44927</v>
      </c>
      <c r="B1059" s="8" t="str">
        <f>TEXT(A1059,"mmm")</f>
        <v>Jan</v>
      </c>
      <c r="C1059" t="s">
        <v>463</v>
      </c>
      <c r="D1059" t="s">
        <v>554</v>
      </c>
      <c r="E1059">
        <v>-103.44</v>
      </c>
    </row>
    <row r="1060" spans="1:5" x14ac:dyDescent="0.25">
      <c r="A1060" s="8">
        <v>45149</v>
      </c>
      <c r="B1060" s="8" t="str">
        <f>TEXT(A1060,"mmm")</f>
        <v>Aug</v>
      </c>
      <c r="C1060" t="s">
        <v>234</v>
      </c>
      <c r="D1060" t="s">
        <v>554</v>
      </c>
      <c r="E1060">
        <v>-24.14</v>
      </c>
    </row>
    <row r="1061" spans="1:5" x14ac:dyDescent="0.25">
      <c r="A1061" s="8">
        <v>45131</v>
      </c>
      <c r="B1061" s="8" t="str">
        <f>TEXT(A1061,"mmm")</f>
        <v>Jul</v>
      </c>
      <c r="C1061" t="s">
        <v>507</v>
      </c>
      <c r="D1061" t="s">
        <v>554</v>
      </c>
      <c r="E1061">
        <v>-23.71</v>
      </c>
    </row>
    <row r="1062" spans="1:5" x14ac:dyDescent="0.25">
      <c r="A1062" s="8">
        <v>45063</v>
      </c>
      <c r="B1062" s="8" t="str">
        <f>TEXT(A1062,"mmm")</f>
        <v>May</v>
      </c>
      <c r="C1062" t="s">
        <v>345</v>
      </c>
      <c r="D1062" t="s">
        <v>554</v>
      </c>
      <c r="E1062">
        <v>-16</v>
      </c>
    </row>
    <row r="1063" spans="1:5" x14ac:dyDescent="0.25">
      <c r="A1063" s="8">
        <v>45224</v>
      </c>
      <c r="B1063" s="8" t="str">
        <f>TEXT(A1063,"mmm")</f>
        <v>Oct</v>
      </c>
      <c r="C1063" t="s">
        <v>85</v>
      </c>
      <c r="D1063" t="s">
        <v>554</v>
      </c>
      <c r="E1063">
        <v>-194.73</v>
      </c>
    </row>
    <row r="1064" spans="1:5" x14ac:dyDescent="0.25">
      <c r="A1064" s="8">
        <v>45134</v>
      </c>
      <c r="B1064" s="8" t="str">
        <f>TEXT(A1064,"mmm")</f>
        <v>Jul</v>
      </c>
      <c r="C1064" t="s">
        <v>253</v>
      </c>
      <c r="D1064" t="s">
        <v>554</v>
      </c>
      <c r="E1064">
        <v>-7.04</v>
      </c>
    </row>
    <row r="1065" spans="1:5" x14ac:dyDescent="0.25">
      <c r="A1065" s="8">
        <v>45058</v>
      </c>
      <c r="B1065" s="8" t="str">
        <f>TEXT(A1065,"mmm")</f>
        <v>May</v>
      </c>
      <c r="C1065" t="s">
        <v>480</v>
      </c>
      <c r="D1065" t="s">
        <v>554</v>
      </c>
      <c r="E1065">
        <v>-14.91</v>
      </c>
    </row>
    <row r="1066" spans="1:5" x14ac:dyDescent="0.25">
      <c r="A1066" s="8">
        <v>45072</v>
      </c>
      <c r="B1066" s="8" t="str">
        <f>TEXT(A1066,"mmm")</f>
        <v>May</v>
      </c>
      <c r="C1066" t="s">
        <v>336</v>
      </c>
      <c r="D1066" t="s">
        <v>554</v>
      </c>
      <c r="E1066">
        <v>-53.99</v>
      </c>
    </row>
    <row r="1067" spans="1:5" x14ac:dyDescent="0.25">
      <c r="A1067" s="8">
        <v>45072</v>
      </c>
      <c r="B1067" s="8" t="str">
        <f>TEXT(A1067,"mmm")</f>
        <v>May</v>
      </c>
      <c r="C1067" t="s">
        <v>336</v>
      </c>
      <c r="D1067" t="s">
        <v>554</v>
      </c>
      <c r="E1067">
        <v>120.96</v>
      </c>
    </row>
    <row r="1068" spans="1:5" x14ac:dyDescent="0.25">
      <c r="A1068" s="8">
        <v>45056</v>
      </c>
      <c r="B1068" s="8" t="str">
        <f>TEXT(A1068,"mmm")</f>
        <v>May</v>
      </c>
      <c r="C1068" t="s">
        <v>353</v>
      </c>
      <c r="D1068" t="s">
        <v>554</v>
      </c>
      <c r="E1068">
        <v>-128.52000000000001</v>
      </c>
    </row>
    <row r="1069" spans="1:5" x14ac:dyDescent="0.25">
      <c r="A1069" s="8">
        <v>45049</v>
      </c>
      <c r="B1069" s="8" t="str">
        <f>TEXT(A1069,"mmm")</f>
        <v>May</v>
      </c>
      <c r="C1069" t="s">
        <v>365</v>
      </c>
      <c r="D1069" t="s">
        <v>554</v>
      </c>
      <c r="E1069">
        <v>-127.2</v>
      </c>
    </row>
    <row r="1070" spans="1:5" x14ac:dyDescent="0.25">
      <c r="A1070" s="8">
        <v>45161</v>
      </c>
      <c r="B1070" s="8" t="str">
        <f>TEXT(A1070,"mmm")</f>
        <v>Aug</v>
      </c>
      <c r="C1070" t="s">
        <v>215</v>
      </c>
      <c r="D1070" t="s">
        <v>554</v>
      </c>
      <c r="E1070">
        <v>-24.24</v>
      </c>
    </row>
    <row r="1071" spans="1:5" x14ac:dyDescent="0.25">
      <c r="A1071" s="8">
        <v>45073</v>
      </c>
      <c r="B1071" s="8" t="str">
        <f>TEXT(A1071,"mmm")</f>
        <v>May</v>
      </c>
      <c r="C1071" t="s">
        <v>486</v>
      </c>
      <c r="D1071" t="s">
        <v>554</v>
      </c>
      <c r="E1071">
        <v>-40.33</v>
      </c>
    </row>
    <row r="1072" spans="1:5" x14ac:dyDescent="0.25">
      <c r="A1072" s="8">
        <v>45077</v>
      </c>
      <c r="B1072" s="8" t="str">
        <f>TEXT(A1072,"mmm")</f>
        <v>May</v>
      </c>
      <c r="C1072" t="s">
        <v>332</v>
      </c>
      <c r="D1072" t="s">
        <v>554</v>
      </c>
      <c r="E1072">
        <v>-13.42</v>
      </c>
    </row>
    <row r="1073" spans="1:5" x14ac:dyDescent="0.25">
      <c r="A1073" s="8">
        <v>45077</v>
      </c>
      <c r="B1073" s="8" t="str">
        <f>TEXT(A1073,"mmm")</f>
        <v>May</v>
      </c>
      <c r="C1073" t="s">
        <v>332</v>
      </c>
      <c r="D1073" t="s">
        <v>554</v>
      </c>
      <c r="E1073">
        <v>-4.3899999999999997</v>
      </c>
    </row>
    <row r="1074" spans="1:5" x14ac:dyDescent="0.25">
      <c r="A1074" s="8">
        <v>45172</v>
      </c>
      <c r="B1074" s="8" t="str">
        <f>TEXT(A1074,"mmm")</f>
        <v>Sep</v>
      </c>
      <c r="C1074" t="s">
        <v>161</v>
      </c>
      <c r="D1074" t="s">
        <v>554</v>
      </c>
      <c r="E1074">
        <v>-81.48</v>
      </c>
    </row>
    <row r="1075" spans="1:5" x14ac:dyDescent="0.25">
      <c r="A1075" s="8">
        <v>45188</v>
      </c>
      <c r="B1075" s="8" t="str">
        <f>TEXT(A1075,"mmm")</f>
        <v>Sep</v>
      </c>
      <c r="C1075" t="s">
        <v>161</v>
      </c>
      <c r="D1075" t="s">
        <v>554</v>
      </c>
      <c r="E1075">
        <v>-118.13</v>
      </c>
    </row>
    <row r="1076" spans="1:5" x14ac:dyDescent="0.25">
      <c r="A1076" s="8">
        <v>45018</v>
      </c>
      <c r="B1076" s="8" t="str">
        <f>TEXT(A1076,"mmm")</f>
        <v>Apr</v>
      </c>
      <c r="C1076" t="s">
        <v>396</v>
      </c>
      <c r="D1076" t="s">
        <v>554</v>
      </c>
      <c r="E1076">
        <v>-12.94</v>
      </c>
    </row>
    <row r="1077" spans="1:5" x14ac:dyDescent="0.25">
      <c r="A1077" s="8">
        <v>45079</v>
      </c>
      <c r="B1077" s="8" t="str">
        <f>TEXT(A1077,"mmm")</f>
        <v>Jun</v>
      </c>
      <c r="C1077" t="s">
        <v>329</v>
      </c>
      <c r="D1077" t="s">
        <v>554</v>
      </c>
      <c r="E1077">
        <v>-10</v>
      </c>
    </row>
    <row r="1078" spans="1:5" x14ac:dyDescent="0.25">
      <c r="A1078" s="8">
        <v>44999</v>
      </c>
      <c r="B1078" s="8" t="str">
        <f>TEXT(A1078,"mmm")</f>
        <v>Mar</v>
      </c>
      <c r="C1078" t="s">
        <v>415</v>
      </c>
      <c r="D1078" t="s">
        <v>554</v>
      </c>
      <c r="E1078">
        <v>-15</v>
      </c>
    </row>
    <row r="1079" spans="1:5" x14ac:dyDescent="0.25">
      <c r="A1079" s="8">
        <v>45193</v>
      </c>
      <c r="B1079" s="8" t="str">
        <f>TEXT(A1079,"mmm")</f>
        <v>Sep</v>
      </c>
      <c r="C1079" t="s">
        <v>153</v>
      </c>
      <c r="D1079" t="s">
        <v>554</v>
      </c>
      <c r="E1079">
        <v>-23.99</v>
      </c>
    </row>
    <row r="1080" spans="1:5" x14ac:dyDescent="0.25">
      <c r="A1080" s="8">
        <v>45064</v>
      </c>
      <c r="B1080" s="8" t="str">
        <f>TEXT(A1080,"mmm")</f>
        <v>May</v>
      </c>
      <c r="C1080" t="s">
        <v>482</v>
      </c>
      <c r="D1080" t="s">
        <v>554</v>
      </c>
      <c r="E1080">
        <v>-10.39</v>
      </c>
    </row>
    <row r="1081" spans="1:5" x14ac:dyDescent="0.25">
      <c r="A1081" s="8">
        <v>45090</v>
      </c>
      <c r="B1081" s="8" t="str">
        <f>TEXT(A1081,"mmm")</f>
        <v>Jun</v>
      </c>
      <c r="C1081" t="s">
        <v>492</v>
      </c>
      <c r="D1081" t="s">
        <v>554</v>
      </c>
      <c r="E1081">
        <v>-19.670000000000002</v>
      </c>
    </row>
    <row r="1082" spans="1:5" x14ac:dyDescent="0.25">
      <c r="A1082" s="8">
        <v>44944</v>
      </c>
      <c r="B1082" s="8" t="str">
        <f>TEXT(A1082,"mmm")</f>
        <v>Jan</v>
      </c>
      <c r="C1082" t="s">
        <v>501</v>
      </c>
      <c r="D1082" t="s">
        <v>554</v>
      </c>
      <c r="E1082">
        <v>-215.49</v>
      </c>
    </row>
    <row r="1083" spans="1:5" x14ac:dyDescent="0.25">
      <c r="A1083" s="8">
        <v>44969</v>
      </c>
      <c r="B1083" s="8" t="str">
        <f>TEXT(A1083,"mmm")</f>
        <v>Feb</v>
      </c>
      <c r="C1083" t="s">
        <v>347</v>
      </c>
      <c r="D1083" t="s">
        <v>554</v>
      </c>
      <c r="E1083">
        <v>-13.93</v>
      </c>
    </row>
    <row r="1084" spans="1:5" x14ac:dyDescent="0.25">
      <c r="A1084" s="8">
        <v>45063</v>
      </c>
      <c r="B1084" s="8" t="str">
        <f>TEXT(A1084,"mmm")</f>
        <v>May</v>
      </c>
      <c r="C1084" t="s">
        <v>347</v>
      </c>
      <c r="D1084" t="s">
        <v>554</v>
      </c>
      <c r="E1084">
        <v>-88.97</v>
      </c>
    </row>
    <row r="1085" spans="1:5" x14ac:dyDescent="0.25">
      <c r="A1085" s="8">
        <v>45035</v>
      </c>
      <c r="B1085" s="8" t="str">
        <f>TEXT(A1085,"mmm")</f>
        <v>Apr</v>
      </c>
      <c r="C1085" t="s">
        <v>377</v>
      </c>
      <c r="D1085" t="s">
        <v>554</v>
      </c>
      <c r="E1085">
        <v>-15.1</v>
      </c>
    </row>
    <row r="1086" spans="1:5" x14ac:dyDescent="0.25">
      <c r="A1086" s="8">
        <v>45023</v>
      </c>
      <c r="B1086" s="8" t="str">
        <f>TEXT(A1086,"mmm")</f>
        <v>Apr</v>
      </c>
      <c r="C1086" t="s">
        <v>389</v>
      </c>
      <c r="D1086" t="s">
        <v>554</v>
      </c>
      <c r="E1086">
        <v>-19.68</v>
      </c>
    </row>
    <row r="1087" spans="1:5" x14ac:dyDescent="0.25">
      <c r="A1087" s="8">
        <v>45001</v>
      </c>
      <c r="B1087" s="8" t="str">
        <f>TEXT(A1087,"mmm")</f>
        <v>Mar</v>
      </c>
      <c r="C1087" t="s">
        <v>414</v>
      </c>
      <c r="D1087" t="s">
        <v>554</v>
      </c>
      <c r="E1087">
        <v>-30.75</v>
      </c>
    </row>
    <row r="1088" spans="1:5" x14ac:dyDescent="0.25">
      <c r="A1088" s="8">
        <v>45182</v>
      </c>
      <c r="B1088" s="8" t="str">
        <f>TEXT(A1088,"mmm")</f>
        <v>Sep</v>
      </c>
      <c r="C1088" t="s">
        <v>173</v>
      </c>
      <c r="D1088" t="s">
        <v>554</v>
      </c>
      <c r="E1088">
        <v>-118.38</v>
      </c>
    </row>
    <row r="1089" spans="1:5" x14ac:dyDescent="0.25">
      <c r="A1089" s="8">
        <v>45055</v>
      </c>
      <c r="B1089" s="8" t="str">
        <f>TEXT(A1089,"mmm")</f>
        <v>May</v>
      </c>
      <c r="C1089" t="s">
        <v>479</v>
      </c>
      <c r="D1089" t="s">
        <v>554</v>
      </c>
      <c r="E1089">
        <v>-92.67</v>
      </c>
    </row>
    <row r="1090" spans="1:5" x14ac:dyDescent="0.25">
      <c r="A1090" s="8">
        <v>45187</v>
      </c>
      <c r="B1090" s="8" t="str">
        <f>TEXT(A1090,"mmm")</f>
        <v>Sep</v>
      </c>
      <c r="C1090" t="s">
        <v>126</v>
      </c>
      <c r="D1090" t="s">
        <v>554</v>
      </c>
      <c r="E1090">
        <v>-122.01</v>
      </c>
    </row>
    <row r="1091" spans="1:5" x14ac:dyDescent="0.25">
      <c r="A1091" s="8">
        <v>45202</v>
      </c>
      <c r="B1091" s="8" t="str">
        <f>TEXT(A1091,"mmm")</f>
        <v>Oct</v>
      </c>
      <c r="C1091" t="s">
        <v>126</v>
      </c>
      <c r="D1091" t="s">
        <v>554</v>
      </c>
      <c r="E1091">
        <v>-15.09</v>
      </c>
    </row>
    <row r="1092" spans="1:5" x14ac:dyDescent="0.25">
      <c r="A1092" s="8">
        <v>44981</v>
      </c>
      <c r="B1092" s="8" t="str">
        <f>TEXT(A1092,"mmm")</f>
        <v>Feb</v>
      </c>
      <c r="C1092" t="s">
        <v>272</v>
      </c>
      <c r="D1092" t="s">
        <v>554</v>
      </c>
      <c r="E1092">
        <v>-116.68</v>
      </c>
    </row>
    <row r="1093" spans="1:5" x14ac:dyDescent="0.25">
      <c r="A1093" s="8">
        <v>45120</v>
      </c>
      <c r="B1093" s="8" t="str">
        <f>TEXT(A1093,"mmm")</f>
        <v>Jul</v>
      </c>
      <c r="C1093" t="s">
        <v>272</v>
      </c>
      <c r="D1093" t="s">
        <v>554</v>
      </c>
      <c r="E1093">
        <v>-33.68</v>
      </c>
    </row>
    <row r="1094" spans="1:5" x14ac:dyDescent="0.25">
      <c r="A1094" s="8">
        <v>45225</v>
      </c>
      <c r="B1094" s="8" t="str">
        <f>TEXT(A1094,"mmm")</f>
        <v>Oct</v>
      </c>
      <c r="C1094" t="s">
        <v>82</v>
      </c>
      <c r="D1094" t="s">
        <v>554</v>
      </c>
      <c r="E1094">
        <v>-17.05</v>
      </c>
    </row>
    <row r="1095" spans="1:5" x14ac:dyDescent="0.25">
      <c r="A1095" s="8">
        <v>45179</v>
      </c>
      <c r="B1095" s="8" t="str">
        <f>TEXT(A1095,"mmm")</f>
        <v>Sep</v>
      </c>
      <c r="C1095" t="s">
        <v>176</v>
      </c>
      <c r="D1095" t="s">
        <v>554</v>
      </c>
      <c r="E1095">
        <v>-53.62</v>
      </c>
    </row>
    <row r="1096" spans="1:5" x14ac:dyDescent="0.25">
      <c r="A1096" s="8">
        <v>45190</v>
      </c>
      <c r="B1096" s="8" t="str">
        <f>TEXT(A1096,"mmm")</f>
        <v>Sep</v>
      </c>
      <c r="C1096" t="s">
        <v>157</v>
      </c>
      <c r="D1096" t="s">
        <v>554</v>
      </c>
      <c r="E1096">
        <v>-6.1</v>
      </c>
    </row>
    <row r="1097" spans="1:5" x14ac:dyDescent="0.25">
      <c r="A1097" s="8">
        <v>45054</v>
      </c>
      <c r="B1097" s="8" t="str">
        <f>TEXT(A1097,"mmm")</f>
        <v>May</v>
      </c>
      <c r="C1097" t="s">
        <v>358</v>
      </c>
      <c r="D1097" t="s">
        <v>554</v>
      </c>
      <c r="E1097">
        <v>-105.77</v>
      </c>
    </row>
    <row r="1098" spans="1:5" x14ac:dyDescent="0.25">
      <c r="A1098" s="8">
        <v>45033</v>
      </c>
      <c r="B1098" s="8" t="str">
        <f>TEXT(A1098,"mmm")</f>
        <v>Apr</v>
      </c>
      <c r="C1098" t="s">
        <v>470</v>
      </c>
      <c r="D1098" t="s">
        <v>554</v>
      </c>
      <c r="E1098">
        <v>-51.17</v>
      </c>
    </row>
    <row r="1099" spans="1:5" x14ac:dyDescent="0.25">
      <c r="A1099" s="8">
        <v>44927</v>
      </c>
      <c r="B1099" s="8" t="str">
        <f>TEXT(A1099,"mmm")</f>
        <v>Jan</v>
      </c>
      <c r="C1099" t="s">
        <v>543</v>
      </c>
      <c r="D1099" t="s">
        <v>554</v>
      </c>
      <c r="E1099">
        <v>-16.77</v>
      </c>
    </row>
    <row r="1100" spans="1:5" x14ac:dyDescent="0.25">
      <c r="A1100" s="8">
        <v>44927</v>
      </c>
      <c r="B1100" s="8" t="str">
        <f>TEXT(A1100,"mmm")</f>
        <v>Jan</v>
      </c>
      <c r="C1100" t="s">
        <v>543</v>
      </c>
      <c r="D1100" t="s">
        <v>554</v>
      </c>
      <c r="E1100">
        <v>21.4</v>
      </c>
    </row>
    <row r="1101" spans="1:5" x14ac:dyDescent="0.25">
      <c r="A1101" s="8">
        <v>44938</v>
      </c>
      <c r="B1101" s="8" t="str">
        <f>TEXT(A1101,"mmm")</f>
        <v>Jan</v>
      </c>
      <c r="C1101" t="s">
        <v>543</v>
      </c>
      <c r="D1101" t="s">
        <v>554</v>
      </c>
      <c r="E1101">
        <v>-58.7</v>
      </c>
    </row>
    <row r="1102" spans="1:5" x14ac:dyDescent="0.25">
      <c r="A1102" s="8">
        <v>44939</v>
      </c>
      <c r="B1102" s="8" t="str">
        <f>TEXT(A1102,"mmm")</f>
        <v>Jan</v>
      </c>
      <c r="C1102" t="s">
        <v>543</v>
      </c>
      <c r="D1102" t="s">
        <v>554</v>
      </c>
      <c r="E1102">
        <v>-48.23</v>
      </c>
    </row>
    <row r="1103" spans="1:5" x14ac:dyDescent="0.25">
      <c r="A1103" s="8">
        <v>44939</v>
      </c>
      <c r="B1103" s="8" t="str">
        <f>TEXT(A1103,"mmm")</f>
        <v>Jan</v>
      </c>
      <c r="C1103" t="s">
        <v>543</v>
      </c>
      <c r="D1103" t="s">
        <v>554</v>
      </c>
      <c r="E1103">
        <v>0.2</v>
      </c>
    </row>
    <row r="1104" spans="1:5" x14ac:dyDescent="0.25">
      <c r="A1104" s="8">
        <v>44961</v>
      </c>
      <c r="B1104" s="8" t="str">
        <f>TEXT(A1104,"mmm")</f>
        <v>Feb</v>
      </c>
      <c r="C1104" t="s">
        <v>543</v>
      </c>
      <c r="D1104" t="s">
        <v>554</v>
      </c>
      <c r="E1104">
        <v>-52.49</v>
      </c>
    </row>
    <row r="1105" spans="1:5" x14ac:dyDescent="0.25">
      <c r="A1105" s="8">
        <v>44980</v>
      </c>
      <c r="B1105" s="8" t="str">
        <f>TEXT(A1105,"mmm")</f>
        <v>Feb</v>
      </c>
      <c r="C1105" t="s">
        <v>543</v>
      </c>
      <c r="D1105" t="s">
        <v>554</v>
      </c>
      <c r="E1105">
        <v>-53.79</v>
      </c>
    </row>
    <row r="1106" spans="1:5" x14ac:dyDescent="0.25">
      <c r="A1106" s="8">
        <v>44986</v>
      </c>
      <c r="B1106" s="8" t="str">
        <f>TEXT(A1106,"mmm")</f>
        <v>Mar</v>
      </c>
      <c r="C1106" t="s">
        <v>543</v>
      </c>
      <c r="D1106" t="s">
        <v>554</v>
      </c>
      <c r="E1106">
        <v>-31.68</v>
      </c>
    </row>
    <row r="1107" spans="1:5" x14ac:dyDescent="0.25">
      <c r="A1107" s="8">
        <v>44988</v>
      </c>
      <c r="B1107" s="8" t="str">
        <f>TEXT(A1107,"mmm")</f>
        <v>Mar</v>
      </c>
      <c r="C1107" t="s">
        <v>543</v>
      </c>
      <c r="D1107" t="s">
        <v>554</v>
      </c>
      <c r="E1107">
        <v>-37.01</v>
      </c>
    </row>
    <row r="1108" spans="1:5" x14ac:dyDescent="0.25">
      <c r="A1108" s="8">
        <v>44993</v>
      </c>
      <c r="B1108" s="8" t="str">
        <f>TEXT(A1108,"mmm")</f>
        <v>Mar</v>
      </c>
      <c r="C1108" t="s">
        <v>543</v>
      </c>
      <c r="D1108" t="s">
        <v>554</v>
      </c>
      <c r="E1108">
        <v>-26.17</v>
      </c>
    </row>
    <row r="1109" spans="1:5" x14ac:dyDescent="0.25">
      <c r="A1109" s="8">
        <v>45002</v>
      </c>
      <c r="B1109" s="8" t="str">
        <f>TEXT(A1109,"mmm")</f>
        <v>Mar</v>
      </c>
      <c r="C1109" t="s">
        <v>543</v>
      </c>
      <c r="D1109" t="s">
        <v>554</v>
      </c>
      <c r="E1109">
        <v>-8.16</v>
      </c>
    </row>
    <row r="1110" spans="1:5" x14ac:dyDescent="0.25">
      <c r="A1110" s="8">
        <v>45002</v>
      </c>
      <c r="B1110" s="8" t="str">
        <f>TEXT(A1110,"mmm")</f>
        <v>Mar</v>
      </c>
      <c r="C1110" t="s">
        <v>543</v>
      </c>
      <c r="D1110" t="s">
        <v>554</v>
      </c>
      <c r="E1110">
        <v>-38.06</v>
      </c>
    </row>
    <row r="1111" spans="1:5" x14ac:dyDescent="0.25">
      <c r="A1111" s="8">
        <v>45012</v>
      </c>
      <c r="B1111" s="8" t="str">
        <f>TEXT(A1111,"mmm")</f>
        <v>Mar</v>
      </c>
      <c r="C1111" t="s">
        <v>543</v>
      </c>
      <c r="D1111" t="s">
        <v>554</v>
      </c>
      <c r="E1111">
        <v>-85.32</v>
      </c>
    </row>
    <row r="1112" spans="1:5" x14ac:dyDescent="0.25">
      <c r="A1112" s="8">
        <v>45023</v>
      </c>
      <c r="B1112" s="8" t="str">
        <f>TEXT(A1112,"mmm")</f>
        <v>Apr</v>
      </c>
      <c r="C1112" t="s">
        <v>543</v>
      </c>
      <c r="D1112" t="s">
        <v>554</v>
      </c>
      <c r="E1112">
        <v>-44.42</v>
      </c>
    </row>
    <row r="1113" spans="1:5" x14ac:dyDescent="0.25">
      <c r="A1113" s="8">
        <v>45035</v>
      </c>
      <c r="B1113" s="8" t="str">
        <f>TEXT(A1113,"mmm")</f>
        <v>Apr</v>
      </c>
      <c r="C1113" t="s">
        <v>543</v>
      </c>
      <c r="D1113" t="s">
        <v>554</v>
      </c>
      <c r="E1113">
        <v>-42.08</v>
      </c>
    </row>
    <row r="1114" spans="1:5" x14ac:dyDescent="0.25">
      <c r="A1114" s="8">
        <v>45042</v>
      </c>
      <c r="B1114" s="8" t="str">
        <f>TEXT(A1114,"mmm")</f>
        <v>Apr</v>
      </c>
      <c r="C1114" t="s">
        <v>543</v>
      </c>
      <c r="D1114" t="s">
        <v>554</v>
      </c>
      <c r="E1114">
        <v>-81.61</v>
      </c>
    </row>
    <row r="1115" spans="1:5" x14ac:dyDescent="0.25">
      <c r="A1115" s="8">
        <v>45042</v>
      </c>
      <c r="B1115" s="8" t="str">
        <f>TEXT(A1115,"mmm")</f>
        <v>Apr</v>
      </c>
      <c r="C1115" t="s">
        <v>543</v>
      </c>
      <c r="D1115" t="s">
        <v>554</v>
      </c>
      <c r="E1115">
        <v>-9.74</v>
      </c>
    </row>
    <row r="1116" spans="1:5" x14ac:dyDescent="0.25">
      <c r="A1116" s="8">
        <v>45047</v>
      </c>
      <c r="B1116" s="8" t="str">
        <f>TEXT(A1116,"mmm")</f>
        <v>May</v>
      </c>
      <c r="C1116" t="s">
        <v>543</v>
      </c>
      <c r="D1116" t="s">
        <v>554</v>
      </c>
      <c r="E1116">
        <v>-106.12</v>
      </c>
    </row>
    <row r="1117" spans="1:5" x14ac:dyDescent="0.25">
      <c r="A1117" s="8">
        <v>45056</v>
      </c>
      <c r="B1117" s="8" t="str">
        <f>TEXT(A1117,"mmm")</f>
        <v>May</v>
      </c>
      <c r="C1117" t="s">
        <v>543</v>
      </c>
      <c r="D1117" t="s">
        <v>554</v>
      </c>
      <c r="E1117">
        <v>-60.76</v>
      </c>
    </row>
    <row r="1118" spans="1:5" x14ac:dyDescent="0.25">
      <c r="A1118" s="8">
        <v>45062</v>
      </c>
      <c r="B1118" s="8" t="str">
        <f>TEXT(A1118,"mmm")</f>
        <v>May</v>
      </c>
      <c r="C1118" t="s">
        <v>543</v>
      </c>
      <c r="D1118" t="s">
        <v>554</v>
      </c>
      <c r="E1118">
        <v>-37.93</v>
      </c>
    </row>
    <row r="1119" spans="1:5" x14ac:dyDescent="0.25">
      <c r="A1119" s="8">
        <v>45062</v>
      </c>
      <c r="B1119" s="8" t="str">
        <f>TEXT(A1119,"mmm")</f>
        <v>May</v>
      </c>
      <c r="C1119" t="s">
        <v>543</v>
      </c>
      <c r="D1119" t="s">
        <v>554</v>
      </c>
      <c r="E1119">
        <v>106.12</v>
      </c>
    </row>
    <row r="1120" spans="1:5" x14ac:dyDescent="0.25">
      <c r="A1120" s="8">
        <v>45062</v>
      </c>
      <c r="B1120" s="8" t="str">
        <f>TEXT(A1120,"mmm")</f>
        <v>May</v>
      </c>
      <c r="C1120" t="s">
        <v>543</v>
      </c>
      <c r="D1120" t="s">
        <v>554</v>
      </c>
      <c r="E1120">
        <v>-6.5</v>
      </c>
    </row>
    <row r="1121" spans="1:5" x14ac:dyDescent="0.25">
      <c r="A1121" s="8">
        <v>45082</v>
      </c>
      <c r="B1121" s="8" t="str">
        <f>TEXT(A1121,"mmm")</f>
        <v>Jun</v>
      </c>
      <c r="C1121" t="s">
        <v>543</v>
      </c>
      <c r="D1121" t="s">
        <v>554</v>
      </c>
      <c r="E1121">
        <v>-48.93</v>
      </c>
    </row>
    <row r="1122" spans="1:5" x14ac:dyDescent="0.25">
      <c r="A1122" s="8">
        <v>45082</v>
      </c>
      <c r="B1122" s="8" t="str">
        <f>TEXT(A1122,"mmm")</f>
        <v>Jun</v>
      </c>
      <c r="C1122" t="s">
        <v>543</v>
      </c>
      <c r="D1122" t="s">
        <v>554</v>
      </c>
      <c r="E1122">
        <v>7.63</v>
      </c>
    </row>
    <row r="1123" spans="1:5" x14ac:dyDescent="0.25">
      <c r="A1123" s="8">
        <v>45105</v>
      </c>
      <c r="B1123" s="8" t="str">
        <f>TEXT(A1123,"mmm")</f>
        <v>Jun</v>
      </c>
      <c r="C1123" t="s">
        <v>543</v>
      </c>
      <c r="D1123" t="s">
        <v>554</v>
      </c>
      <c r="E1123">
        <v>-48.32</v>
      </c>
    </row>
    <row r="1124" spans="1:5" x14ac:dyDescent="0.25">
      <c r="A1124" s="8">
        <v>45117</v>
      </c>
      <c r="B1124" s="8" t="str">
        <f>TEXT(A1124,"mmm")</f>
        <v>Jul</v>
      </c>
      <c r="C1124" t="s">
        <v>543</v>
      </c>
      <c r="D1124" t="s">
        <v>554</v>
      </c>
      <c r="E1124">
        <v>-41.62</v>
      </c>
    </row>
    <row r="1125" spans="1:5" x14ac:dyDescent="0.25">
      <c r="A1125" s="8">
        <v>45123</v>
      </c>
      <c r="B1125" s="8" t="str">
        <f>TEXT(A1125,"mmm")</f>
        <v>Jul</v>
      </c>
      <c r="C1125" t="s">
        <v>543</v>
      </c>
      <c r="D1125" t="s">
        <v>554</v>
      </c>
      <c r="E1125">
        <v>-52.87</v>
      </c>
    </row>
    <row r="1126" spans="1:5" x14ac:dyDescent="0.25">
      <c r="A1126" s="8">
        <v>45123</v>
      </c>
      <c r="B1126" s="8" t="str">
        <f>TEXT(A1126,"mmm")</f>
        <v>Jul</v>
      </c>
      <c r="C1126" t="s">
        <v>543</v>
      </c>
      <c r="D1126" t="s">
        <v>554</v>
      </c>
      <c r="E1126">
        <v>-9.0299999999999994</v>
      </c>
    </row>
    <row r="1127" spans="1:5" x14ac:dyDescent="0.25">
      <c r="A1127" s="8">
        <v>45128</v>
      </c>
      <c r="B1127" s="8" t="str">
        <f>TEXT(A1127,"mmm")</f>
        <v>Jul</v>
      </c>
      <c r="C1127" t="s">
        <v>543</v>
      </c>
      <c r="D1127" t="s">
        <v>554</v>
      </c>
      <c r="E1127">
        <v>-55.51</v>
      </c>
    </row>
    <row r="1128" spans="1:5" x14ac:dyDescent="0.25">
      <c r="A1128" s="8">
        <v>45128</v>
      </c>
      <c r="B1128" s="8" t="str">
        <f>TEXT(A1128,"mmm")</f>
        <v>Jul</v>
      </c>
      <c r="C1128" t="s">
        <v>543</v>
      </c>
      <c r="D1128" t="s">
        <v>554</v>
      </c>
      <c r="E1128">
        <v>-4.7300000000000004</v>
      </c>
    </row>
    <row r="1129" spans="1:5" x14ac:dyDescent="0.25">
      <c r="A1129" s="8">
        <v>45132</v>
      </c>
      <c r="B1129" s="8" t="str">
        <f>TEXT(A1129,"mmm")</f>
        <v>Jul</v>
      </c>
      <c r="C1129" t="s">
        <v>543</v>
      </c>
      <c r="D1129" t="s">
        <v>554</v>
      </c>
      <c r="E1129">
        <v>-124.03</v>
      </c>
    </row>
    <row r="1130" spans="1:5" x14ac:dyDescent="0.25">
      <c r="A1130" s="8">
        <v>45134</v>
      </c>
      <c r="B1130" s="8" t="str">
        <f>TEXT(A1130,"mmm")</f>
        <v>Jul</v>
      </c>
      <c r="C1130" t="s">
        <v>543</v>
      </c>
      <c r="D1130" t="s">
        <v>554</v>
      </c>
      <c r="E1130">
        <v>-13.6</v>
      </c>
    </row>
    <row r="1131" spans="1:5" x14ac:dyDescent="0.25">
      <c r="A1131" s="8">
        <v>45134</v>
      </c>
      <c r="B1131" s="8" t="str">
        <f>TEXT(A1131,"mmm")</f>
        <v>Jul</v>
      </c>
      <c r="C1131" t="s">
        <v>543</v>
      </c>
      <c r="D1131" t="s">
        <v>554</v>
      </c>
      <c r="E1131">
        <v>87.05</v>
      </c>
    </row>
    <row r="1132" spans="1:5" x14ac:dyDescent="0.25">
      <c r="A1132" s="8">
        <v>45146</v>
      </c>
      <c r="B1132" s="8" t="str">
        <f>TEXT(A1132,"mmm")</f>
        <v>Aug</v>
      </c>
      <c r="C1132" t="s">
        <v>543</v>
      </c>
      <c r="D1132" t="s">
        <v>554</v>
      </c>
      <c r="E1132">
        <v>0.1</v>
      </c>
    </row>
    <row r="1133" spans="1:5" x14ac:dyDescent="0.25">
      <c r="A1133" s="8">
        <v>45146</v>
      </c>
      <c r="B1133" s="8" t="str">
        <f>TEXT(A1133,"mmm")</f>
        <v>Aug</v>
      </c>
      <c r="C1133" t="s">
        <v>543</v>
      </c>
      <c r="D1133" t="s">
        <v>554</v>
      </c>
      <c r="E1133">
        <v>-18.7</v>
      </c>
    </row>
    <row r="1134" spans="1:5" x14ac:dyDescent="0.25">
      <c r="A1134" s="8">
        <v>45148</v>
      </c>
      <c r="B1134" s="8" t="str">
        <f>TEXT(A1134,"mmm")</f>
        <v>Aug</v>
      </c>
      <c r="C1134" t="s">
        <v>543</v>
      </c>
      <c r="D1134" t="s">
        <v>554</v>
      </c>
      <c r="E1134">
        <v>7.93</v>
      </c>
    </row>
    <row r="1135" spans="1:5" x14ac:dyDescent="0.25">
      <c r="A1135" s="8">
        <v>45148</v>
      </c>
      <c r="B1135" s="8" t="str">
        <f>TEXT(A1135,"mmm")</f>
        <v>Aug</v>
      </c>
      <c r="C1135" t="s">
        <v>543</v>
      </c>
      <c r="D1135" t="s">
        <v>554</v>
      </c>
      <c r="E1135">
        <v>-41.57</v>
      </c>
    </row>
    <row r="1136" spans="1:5" x14ac:dyDescent="0.25">
      <c r="A1136" s="8">
        <v>45148</v>
      </c>
      <c r="B1136" s="8" t="str">
        <f>TEXT(A1136,"mmm")</f>
        <v>Aug</v>
      </c>
      <c r="C1136" t="s">
        <v>543</v>
      </c>
      <c r="D1136" t="s">
        <v>554</v>
      </c>
      <c r="E1136">
        <v>-6.85</v>
      </c>
    </row>
    <row r="1137" spans="1:5" x14ac:dyDescent="0.25">
      <c r="A1137" s="8">
        <v>45159</v>
      </c>
      <c r="B1137" s="8" t="str">
        <f>TEXT(A1137,"mmm")</f>
        <v>Aug</v>
      </c>
      <c r="C1137" t="s">
        <v>543</v>
      </c>
      <c r="D1137" t="s">
        <v>554</v>
      </c>
      <c r="E1137">
        <v>-62.55</v>
      </c>
    </row>
    <row r="1138" spans="1:5" x14ac:dyDescent="0.25">
      <c r="A1138" s="8">
        <v>45170</v>
      </c>
      <c r="B1138" s="8" t="str">
        <f>TEXT(A1138,"mmm")</f>
        <v>Sep</v>
      </c>
      <c r="C1138" t="s">
        <v>543</v>
      </c>
      <c r="D1138" t="s">
        <v>554</v>
      </c>
      <c r="E1138">
        <v>-15.03</v>
      </c>
    </row>
    <row r="1139" spans="1:5" x14ac:dyDescent="0.25">
      <c r="A1139" s="8">
        <v>45170</v>
      </c>
      <c r="B1139" s="8" t="str">
        <f>TEXT(A1139,"mmm")</f>
        <v>Sep</v>
      </c>
      <c r="C1139" t="s">
        <v>543</v>
      </c>
      <c r="D1139" t="s">
        <v>554</v>
      </c>
      <c r="E1139">
        <v>-62.17</v>
      </c>
    </row>
    <row r="1140" spans="1:5" x14ac:dyDescent="0.25">
      <c r="A1140" s="8">
        <v>45177</v>
      </c>
      <c r="B1140" s="8" t="str">
        <f>TEXT(A1140,"mmm")</f>
        <v>Sep</v>
      </c>
      <c r="C1140" t="s">
        <v>543</v>
      </c>
      <c r="D1140" t="s">
        <v>554</v>
      </c>
      <c r="E1140">
        <v>-7.13</v>
      </c>
    </row>
    <row r="1141" spans="1:5" x14ac:dyDescent="0.25">
      <c r="A1141" s="8">
        <v>45191</v>
      </c>
      <c r="B1141" s="8" t="str">
        <f>TEXT(A1141,"mmm")</f>
        <v>Sep</v>
      </c>
      <c r="C1141" t="s">
        <v>543</v>
      </c>
      <c r="D1141" t="s">
        <v>554</v>
      </c>
      <c r="E1141">
        <v>-29.13</v>
      </c>
    </row>
    <row r="1142" spans="1:5" x14ac:dyDescent="0.25">
      <c r="A1142" s="8">
        <v>45198</v>
      </c>
      <c r="B1142" s="8" t="str">
        <f>TEXT(A1142,"mmm")</f>
        <v>Sep</v>
      </c>
      <c r="C1142" t="s">
        <v>543</v>
      </c>
      <c r="D1142" t="s">
        <v>554</v>
      </c>
      <c r="E1142">
        <v>-30.35</v>
      </c>
    </row>
    <row r="1143" spans="1:5" x14ac:dyDescent="0.25">
      <c r="A1143" s="8">
        <v>45205</v>
      </c>
      <c r="B1143" s="8" t="str">
        <f>TEXT(A1143,"mmm")</f>
        <v>Oct</v>
      </c>
      <c r="C1143" t="s">
        <v>543</v>
      </c>
      <c r="D1143" t="s">
        <v>554</v>
      </c>
      <c r="E1143">
        <v>-64.89</v>
      </c>
    </row>
    <row r="1144" spans="1:5" x14ac:dyDescent="0.25">
      <c r="A1144" s="8">
        <v>45208</v>
      </c>
      <c r="B1144" s="8" t="str">
        <f>TEXT(A1144,"mmm")</f>
        <v>Oct</v>
      </c>
      <c r="C1144" t="s">
        <v>543</v>
      </c>
      <c r="D1144" t="s">
        <v>554</v>
      </c>
      <c r="E1144">
        <v>-1.29</v>
      </c>
    </row>
    <row r="1145" spans="1:5" x14ac:dyDescent="0.25">
      <c r="A1145" s="8">
        <v>45219</v>
      </c>
      <c r="B1145" s="8" t="str">
        <f>TEXT(A1145,"mmm")</f>
        <v>Oct</v>
      </c>
      <c r="C1145" t="s">
        <v>543</v>
      </c>
      <c r="D1145" t="s">
        <v>554</v>
      </c>
      <c r="E1145">
        <v>-23.37</v>
      </c>
    </row>
    <row r="1146" spans="1:5" x14ac:dyDescent="0.25">
      <c r="A1146" s="8">
        <v>45222</v>
      </c>
      <c r="B1146" s="8" t="str">
        <f>TEXT(A1146,"mmm")</f>
        <v>Oct</v>
      </c>
      <c r="C1146" t="s">
        <v>543</v>
      </c>
      <c r="D1146" t="s">
        <v>554</v>
      </c>
      <c r="E1146">
        <v>-43.5</v>
      </c>
    </row>
    <row r="1147" spans="1:5" x14ac:dyDescent="0.25">
      <c r="A1147" s="8">
        <v>45159</v>
      </c>
      <c r="B1147" s="8" t="str">
        <f>TEXT(A1147,"mmm")</f>
        <v>Aug</v>
      </c>
      <c r="C1147" t="s">
        <v>522</v>
      </c>
      <c r="D1147" t="s">
        <v>554</v>
      </c>
      <c r="E1147">
        <v>-25.92</v>
      </c>
    </row>
    <row r="1148" spans="1:5" x14ac:dyDescent="0.25">
      <c r="A1148" s="8">
        <v>45049</v>
      </c>
      <c r="B1148" s="8" t="str">
        <f>TEXT(A1148,"mmm")</f>
        <v>May</v>
      </c>
      <c r="C1148" t="s">
        <v>366</v>
      </c>
      <c r="D1148" t="s">
        <v>554</v>
      </c>
      <c r="E1148">
        <v>-10.87</v>
      </c>
    </row>
    <row r="1149" spans="1:5" x14ac:dyDescent="0.25">
      <c r="A1149" s="8">
        <v>44980</v>
      </c>
      <c r="B1149" s="8" t="str">
        <f>TEXT(A1149,"mmm")</f>
        <v>Feb</v>
      </c>
      <c r="C1149" t="s">
        <v>110</v>
      </c>
      <c r="D1149" t="s">
        <v>554</v>
      </c>
      <c r="E1149">
        <v>-10.57</v>
      </c>
    </row>
    <row r="1150" spans="1:5" x14ac:dyDescent="0.25">
      <c r="A1150" s="8">
        <v>45027</v>
      </c>
      <c r="B1150" s="8" t="str">
        <f>TEXT(A1150,"mmm")</f>
        <v>Apr</v>
      </c>
      <c r="C1150" t="s">
        <v>110</v>
      </c>
      <c r="D1150" t="s">
        <v>554</v>
      </c>
      <c r="E1150">
        <v>-151.05000000000001</v>
      </c>
    </row>
    <row r="1151" spans="1:5" x14ac:dyDescent="0.25">
      <c r="A1151" s="8">
        <v>45048</v>
      </c>
      <c r="B1151" s="8" t="str">
        <f>TEXT(A1151,"mmm")</f>
        <v>May</v>
      </c>
      <c r="C1151" t="s">
        <v>110</v>
      </c>
      <c r="D1151" t="s">
        <v>554</v>
      </c>
      <c r="E1151">
        <v>-20.63</v>
      </c>
    </row>
    <row r="1152" spans="1:5" x14ac:dyDescent="0.25">
      <c r="A1152" s="8">
        <v>45062</v>
      </c>
      <c r="B1152" s="8" t="str">
        <f>TEXT(A1152,"mmm")</f>
        <v>May</v>
      </c>
      <c r="C1152" t="s">
        <v>110</v>
      </c>
      <c r="D1152" t="s">
        <v>554</v>
      </c>
      <c r="E1152">
        <v>-64.27</v>
      </c>
    </row>
    <row r="1153" spans="1:5" x14ac:dyDescent="0.25">
      <c r="A1153" s="8">
        <v>45117</v>
      </c>
      <c r="B1153" s="8" t="str">
        <f>TEXT(A1153,"mmm")</f>
        <v>Jul</v>
      </c>
      <c r="C1153" t="s">
        <v>110</v>
      </c>
      <c r="D1153" t="s">
        <v>554</v>
      </c>
      <c r="E1153">
        <v>-55.35</v>
      </c>
    </row>
    <row r="1154" spans="1:5" x14ac:dyDescent="0.25">
      <c r="A1154" s="8">
        <v>45193</v>
      </c>
      <c r="B1154" s="8" t="str">
        <f>TEXT(A1154,"mmm")</f>
        <v>Sep</v>
      </c>
      <c r="C1154" t="s">
        <v>110</v>
      </c>
      <c r="D1154" t="s">
        <v>554</v>
      </c>
      <c r="E1154">
        <v>-13.04</v>
      </c>
    </row>
    <row r="1155" spans="1:5" x14ac:dyDescent="0.25">
      <c r="A1155" s="8">
        <v>45216</v>
      </c>
      <c r="B1155" s="8" t="str">
        <f>TEXT(A1155,"mmm")</f>
        <v>Oct</v>
      </c>
      <c r="C1155" t="s">
        <v>110</v>
      </c>
      <c r="D1155" t="s">
        <v>554</v>
      </c>
      <c r="E1155">
        <v>-53.56</v>
      </c>
    </row>
    <row r="1156" spans="1:5" x14ac:dyDescent="0.25">
      <c r="A1156" s="8">
        <v>45070</v>
      </c>
      <c r="B1156" s="8" t="str">
        <f>TEXT(A1156,"mmm")</f>
        <v>May</v>
      </c>
      <c r="C1156" t="s">
        <v>485</v>
      </c>
      <c r="D1156" t="s">
        <v>554</v>
      </c>
      <c r="E1156">
        <v>-14.5</v>
      </c>
    </row>
    <row r="1157" spans="1:5" x14ac:dyDescent="0.25">
      <c r="A1157" s="8">
        <v>45017</v>
      </c>
      <c r="B1157" s="8" t="str">
        <f>TEXT(A1157,"mmm")</f>
        <v>Apr</v>
      </c>
      <c r="C1157" t="s">
        <v>515</v>
      </c>
      <c r="D1157" t="s">
        <v>554</v>
      </c>
      <c r="E1157">
        <v>-9.7100000000000009</v>
      </c>
    </row>
    <row r="1158" spans="1:5" x14ac:dyDescent="0.25">
      <c r="A1158" s="8">
        <v>44972</v>
      </c>
      <c r="B1158" s="8" t="str">
        <f>TEXT(A1158,"mmm")</f>
        <v>Feb</v>
      </c>
      <c r="C1158" t="s">
        <v>440</v>
      </c>
      <c r="D1158" t="s">
        <v>554</v>
      </c>
      <c r="E1158">
        <v>-1.07</v>
      </c>
    </row>
    <row r="1159" spans="1:5" x14ac:dyDescent="0.25">
      <c r="A1159" s="8">
        <v>44969</v>
      </c>
      <c r="B1159" s="8" t="str">
        <f>TEXT(A1159,"mmm")</f>
        <v>Feb</v>
      </c>
      <c r="C1159" t="s">
        <v>442</v>
      </c>
      <c r="D1159" t="s">
        <v>554</v>
      </c>
      <c r="E1159">
        <v>-19.63</v>
      </c>
    </row>
    <row r="1160" spans="1:5" x14ac:dyDescent="0.25">
      <c r="A1160" s="8">
        <v>45228</v>
      </c>
      <c r="B1160" s="8" t="str">
        <f>TEXT(A1160,"mmm")</f>
        <v>Oct</v>
      </c>
      <c r="C1160" t="s">
        <v>71</v>
      </c>
      <c r="D1160" t="s">
        <v>554</v>
      </c>
      <c r="E1160">
        <v>-73.94</v>
      </c>
    </row>
    <row r="1161" spans="1:5" x14ac:dyDescent="0.25">
      <c r="A1161" s="8">
        <v>45061</v>
      </c>
      <c r="B1161" s="8" t="str">
        <f>TEXT(A1161,"mmm")</f>
        <v>May</v>
      </c>
      <c r="C1161" t="s">
        <v>349</v>
      </c>
      <c r="D1161" t="s">
        <v>554</v>
      </c>
      <c r="E1161">
        <v>-4.29</v>
      </c>
    </row>
    <row r="1162" spans="1:5" x14ac:dyDescent="0.25">
      <c r="A1162" s="8">
        <v>45051</v>
      </c>
      <c r="B1162" s="8" t="str">
        <f>TEXT(A1162,"mmm")</f>
        <v>May</v>
      </c>
      <c r="C1162" t="s">
        <v>475</v>
      </c>
      <c r="D1162" t="s">
        <v>554</v>
      </c>
      <c r="E1162">
        <v>-117.92</v>
      </c>
    </row>
    <row r="1163" spans="1:5" x14ac:dyDescent="0.25">
      <c r="A1163" s="6">
        <v>44945</v>
      </c>
      <c r="B1163" s="8" t="str">
        <f>TEXT(A1163,"mmm")</f>
        <v>Jan</v>
      </c>
      <c r="C1163" t="s">
        <v>621</v>
      </c>
      <c r="D1163" t="s">
        <v>554</v>
      </c>
      <c r="E1163">
        <v>-50</v>
      </c>
    </row>
    <row r="1164" spans="1:5" x14ac:dyDescent="0.25">
      <c r="A1164" s="6">
        <v>45152</v>
      </c>
      <c r="B1164" s="8" t="str">
        <f>TEXT(A1164,"mmm")</f>
        <v>Aug</v>
      </c>
      <c r="C1164" t="s">
        <v>622</v>
      </c>
      <c r="D1164" t="s">
        <v>554</v>
      </c>
      <c r="E1164">
        <v>-180</v>
      </c>
    </row>
    <row r="1165" spans="1:5" x14ac:dyDescent="0.25">
      <c r="A1165" s="6">
        <v>45190</v>
      </c>
      <c r="B1165" s="8" t="str">
        <f>TEXT(A1165,"mmm")</f>
        <v>Sep</v>
      </c>
      <c r="C1165" t="s">
        <v>623</v>
      </c>
      <c r="D1165" t="s">
        <v>554</v>
      </c>
      <c r="E1165">
        <v>-12.5</v>
      </c>
    </row>
    <row r="1166" spans="1:5" x14ac:dyDescent="0.25">
      <c r="A1166" s="6">
        <v>45190</v>
      </c>
      <c r="B1166" s="8" t="str">
        <f>TEXT(A1166,"mmm")</f>
        <v>Sep</v>
      </c>
      <c r="C1166" t="s">
        <v>624</v>
      </c>
      <c r="D1166" t="s">
        <v>554</v>
      </c>
      <c r="E1166">
        <v>-5</v>
      </c>
    </row>
    <row r="1167" spans="1:5" x14ac:dyDescent="0.25">
      <c r="A1167" s="8">
        <v>44959</v>
      </c>
      <c r="B1167" s="8" t="str">
        <f>TEXT(A1167,"mmm")</f>
        <v>Feb</v>
      </c>
      <c r="C1167" t="s">
        <v>584</v>
      </c>
      <c r="D1167" t="s">
        <v>554</v>
      </c>
      <c r="E1167">
        <v>-26.49</v>
      </c>
    </row>
    <row r="1168" spans="1:5" x14ac:dyDescent="0.25">
      <c r="A1168" s="8">
        <v>45148</v>
      </c>
      <c r="B1168" s="8" t="str">
        <f>TEXT(A1168,"mmm")</f>
        <v>Aug</v>
      </c>
      <c r="C1168" t="s">
        <v>584</v>
      </c>
      <c r="D1168" t="s">
        <v>554</v>
      </c>
      <c r="E1168">
        <v>97.25</v>
      </c>
    </row>
    <row r="1169" spans="1:5" x14ac:dyDescent="0.25">
      <c r="A1169" s="8">
        <v>45210</v>
      </c>
      <c r="B1169" s="8" t="str">
        <f>TEXT(A1169,"mmm")</f>
        <v>Oct</v>
      </c>
      <c r="C1169" t="s">
        <v>584</v>
      </c>
      <c r="D1169" t="s">
        <v>554</v>
      </c>
      <c r="E1169">
        <v>-32.130000000000003</v>
      </c>
    </row>
    <row r="1170" spans="1:5" x14ac:dyDescent="0.25">
      <c r="A1170" s="8">
        <v>45018</v>
      </c>
      <c r="B1170" s="8" t="str">
        <f>TEXT(A1170,"mmm")</f>
        <v>Apr</v>
      </c>
      <c r="C1170" t="s">
        <v>222</v>
      </c>
      <c r="D1170" t="s">
        <v>554</v>
      </c>
      <c r="E1170">
        <v>-29.24</v>
      </c>
    </row>
    <row r="1171" spans="1:5" x14ac:dyDescent="0.25">
      <c r="A1171" s="8">
        <v>45047</v>
      </c>
      <c r="B1171" s="8" t="str">
        <f>TEXT(A1171,"mmm")</f>
        <v>May</v>
      </c>
      <c r="C1171" t="s">
        <v>222</v>
      </c>
      <c r="D1171" t="s">
        <v>554</v>
      </c>
      <c r="E1171">
        <v>-22.57</v>
      </c>
    </row>
    <row r="1172" spans="1:5" x14ac:dyDescent="0.25">
      <c r="A1172" s="8">
        <v>45067</v>
      </c>
      <c r="B1172" s="8" t="str">
        <f>TEXT(A1172,"mmm")</f>
        <v>May</v>
      </c>
      <c r="C1172" t="s">
        <v>222</v>
      </c>
      <c r="D1172" t="s">
        <v>554</v>
      </c>
      <c r="E1172">
        <v>-34.53</v>
      </c>
    </row>
    <row r="1173" spans="1:5" x14ac:dyDescent="0.25">
      <c r="A1173" s="8">
        <v>45131</v>
      </c>
      <c r="B1173" s="8" t="str">
        <f>TEXT(A1173,"mmm")</f>
        <v>Jul</v>
      </c>
      <c r="C1173" t="s">
        <v>222</v>
      </c>
      <c r="D1173" t="s">
        <v>554</v>
      </c>
      <c r="E1173">
        <v>-128.97</v>
      </c>
    </row>
    <row r="1174" spans="1:5" x14ac:dyDescent="0.25">
      <c r="A1174" s="8">
        <v>45158</v>
      </c>
      <c r="B1174" s="8" t="str">
        <f>TEXT(A1174,"mmm")</f>
        <v>Aug</v>
      </c>
      <c r="C1174" t="s">
        <v>222</v>
      </c>
      <c r="D1174" t="s">
        <v>554</v>
      </c>
      <c r="E1174">
        <v>-46.34</v>
      </c>
    </row>
    <row r="1175" spans="1:5" x14ac:dyDescent="0.25">
      <c r="A1175" s="8">
        <v>45085</v>
      </c>
      <c r="B1175" s="8" t="str">
        <f>TEXT(A1175,"mmm")</f>
        <v>Jun</v>
      </c>
      <c r="C1175" t="s">
        <v>66</v>
      </c>
      <c r="D1175" t="s">
        <v>554</v>
      </c>
      <c r="E1175">
        <v>-1.37</v>
      </c>
    </row>
    <row r="1176" spans="1:5" x14ac:dyDescent="0.25">
      <c r="A1176" s="8">
        <v>45196</v>
      </c>
      <c r="B1176" s="8" t="str">
        <f>TEXT(A1176,"mmm")</f>
        <v>Sep</v>
      </c>
      <c r="C1176" t="s">
        <v>66</v>
      </c>
      <c r="D1176" t="s">
        <v>554</v>
      </c>
      <c r="E1176">
        <v>-61.37</v>
      </c>
    </row>
    <row r="1177" spans="1:5" x14ac:dyDescent="0.25">
      <c r="A1177" s="8">
        <v>45055</v>
      </c>
      <c r="B1177" s="8" t="str">
        <f>TEXT(A1177,"mmm")</f>
        <v>May</v>
      </c>
      <c r="C1177" t="s">
        <v>356</v>
      </c>
      <c r="D1177" t="s">
        <v>554</v>
      </c>
      <c r="E1177">
        <v>-97.23</v>
      </c>
    </row>
    <row r="1178" spans="1:5" x14ac:dyDescent="0.25">
      <c r="A1178" s="8">
        <v>45096</v>
      </c>
      <c r="B1178" s="8" t="str">
        <f>TEXT(A1178,"mmm")</f>
        <v>Jun</v>
      </c>
      <c r="C1178" t="s">
        <v>493</v>
      </c>
      <c r="D1178" t="s">
        <v>554</v>
      </c>
      <c r="E1178">
        <v>-311.38</v>
      </c>
    </row>
    <row r="1179" spans="1:5" x14ac:dyDescent="0.25">
      <c r="A1179" s="8">
        <v>45218</v>
      </c>
      <c r="B1179" s="8" t="str">
        <f>TEXT(A1179,"mmm")</f>
        <v>Oct</v>
      </c>
      <c r="C1179" t="s">
        <v>103</v>
      </c>
      <c r="D1179" t="s">
        <v>554</v>
      </c>
      <c r="E1179">
        <v>-77.150000000000006</v>
      </c>
    </row>
    <row r="1180" spans="1:5" x14ac:dyDescent="0.25">
      <c r="A1180" s="6">
        <v>45177</v>
      </c>
      <c r="B1180" s="8" t="str">
        <f>TEXT(A1180,"mmm")</f>
        <v>Sep</v>
      </c>
      <c r="C1180" t="s">
        <v>626</v>
      </c>
      <c r="D1180" t="s">
        <v>554</v>
      </c>
      <c r="E1180">
        <v>1</v>
      </c>
    </row>
    <row r="1181" spans="1:5" x14ac:dyDescent="0.25">
      <c r="A1181" s="6">
        <v>45177</v>
      </c>
      <c r="B1181" s="8" t="str">
        <f>TEXT(A1181,"mmm")</f>
        <v>Sep</v>
      </c>
      <c r="C1181" t="s">
        <v>627</v>
      </c>
      <c r="D1181" t="s">
        <v>554</v>
      </c>
      <c r="E1181">
        <v>400</v>
      </c>
    </row>
    <row r="1182" spans="1:5" x14ac:dyDescent="0.25">
      <c r="A1182" s="6">
        <v>44998</v>
      </c>
      <c r="B1182" s="8" t="str">
        <f>TEXT(A1182,"mmm")</f>
        <v>Mar</v>
      </c>
      <c r="C1182" t="s">
        <v>628</v>
      </c>
      <c r="D1182" t="s">
        <v>554</v>
      </c>
      <c r="E1182">
        <v>-40</v>
      </c>
    </row>
    <row r="1183" spans="1:5" x14ac:dyDescent="0.25">
      <c r="A1183" s="6">
        <v>44946</v>
      </c>
      <c r="B1183" s="8" t="str">
        <f>TEXT(A1183,"mmm")</f>
        <v>Jan</v>
      </c>
      <c r="C1183" t="s">
        <v>629</v>
      </c>
      <c r="D1183" t="s">
        <v>554</v>
      </c>
      <c r="E1183">
        <v>-47.5</v>
      </c>
    </row>
    <row r="1184" spans="1:5" x14ac:dyDescent="0.25">
      <c r="A1184" s="6">
        <v>44946</v>
      </c>
      <c r="B1184" s="8" t="str">
        <f>TEXT(A1184,"mmm")</f>
        <v>Jan</v>
      </c>
      <c r="C1184" t="s">
        <v>630</v>
      </c>
      <c r="D1184" t="s">
        <v>554</v>
      </c>
      <c r="E1184">
        <v>-95</v>
      </c>
    </row>
    <row r="1185" spans="1:5" x14ac:dyDescent="0.25">
      <c r="A1185" s="8">
        <v>45005</v>
      </c>
      <c r="B1185" s="8" t="str">
        <f>TEXT(A1185,"mmm")</f>
        <v>Mar</v>
      </c>
      <c r="C1185" t="s">
        <v>409</v>
      </c>
      <c r="D1185" t="s">
        <v>582</v>
      </c>
      <c r="E1185">
        <v>-12</v>
      </c>
    </row>
    <row r="1186" spans="1:5" x14ac:dyDescent="0.25">
      <c r="A1186" s="8">
        <v>45137</v>
      </c>
      <c r="B1186" s="8" t="str">
        <f>TEXT(A1186,"mmm")</f>
        <v>Jul</v>
      </c>
      <c r="C1186" t="s">
        <v>78</v>
      </c>
      <c r="D1186" t="s">
        <v>582</v>
      </c>
      <c r="E1186">
        <v>-2262.6</v>
      </c>
    </row>
    <row r="1187" spans="1:5" x14ac:dyDescent="0.25">
      <c r="A1187" s="8">
        <v>45226</v>
      </c>
      <c r="B1187" s="8" t="str">
        <f>TEXT(A1187,"mmm")</f>
        <v>Oct</v>
      </c>
      <c r="C1187" t="s">
        <v>78</v>
      </c>
      <c r="D1187" t="s">
        <v>582</v>
      </c>
      <c r="E1187">
        <v>-3450</v>
      </c>
    </row>
    <row r="1188" spans="1:5" x14ac:dyDescent="0.25">
      <c r="A1188" s="8">
        <v>45095</v>
      </c>
      <c r="B1188" s="8" t="str">
        <f>TEXT(A1188,"mmm")</f>
        <v>Jun</v>
      </c>
      <c r="C1188" t="s">
        <v>301</v>
      </c>
      <c r="D1188" t="s">
        <v>582</v>
      </c>
      <c r="E1188">
        <v>-30</v>
      </c>
    </row>
    <row r="1189" spans="1:5" x14ac:dyDescent="0.25">
      <c r="A1189" s="8">
        <v>45095</v>
      </c>
      <c r="B1189" s="8" t="str">
        <f>TEXT(A1189,"mmm")</f>
        <v>Jun</v>
      </c>
      <c r="C1189" t="s">
        <v>301</v>
      </c>
      <c r="D1189" t="s">
        <v>582</v>
      </c>
      <c r="E1189">
        <v>-30</v>
      </c>
    </row>
    <row r="1190" spans="1:5" x14ac:dyDescent="0.25">
      <c r="A1190" s="8">
        <v>45100</v>
      </c>
      <c r="B1190" s="8" t="str">
        <f>TEXT(A1190,"mmm")</f>
        <v>Jun</v>
      </c>
      <c r="C1190" t="s">
        <v>145</v>
      </c>
      <c r="D1190" t="s">
        <v>582</v>
      </c>
      <c r="E1190">
        <v>-102</v>
      </c>
    </row>
    <row r="1191" spans="1:5" x14ac:dyDescent="0.25">
      <c r="A1191" s="8">
        <v>45176</v>
      </c>
      <c r="B1191" s="8" t="str">
        <f>TEXT(A1191,"mmm")</f>
        <v>Sep</v>
      </c>
      <c r="C1191" t="s">
        <v>145</v>
      </c>
      <c r="D1191" t="s">
        <v>582</v>
      </c>
      <c r="E1191">
        <v>-54</v>
      </c>
    </row>
    <row r="1192" spans="1:5" x14ac:dyDescent="0.25">
      <c r="A1192" s="8">
        <v>45198</v>
      </c>
      <c r="B1192" s="8" t="str">
        <f>TEXT(A1192,"mmm")</f>
        <v>Sep</v>
      </c>
      <c r="C1192" t="s">
        <v>145</v>
      </c>
      <c r="D1192" t="s">
        <v>582</v>
      </c>
      <c r="E1192">
        <v>-54</v>
      </c>
    </row>
    <row r="1193" spans="1:5" x14ac:dyDescent="0.25">
      <c r="A1193" s="8">
        <v>45165</v>
      </c>
      <c r="B1193" s="8" t="str">
        <f>TEXT(A1193,"mmm")</f>
        <v>Aug</v>
      </c>
      <c r="C1193" t="s">
        <v>203</v>
      </c>
      <c r="D1193" t="s">
        <v>582</v>
      </c>
      <c r="E1193">
        <v>-4.4800000000000004</v>
      </c>
    </row>
    <row r="1194" spans="1:5" x14ac:dyDescent="0.25">
      <c r="A1194" s="8">
        <v>45165</v>
      </c>
      <c r="B1194" s="8" t="str">
        <f>TEXT(A1194,"mmm")</f>
        <v>Aug</v>
      </c>
      <c r="C1194" t="s">
        <v>203</v>
      </c>
      <c r="D1194" t="s">
        <v>582</v>
      </c>
      <c r="E1194">
        <v>-5.76</v>
      </c>
    </row>
    <row r="1195" spans="1:5" x14ac:dyDescent="0.25">
      <c r="A1195" s="8">
        <v>45165</v>
      </c>
      <c r="B1195" s="8" t="str">
        <f>TEXT(A1195,"mmm")</f>
        <v>Aug</v>
      </c>
      <c r="C1195" t="s">
        <v>203</v>
      </c>
      <c r="D1195" t="s">
        <v>582</v>
      </c>
      <c r="E1195">
        <v>-3.63</v>
      </c>
    </row>
    <row r="1196" spans="1:5" x14ac:dyDescent="0.25">
      <c r="A1196" s="8">
        <v>45165</v>
      </c>
      <c r="B1196" s="8" t="str">
        <f>TEXT(A1196,"mmm")</f>
        <v>Aug</v>
      </c>
      <c r="C1196" t="s">
        <v>203</v>
      </c>
      <c r="D1196" t="s">
        <v>582</v>
      </c>
      <c r="E1196">
        <v>-4.91</v>
      </c>
    </row>
    <row r="1197" spans="1:5" x14ac:dyDescent="0.25">
      <c r="A1197" s="8">
        <v>45153</v>
      </c>
      <c r="B1197" s="8" t="str">
        <f>TEXT(A1197,"mmm")</f>
        <v>Aug</v>
      </c>
      <c r="C1197" t="s">
        <v>226</v>
      </c>
      <c r="D1197" t="s">
        <v>582</v>
      </c>
      <c r="E1197">
        <v>-18.03</v>
      </c>
    </row>
    <row r="1198" spans="1:5" x14ac:dyDescent="0.25">
      <c r="A1198" s="8">
        <v>45165</v>
      </c>
      <c r="B1198" s="8" t="str">
        <f>TEXT(A1198,"mmm")</f>
        <v>Aug</v>
      </c>
      <c r="C1198" t="s">
        <v>207</v>
      </c>
      <c r="D1198" t="s">
        <v>582</v>
      </c>
      <c r="E1198">
        <v>-33.590000000000003</v>
      </c>
    </row>
    <row r="1199" spans="1:5" x14ac:dyDescent="0.25">
      <c r="A1199" s="8">
        <v>45167</v>
      </c>
      <c r="B1199" s="8" t="str">
        <f>TEXT(A1199,"mmm")</f>
        <v>Aug</v>
      </c>
      <c r="C1199" t="s">
        <v>196</v>
      </c>
      <c r="D1199" t="s">
        <v>582</v>
      </c>
      <c r="E1199">
        <v>-26.24</v>
      </c>
    </row>
    <row r="1200" spans="1:5" x14ac:dyDescent="0.25">
      <c r="A1200" s="8">
        <v>45151</v>
      </c>
      <c r="B1200" s="8" t="str">
        <f>TEXT(A1200,"mmm")</f>
        <v>Aug</v>
      </c>
      <c r="C1200" t="s">
        <v>233</v>
      </c>
      <c r="D1200" t="s">
        <v>582</v>
      </c>
      <c r="E1200">
        <v>-37.57</v>
      </c>
    </row>
    <row r="1201" spans="1:5" x14ac:dyDescent="0.25">
      <c r="A1201" s="8">
        <v>45166</v>
      </c>
      <c r="B1201" s="8" t="str">
        <f>TEXT(A1201,"mmm")</f>
        <v>Aug</v>
      </c>
      <c r="C1201" t="s">
        <v>201</v>
      </c>
      <c r="D1201" t="s">
        <v>582</v>
      </c>
      <c r="E1201">
        <v>-22.06</v>
      </c>
    </row>
    <row r="1202" spans="1:5" x14ac:dyDescent="0.25">
      <c r="A1202" s="8">
        <v>45197</v>
      </c>
      <c r="B1202" s="8" t="str">
        <f>TEXT(A1202,"mmm")</f>
        <v>Sep</v>
      </c>
      <c r="C1202" t="s">
        <v>146</v>
      </c>
      <c r="D1202" t="s">
        <v>582</v>
      </c>
      <c r="E1202">
        <v>-5</v>
      </c>
    </row>
    <row r="1203" spans="1:5" x14ac:dyDescent="0.25">
      <c r="A1203" s="8">
        <v>44976</v>
      </c>
      <c r="B1203" s="8" t="str">
        <f>TEXT(A1203,"mmm")</f>
        <v>Feb</v>
      </c>
      <c r="C1203" t="s">
        <v>413</v>
      </c>
      <c r="D1203" t="s">
        <v>582</v>
      </c>
      <c r="E1203">
        <v>-4.1100000000000003</v>
      </c>
    </row>
    <row r="1204" spans="1:5" x14ac:dyDescent="0.25">
      <c r="A1204" s="8">
        <v>44999</v>
      </c>
      <c r="B1204" s="8" t="str">
        <f>TEXT(A1204,"mmm")</f>
        <v>Mar</v>
      </c>
      <c r="C1204" t="s">
        <v>413</v>
      </c>
      <c r="D1204" t="s">
        <v>582</v>
      </c>
      <c r="E1204">
        <v>-25</v>
      </c>
    </row>
    <row r="1205" spans="1:5" x14ac:dyDescent="0.25">
      <c r="A1205" s="8">
        <v>45002</v>
      </c>
      <c r="B1205" s="8" t="str">
        <f>TEXT(A1205,"mmm")</f>
        <v>Mar</v>
      </c>
      <c r="C1205" t="s">
        <v>413</v>
      </c>
      <c r="D1205" t="s">
        <v>582</v>
      </c>
      <c r="E1205">
        <v>25</v>
      </c>
    </row>
    <row r="1206" spans="1:5" x14ac:dyDescent="0.25">
      <c r="A1206" s="8">
        <v>45188</v>
      </c>
      <c r="B1206" s="8" t="str">
        <f>TEXT(A1206,"mmm")</f>
        <v>Sep</v>
      </c>
      <c r="C1206" t="s">
        <v>162</v>
      </c>
      <c r="D1206" t="s">
        <v>582</v>
      </c>
      <c r="E1206">
        <v>-31.23</v>
      </c>
    </row>
    <row r="1207" spans="1:5" x14ac:dyDescent="0.25">
      <c r="A1207" s="8">
        <v>45007</v>
      </c>
      <c r="B1207" s="8" t="str">
        <f>TEXT(A1207,"mmm")</f>
        <v>Mar</v>
      </c>
      <c r="C1207" t="s">
        <v>408</v>
      </c>
      <c r="D1207" t="s">
        <v>582</v>
      </c>
      <c r="E1207">
        <v>-29.21</v>
      </c>
    </row>
    <row r="1208" spans="1:5" x14ac:dyDescent="0.25">
      <c r="A1208" s="8">
        <v>45175</v>
      </c>
      <c r="B1208" s="8" t="str">
        <f>TEXT(A1208,"mmm")</f>
        <v>Sep</v>
      </c>
      <c r="C1208" t="s">
        <v>186</v>
      </c>
      <c r="D1208" t="s">
        <v>582</v>
      </c>
      <c r="E1208">
        <v>-407.98</v>
      </c>
    </row>
    <row r="1209" spans="1:5" x14ac:dyDescent="0.25">
      <c r="A1209" s="8">
        <v>45173</v>
      </c>
      <c r="B1209" s="8" t="str">
        <f>TEXT(A1209,"mmm")</f>
        <v>Sep</v>
      </c>
      <c r="C1209" t="s">
        <v>191</v>
      </c>
      <c r="D1209" t="s">
        <v>582</v>
      </c>
      <c r="E1209">
        <v>-223.89</v>
      </c>
    </row>
    <row r="1210" spans="1:5" x14ac:dyDescent="0.25">
      <c r="A1210" s="8">
        <v>45188</v>
      </c>
      <c r="B1210" s="8" t="str">
        <f>TEXT(A1210,"mmm")</f>
        <v>Sep</v>
      </c>
      <c r="C1210" t="s">
        <v>159</v>
      </c>
      <c r="D1210" t="s">
        <v>582</v>
      </c>
      <c r="E1210">
        <v>-223.89</v>
      </c>
    </row>
    <row r="1211" spans="1:5" x14ac:dyDescent="0.25">
      <c r="A1211" s="8">
        <v>45084</v>
      </c>
      <c r="B1211" s="8" t="str">
        <f>TEXT(A1211,"mmm")</f>
        <v>Jun</v>
      </c>
      <c r="C1211" t="s">
        <v>225</v>
      </c>
      <c r="D1211" t="s">
        <v>582</v>
      </c>
      <c r="E1211">
        <v>-464.39</v>
      </c>
    </row>
    <row r="1212" spans="1:5" x14ac:dyDescent="0.25">
      <c r="A1212" s="8">
        <v>45154</v>
      </c>
      <c r="B1212" s="8" t="str">
        <f>TEXT(A1212,"mmm")</f>
        <v>Aug</v>
      </c>
      <c r="C1212" t="s">
        <v>225</v>
      </c>
      <c r="D1212" t="s">
        <v>582</v>
      </c>
      <c r="E1212">
        <v>-7.26</v>
      </c>
    </row>
    <row r="1213" spans="1:5" x14ac:dyDescent="0.25">
      <c r="A1213" s="8">
        <v>45144</v>
      </c>
      <c r="B1213" s="8" t="str">
        <f>TEXT(A1213,"mmm")</f>
        <v>Aug</v>
      </c>
      <c r="C1213" t="s">
        <v>239</v>
      </c>
      <c r="D1213" t="s">
        <v>582</v>
      </c>
      <c r="E1213">
        <v>-307.89999999999998</v>
      </c>
    </row>
    <row r="1214" spans="1:5" x14ac:dyDescent="0.25">
      <c r="A1214" s="8">
        <v>45203</v>
      </c>
      <c r="B1214" s="8" t="str">
        <f>TEXT(A1214,"mmm")</f>
        <v>Oct</v>
      </c>
      <c r="C1214" t="s">
        <v>124</v>
      </c>
      <c r="D1214" t="s">
        <v>582</v>
      </c>
      <c r="E1214">
        <v>-568.25</v>
      </c>
    </row>
    <row r="1215" spans="1:5" x14ac:dyDescent="0.25">
      <c r="A1215" s="8">
        <v>45153</v>
      </c>
      <c r="B1215" s="8" t="str">
        <f>TEXT(A1215,"mmm")</f>
        <v>Aug</v>
      </c>
      <c r="C1215" t="s">
        <v>197</v>
      </c>
      <c r="D1215" t="s">
        <v>582</v>
      </c>
      <c r="E1215">
        <v>-41.68</v>
      </c>
    </row>
    <row r="1216" spans="1:5" x14ac:dyDescent="0.25">
      <c r="A1216" s="8">
        <v>45167</v>
      </c>
      <c r="B1216" s="8" t="str">
        <f>TEXT(A1216,"mmm")</f>
        <v>Aug</v>
      </c>
      <c r="C1216" t="s">
        <v>197</v>
      </c>
      <c r="D1216" t="s">
        <v>582</v>
      </c>
      <c r="E1216">
        <v>-41.68</v>
      </c>
    </row>
    <row r="1217" spans="1:5" x14ac:dyDescent="0.25">
      <c r="A1217" s="8">
        <v>45166</v>
      </c>
      <c r="B1217" s="8" t="str">
        <f>TEXT(A1217,"mmm")</f>
        <v>Aug</v>
      </c>
      <c r="C1217" t="s">
        <v>523</v>
      </c>
      <c r="D1217" t="s">
        <v>582</v>
      </c>
      <c r="E1217">
        <v>-83.69</v>
      </c>
    </row>
    <row r="1218" spans="1:5" x14ac:dyDescent="0.25">
      <c r="A1218" s="8">
        <v>45048</v>
      </c>
      <c r="B1218" s="8" t="str">
        <f>TEXT(A1218,"mmm")</f>
        <v>May</v>
      </c>
      <c r="C1218" t="s">
        <v>305</v>
      </c>
      <c r="D1218" t="s">
        <v>631</v>
      </c>
      <c r="E1218">
        <v>-26.68</v>
      </c>
    </row>
    <row r="1219" spans="1:5" x14ac:dyDescent="0.25">
      <c r="A1219" s="8">
        <v>45092</v>
      </c>
      <c r="B1219" s="8" t="str">
        <f>TEXT(A1219,"mmm")</f>
        <v>Jun</v>
      </c>
      <c r="C1219" t="s">
        <v>305</v>
      </c>
      <c r="D1219" t="s">
        <v>631</v>
      </c>
      <c r="E1219">
        <v>-7.4</v>
      </c>
    </row>
    <row r="1220" spans="1:5" x14ac:dyDescent="0.25">
      <c r="A1220" s="8">
        <v>45084</v>
      </c>
      <c r="B1220" s="8" t="str">
        <f>TEXT(A1220,"mmm")</f>
        <v>Jun</v>
      </c>
      <c r="C1220" t="s">
        <v>319</v>
      </c>
      <c r="D1220" t="s">
        <v>631</v>
      </c>
      <c r="E1220">
        <v>-25</v>
      </c>
    </row>
    <row r="1221" spans="1:5" x14ac:dyDescent="0.25">
      <c r="A1221" s="8">
        <v>45173</v>
      </c>
      <c r="B1221" s="8" t="str">
        <f>TEXT(A1221,"mmm")</f>
        <v>Sep</v>
      </c>
      <c r="C1221" t="s">
        <v>190</v>
      </c>
      <c r="D1221" t="s">
        <v>631</v>
      </c>
      <c r="E1221">
        <v>-2.1</v>
      </c>
    </row>
    <row r="1222" spans="1:5" x14ac:dyDescent="0.25">
      <c r="A1222" s="8">
        <v>45173</v>
      </c>
      <c r="B1222" s="8" t="str">
        <f>TEXT(A1222,"mmm")</f>
        <v>Sep</v>
      </c>
      <c r="C1222" t="s">
        <v>530</v>
      </c>
      <c r="D1222" t="s">
        <v>631</v>
      </c>
      <c r="E1222">
        <v>-2.35</v>
      </c>
    </row>
    <row r="1223" spans="1:5" x14ac:dyDescent="0.25">
      <c r="A1223" s="8">
        <v>45225</v>
      </c>
      <c r="B1223" s="8" t="str">
        <f>TEXT(A1223,"mmm")</f>
        <v>Oct</v>
      </c>
      <c r="C1223" t="s">
        <v>84</v>
      </c>
      <c r="D1223" t="s">
        <v>631</v>
      </c>
      <c r="E1223">
        <v>-50</v>
      </c>
    </row>
    <row r="1224" spans="1:5" x14ac:dyDescent="0.25">
      <c r="A1224" s="8">
        <v>44962</v>
      </c>
      <c r="B1224" s="8" t="str">
        <f>TEXT(A1224,"mmm")</f>
        <v>Feb</v>
      </c>
      <c r="C1224" t="s">
        <v>448</v>
      </c>
      <c r="D1224" t="s">
        <v>631</v>
      </c>
      <c r="E1224">
        <v>-2</v>
      </c>
    </row>
    <row r="1225" spans="1:5" x14ac:dyDescent="0.25">
      <c r="A1225" s="8">
        <v>44992</v>
      </c>
      <c r="B1225" s="8" t="str">
        <f>TEXT(A1225,"mmm")</f>
        <v>Mar</v>
      </c>
      <c r="C1225" t="s">
        <v>421</v>
      </c>
      <c r="D1225" t="s">
        <v>631</v>
      </c>
      <c r="E1225">
        <v>-25</v>
      </c>
    </row>
    <row r="1226" spans="1:5" x14ac:dyDescent="0.25">
      <c r="A1226" s="8">
        <v>45025</v>
      </c>
      <c r="B1226" s="8" t="str">
        <f>TEXT(A1226,"mmm")</f>
        <v>Apr</v>
      </c>
      <c r="C1226" t="s">
        <v>387</v>
      </c>
      <c r="D1226" t="s">
        <v>631</v>
      </c>
      <c r="E1226">
        <v>-24.72</v>
      </c>
    </row>
    <row r="1227" spans="1:5" x14ac:dyDescent="0.25">
      <c r="A1227" s="8">
        <v>45132</v>
      </c>
      <c r="B1227" s="8" t="str">
        <f>TEXT(A1227,"mmm")</f>
        <v>Jul</v>
      </c>
      <c r="C1227" t="s">
        <v>255</v>
      </c>
      <c r="D1227" t="s">
        <v>631</v>
      </c>
      <c r="E1227">
        <v>-10.01</v>
      </c>
    </row>
    <row r="1228" spans="1:5" x14ac:dyDescent="0.25">
      <c r="A1228" s="8">
        <v>45175</v>
      </c>
      <c r="B1228" s="8" t="str">
        <f>TEXT(A1228,"mmm")</f>
        <v>Sep</v>
      </c>
      <c r="C1228" t="s">
        <v>184</v>
      </c>
      <c r="D1228" t="s">
        <v>631</v>
      </c>
      <c r="E1228">
        <v>-8.27</v>
      </c>
    </row>
    <row r="1229" spans="1:5" x14ac:dyDescent="0.25">
      <c r="A1229" s="8">
        <v>45113</v>
      </c>
      <c r="B1229" s="8" t="str">
        <f>TEXT(A1229,"mmm")</f>
        <v>Jul</v>
      </c>
      <c r="C1229" t="s">
        <v>500</v>
      </c>
      <c r="D1229" t="s">
        <v>631</v>
      </c>
      <c r="E1229">
        <v>-17.3</v>
      </c>
    </row>
    <row r="1230" spans="1:5" x14ac:dyDescent="0.25">
      <c r="A1230" s="8">
        <v>45143</v>
      </c>
      <c r="B1230" s="8" t="str">
        <f>TEXT(A1230,"mmm")</f>
        <v>Aug</v>
      </c>
      <c r="C1230" t="s">
        <v>500</v>
      </c>
      <c r="D1230" t="s">
        <v>631</v>
      </c>
      <c r="E1230">
        <v>-4.37</v>
      </c>
    </row>
    <row r="1231" spans="1:5" x14ac:dyDescent="0.25">
      <c r="A1231" s="8">
        <v>44960</v>
      </c>
      <c r="B1231" s="8" t="str">
        <f>TEXT(A1231,"mmm")</f>
        <v>Feb</v>
      </c>
      <c r="C1231" t="s">
        <v>450</v>
      </c>
      <c r="D1231" t="s">
        <v>631</v>
      </c>
      <c r="E1231">
        <v>-32.380000000000003</v>
      </c>
    </row>
    <row r="1232" spans="1:5" x14ac:dyDescent="0.25">
      <c r="A1232" s="8">
        <v>45111</v>
      </c>
      <c r="B1232" s="8" t="str">
        <f>TEXT(A1232,"mmm")</f>
        <v>Jul</v>
      </c>
      <c r="C1232" t="s">
        <v>498</v>
      </c>
      <c r="D1232" t="s">
        <v>631</v>
      </c>
      <c r="E1232">
        <v>-25</v>
      </c>
    </row>
    <row r="1233" spans="1:5" x14ac:dyDescent="0.25">
      <c r="A1233" s="6">
        <v>45231</v>
      </c>
      <c r="B1233" s="8" t="str">
        <f>TEXT(A1233,"mmm")</f>
        <v>Nov</v>
      </c>
      <c r="C1233" t="s">
        <v>609</v>
      </c>
      <c r="D1233" t="s">
        <v>631</v>
      </c>
      <c r="E1233">
        <v>-3</v>
      </c>
    </row>
    <row r="1234" spans="1:5" x14ac:dyDescent="0.25">
      <c r="A1234" s="6">
        <v>45231</v>
      </c>
      <c r="B1234" s="8" t="str">
        <f>TEXT(A1234,"mmm")</f>
        <v>Nov</v>
      </c>
      <c r="C1234" t="s">
        <v>610</v>
      </c>
      <c r="D1234" t="s">
        <v>631</v>
      </c>
      <c r="E1234">
        <v>-43.5</v>
      </c>
    </row>
    <row r="1235" spans="1:5" x14ac:dyDescent="0.25">
      <c r="A1235" s="8">
        <v>45088</v>
      </c>
      <c r="B1235" s="8" t="str">
        <f>TEXT(A1235,"mmm")</f>
        <v>Jun</v>
      </c>
      <c r="C1235" t="s">
        <v>313</v>
      </c>
      <c r="D1235" t="s">
        <v>631</v>
      </c>
      <c r="E1235">
        <v>-22.49</v>
      </c>
    </row>
    <row r="1236" spans="1:5" x14ac:dyDescent="0.25">
      <c r="A1236" s="8">
        <v>45228</v>
      </c>
      <c r="B1236" s="8" t="str">
        <f>TEXT(A1236,"mmm")</f>
        <v>Oct</v>
      </c>
      <c r="C1236" t="s">
        <v>73</v>
      </c>
      <c r="D1236" t="s">
        <v>631</v>
      </c>
      <c r="E1236">
        <v>-12</v>
      </c>
    </row>
    <row r="1237" spans="1:5" x14ac:dyDescent="0.25">
      <c r="A1237" s="8">
        <v>45175</v>
      </c>
      <c r="B1237" s="8" t="str">
        <f>TEXT(A1237,"mmm")</f>
        <v>Sep</v>
      </c>
      <c r="C1237" t="s">
        <v>185</v>
      </c>
      <c r="D1237" t="s">
        <v>631</v>
      </c>
      <c r="E1237">
        <v>-60</v>
      </c>
    </row>
    <row r="1238" spans="1:5" x14ac:dyDescent="0.25">
      <c r="A1238" s="8">
        <v>44985</v>
      </c>
      <c r="B1238" s="8" t="str">
        <f>TEXT(A1238,"mmm")</f>
        <v>Feb</v>
      </c>
      <c r="C1238" t="s">
        <v>477</v>
      </c>
      <c r="D1238" t="s">
        <v>631</v>
      </c>
      <c r="E1238">
        <v>-3.85</v>
      </c>
    </row>
    <row r="1239" spans="1:5" x14ac:dyDescent="0.25">
      <c r="A1239" s="8">
        <v>45142</v>
      </c>
      <c r="B1239" s="8" t="str">
        <f>TEXT(A1239,"mmm")</f>
        <v>Aug</v>
      </c>
      <c r="C1239" t="s">
        <v>243</v>
      </c>
      <c r="D1239" t="s">
        <v>631</v>
      </c>
      <c r="E1239">
        <v>-20.010000000000002</v>
      </c>
    </row>
    <row r="1240" spans="1:5" x14ac:dyDescent="0.25">
      <c r="A1240" s="8"/>
      <c r="B1240" s="8"/>
    </row>
    <row r="1241" spans="1:5" x14ac:dyDescent="0.25">
      <c r="A1241" s="8"/>
      <c r="B1241" s="8"/>
    </row>
    <row r="1242" spans="1:5" x14ac:dyDescent="0.25">
      <c r="A1242" s="8"/>
      <c r="B1242" s="8"/>
    </row>
    <row r="1243" spans="1:5" x14ac:dyDescent="0.25">
      <c r="A1243" s="8"/>
      <c r="B1243" s="8"/>
    </row>
    <row r="1244" spans="1:5" x14ac:dyDescent="0.25">
      <c r="A1244" s="8"/>
      <c r="B1244" s="8"/>
    </row>
    <row r="1245" spans="1:5" x14ac:dyDescent="0.25">
      <c r="A1245" s="8"/>
      <c r="B1245" s="8"/>
    </row>
    <row r="1246" spans="1:5" x14ac:dyDescent="0.25">
      <c r="A1246" s="8"/>
      <c r="B1246" s="8"/>
    </row>
    <row r="1247" spans="1:5" x14ac:dyDescent="0.25">
      <c r="A1247" s="8"/>
      <c r="B1247" s="8"/>
    </row>
    <row r="1248" spans="1:5" x14ac:dyDescent="0.25">
      <c r="A1248" s="8"/>
      <c r="B1248" s="8"/>
    </row>
    <row r="1249" spans="1:2" x14ac:dyDescent="0.25">
      <c r="A1249" s="8"/>
      <c r="B1249" s="8"/>
    </row>
    <row r="1250" spans="1:2" x14ac:dyDescent="0.25">
      <c r="A1250" s="8"/>
      <c r="B1250" s="8"/>
    </row>
    <row r="1251" spans="1:2" x14ac:dyDescent="0.25">
      <c r="A1251" s="8"/>
      <c r="B1251" s="8"/>
    </row>
    <row r="1252" spans="1:2" x14ac:dyDescent="0.25">
      <c r="A1252" s="8"/>
      <c r="B1252" s="8"/>
    </row>
    <row r="1253" spans="1:2" x14ac:dyDescent="0.25">
      <c r="A1253" s="8"/>
      <c r="B1253" s="8"/>
    </row>
    <row r="1254" spans="1:2" x14ac:dyDescent="0.25">
      <c r="A1254" s="8"/>
      <c r="B1254" s="8"/>
    </row>
    <row r="1255" spans="1:2" x14ac:dyDescent="0.25">
      <c r="A1255" s="8"/>
      <c r="B1255" s="8"/>
    </row>
    <row r="1256" spans="1:2" x14ac:dyDescent="0.25">
      <c r="A1256" s="8"/>
      <c r="B1256" s="8"/>
    </row>
    <row r="1257" spans="1:2" x14ac:dyDescent="0.25">
      <c r="A1257" s="8"/>
      <c r="B1257" s="8"/>
    </row>
    <row r="1258" spans="1:2" x14ac:dyDescent="0.25">
      <c r="A1258" s="8"/>
      <c r="B1258" s="8"/>
    </row>
    <row r="1259" spans="1:2" x14ac:dyDescent="0.25">
      <c r="A1259" s="8"/>
      <c r="B1259" s="8"/>
    </row>
    <row r="1260" spans="1:2" x14ac:dyDescent="0.25">
      <c r="A1260" s="8"/>
      <c r="B1260" s="8"/>
    </row>
    <row r="1261" spans="1:2" x14ac:dyDescent="0.25">
      <c r="A1261" s="6"/>
    </row>
    <row r="1262" spans="1:2" x14ac:dyDescent="0.25">
      <c r="A1262" s="6"/>
    </row>
    <row r="1263" spans="1:2" x14ac:dyDescent="0.25">
      <c r="A1263" s="6"/>
    </row>
    <row r="1264" spans="1:2" x14ac:dyDescent="0.25">
      <c r="A1264" s="6"/>
    </row>
    <row r="1265" spans="1:1" x14ac:dyDescent="0.25">
      <c r="A1265" s="6"/>
    </row>
    <row r="1266" spans="1:1" x14ac:dyDescent="0.25">
      <c r="A1266" s="6"/>
    </row>
    <row r="1267" spans="1:1" x14ac:dyDescent="0.25">
      <c r="A1267" s="6"/>
    </row>
    <row r="1268" spans="1:1" x14ac:dyDescent="0.25">
      <c r="A1268" s="6"/>
    </row>
    <row r="1269" spans="1:1" x14ac:dyDescent="0.25">
      <c r="A1269" s="6"/>
    </row>
    <row r="1270" spans="1:1" x14ac:dyDescent="0.25">
      <c r="A1270" s="6"/>
    </row>
    <row r="1271" spans="1:1" x14ac:dyDescent="0.25">
      <c r="A1271" s="6"/>
    </row>
    <row r="1272" spans="1:1" x14ac:dyDescent="0.25">
      <c r="A1272" s="6"/>
    </row>
    <row r="1273" spans="1:1" x14ac:dyDescent="0.25">
      <c r="A1273" s="6"/>
    </row>
    <row r="1274" spans="1:1" x14ac:dyDescent="0.25">
      <c r="A1274" s="6"/>
    </row>
    <row r="1275" spans="1:1" x14ac:dyDescent="0.25">
      <c r="A1275" s="6"/>
    </row>
    <row r="1276" spans="1:1" x14ac:dyDescent="0.25">
      <c r="A1276" s="6"/>
    </row>
    <row r="1277" spans="1:1" x14ac:dyDescent="0.25">
      <c r="A1277" s="6"/>
    </row>
    <row r="1278" spans="1:1" x14ac:dyDescent="0.25">
      <c r="A1278" s="6"/>
    </row>
    <row r="1279" spans="1:1" x14ac:dyDescent="0.25">
      <c r="A1279" s="6"/>
    </row>
  </sheetData>
  <sortState xmlns:xlrd2="http://schemas.microsoft.com/office/spreadsheetml/2017/richdata2" ref="G2:U1286">
    <sortCondition ref="H2:H1286"/>
  </sortState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0"/>
  <sheetViews>
    <sheetView topLeftCell="C1" workbookViewId="0">
      <selection activeCell="C3" sqref="C3:D5"/>
    </sheetView>
  </sheetViews>
  <sheetFormatPr defaultRowHeight="15" x14ac:dyDescent="0.25"/>
  <cols>
    <col min="1" max="1" width="13.5703125" bestFit="1" customWidth="1"/>
    <col min="2" max="2" width="9.7109375" bestFit="1" customWidth="1"/>
    <col min="3" max="3" width="15" customWidth="1"/>
    <col min="6" max="6" width="15.5703125" customWidth="1"/>
    <col min="7" max="7" width="10.5703125" bestFit="1" customWidth="1"/>
    <col min="8" max="8" width="14.5703125" bestFit="1" customWidth="1"/>
    <col min="10" max="10" width="12.5703125" bestFit="1" customWidth="1"/>
    <col min="15" max="15" width="26.28515625" bestFit="1" customWidth="1"/>
    <col min="18" max="18" width="8.85546875" customWidth="1"/>
    <col min="21" max="21" width="8.140625" bestFit="1" customWidth="1"/>
  </cols>
  <sheetData>
    <row r="1" spans="1:22" x14ac:dyDescent="0.25">
      <c r="A1" s="3">
        <v>44927</v>
      </c>
      <c r="B1" s="3">
        <v>44953</v>
      </c>
    </row>
    <row r="3" spans="1:22" x14ac:dyDescent="0.25">
      <c r="A3">
        <v>7034.05</v>
      </c>
      <c r="C3" s="2" t="s">
        <v>24</v>
      </c>
      <c r="D3" s="2">
        <v>21.6</v>
      </c>
      <c r="F3" t="s">
        <v>0</v>
      </c>
      <c r="G3">
        <v>200</v>
      </c>
      <c r="I3" t="s">
        <v>3</v>
      </c>
      <c r="J3">
        <v>19.100000000000001</v>
      </c>
      <c r="L3" t="s">
        <v>6</v>
      </c>
      <c r="M3">
        <v>30.58</v>
      </c>
      <c r="O3" t="s">
        <v>7</v>
      </c>
      <c r="P3">
        <v>16.61</v>
      </c>
      <c r="R3" t="s">
        <v>10</v>
      </c>
      <c r="S3">
        <v>55.19</v>
      </c>
      <c r="U3" t="s">
        <v>15</v>
      </c>
      <c r="V3">
        <v>9.99</v>
      </c>
    </row>
    <row r="4" spans="1:22" x14ac:dyDescent="0.25">
      <c r="C4" s="2" t="s">
        <v>4</v>
      </c>
      <c r="D4" s="2">
        <v>247.14</v>
      </c>
      <c r="F4" t="s">
        <v>1</v>
      </c>
      <c r="G4">
        <v>370.5</v>
      </c>
      <c r="I4" t="s">
        <v>3</v>
      </c>
      <c r="J4">
        <v>22.35</v>
      </c>
      <c r="L4" t="s">
        <v>14</v>
      </c>
      <c r="M4">
        <v>50.35</v>
      </c>
      <c r="O4" t="s">
        <v>7</v>
      </c>
      <c r="P4">
        <v>14.72</v>
      </c>
      <c r="R4" t="s">
        <v>10</v>
      </c>
      <c r="S4">
        <v>32.04</v>
      </c>
      <c r="U4" t="s">
        <v>16</v>
      </c>
      <c r="V4">
        <v>47.54</v>
      </c>
    </row>
    <row r="5" spans="1:22" x14ac:dyDescent="0.25">
      <c r="A5">
        <v>-3029.07</v>
      </c>
      <c r="C5" s="2" t="s">
        <v>24</v>
      </c>
      <c r="D5" s="2">
        <v>41.04</v>
      </c>
      <c r="F5" t="s">
        <v>33</v>
      </c>
      <c r="G5">
        <v>219.14</v>
      </c>
      <c r="I5" t="s">
        <v>5</v>
      </c>
      <c r="J5">
        <v>49.24</v>
      </c>
      <c r="L5" t="s">
        <v>14</v>
      </c>
      <c r="M5">
        <v>49.86</v>
      </c>
      <c r="O5" t="s">
        <v>38</v>
      </c>
      <c r="P5">
        <v>16</v>
      </c>
      <c r="R5" t="s">
        <v>10</v>
      </c>
      <c r="S5">
        <v>43.14</v>
      </c>
      <c r="U5" t="s">
        <v>17</v>
      </c>
      <c r="V5">
        <v>41.62</v>
      </c>
    </row>
    <row r="6" spans="1:22" x14ac:dyDescent="0.25">
      <c r="A6" s="2">
        <v>-1863.53</v>
      </c>
      <c r="F6" t="s">
        <v>34</v>
      </c>
      <c r="G6">
        <v>223.86</v>
      </c>
      <c r="I6" t="s">
        <v>5</v>
      </c>
      <c r="J6">
        <v>26.86</v>
      </c>
      <c r="L6" t="s">
        <v>14</v>
      </c>
      <c r="M6">
        <v>10.79</v>
      </c>
      <c r="O6" t="s">
        <v>12</v>
      </c>
      <c r="P6">
        <v>17.48</v>
      </c>
      <c r="U6" t="s">
        <v>53</v>
      </c>
      <c r="V6">
        <v>2.0699999999999998</v>
      </c>
    </row>
    <row r="7" spans="1:22" x14ac:dyDescent="0.25">
      <c r="A7" s="2">
        <v>-70</v>
      </c>
      <c r="D7" s="2">
        <f>SUM(D3:D5)</f>
        <v>309.78000000000003</v>
      </c>
      <c r="F7" t="s">
        <v>40</v>
      </c>
      <c r="G7">
        <v>76</v>
      </c>
      <c r="I7" t="s">
        <v>11</v>
      </c>
      <c r="J7">
        <v>67.25</v>
      </c>
      <c r="L7" t="s">
        <v>14</v>
      </c>
      <c r="M7">
        <v>5.39</v>
      </c>
      <c r="O7" t="s">
        <v>20</v>
      </c>
      <c r="P7">
        <v>10.08</v>
      </c>
      <c r="R7" t="s">
        <v>36</v>
      </c>
      <c r="S7">
        <v>13</v>
      </c>
      <c r="U7" t="s">
        <v>41</v>
      </c>
      <c r="V7">
        <v>10.79</v>
      </c>
    </row>
    <row r="8" spans="1:22" x14ac:dyDescent="0.25">
      <c r="A8">
        <v>-2010</v>
      </c>
      <c r="F8" t="s">
        <v>42</v>
      </c>
      <c r="G8">
        <v>2010</v>
      </c>
      <c r="I8" t="s">
        <v>11</v>
      </c>
      <c r="J8">
        <v>47.59</v>
      </c>
      <c r="L8" t="s">
        <v>9</v>
      </c>
      <c r="M8">
        <v>48.23</v>
      </c>
      <c r="O8" t="s">
        <v>20</v>
      </c>
      <c r="P8">
        <v>14.51</v>
      </c>
      <c r="R8" t="s">
        <v>37</v>
      </c>
      <c r="S8">
        <v>17</v>
      </c>
      <c r="U8" t="s">
        <v>15</v>
      </c>
      <c r="V8">
        <v>5.39</v>
      </c>
    </row>
    <row r="9" spans="1:22" x14ac:dyDescent="0.25">
      <c r="F9" t="s">
        <v>45</v>
      </c>
      <c r="G9">
        <v>71</v>
      </c>
      <c r="I9" t="s">
        <v>8</v>
      </c>
      <c r="J9">
        <v>132.69999999999999</v>
      </c>
      <c r="L9" t="s">
        <v>9</v>
      </c>
      <c r="M9">
        <v>58.7</v>
      </c>
      <c r="O9" t="s">
        <v>20</v>
      </c>
      <c r="P9">
        <v>11.82</v>
      </c>
      <c r="U9" t="s">
        <v>52</v>
      </c>
      <c r="V9">
        <v>32.39</v>
      </c>
    </row>
    <row r="10" spans="1:22" x14ac:dyDescent="0.25">
      <c r="C10" s="2" t="s">
        <v>18</v>
      </c>
      <c r="D10" s="2">
        <v>495</v>
      </c>
      <c r="F10" t="s">
        <v>47</v>
      </c>
      <c r="G10">
        <v>87.24</v>
      </c>
      <c r="I10" t="s">
        <v>8</v>
      </c>
      <c r="J10">
        <v>32.380000000000003</v>
      </c>
      <c r="L10" t="s">
        <v>19</v>
      </c>
      <c r="M10">
        <v>30.76</v>
      </c>
      <c r="O10" t="s">
        <v>21</v>
      </c>
      <c r="P10">
        <v>26.12</v>
      </c>
      <c r="U10" t="s">
        <v>15</v>
      </c>
      <c r="V10">
        <v>0.99</v>
      </c>
    </row>
    <row r="11" spans="1:22" x14ac:dyDescent="0.25">
      <c r="C11" s="2" t="s">
        <v>35</v>
      </c>
      <c r="D11" s="2">
        <v>262.67</v>
      </c>
      <c r="I11" t="s">
        <v>8</v>
      </c>
      <c r="J11">
        <v>95</v>
      </c>
      <c r="O11" t="s">
        <v>22</v>
      </c>
      <c r="P11">
        <v>22.71</v>
      </c>
    </row>
    <row r="12" spans="1:22" x14ac:dyDescent="0.25">
      <c r="C12" s="2" t="s">
        <v>49</v>
      </c>
      <c r="D12" s="2">
        <v>200</v>
      </c>
      <c r="I12" t="s">
        <v>8</v>
      </c>
      <c r="J12">
        <v>38.14</v>
      </c>
      <c r="O12" t="s">
        <v>23</v>
      </c>
      <c r="P12">
        <v>22.98</v>
      </c>
    </row>
    <row r="13" spans="1:22" x14ac:dyDescent="0.25">
      <c r="C13" s="2" t="s">
        <v>50</v>
      </c>
      <c r="D13" s="2">
        <v>95</v>
      </c>
      <c r="I13" t="s">
        <v>8</v>
      </c>
      <c r="J13">
        <v>140.86000000000001</v>
      </c>
      <c r="O13" t="s">
        <v>25</v>
      </c>
      <c r="P13">
        <v>12.18</v>
      </c>
    </row>
    <row r="14" spans="1:22" x14ac:dyDescent="0.25">
      <c r="C14" s="2" t="s">
        <v>2</v>
      </c>
      <c r="D14" s="2">
        <v>47.5</v>
      </c>
      <c r="I14" t="s">
        <v>8</v>
      </c>
      <c r="J14">
        <v>52.48</v>
      </c>
      <c r="O14" t="s">
        <v>26</v>
      </c>
      <c r="P14">
        <v>42.4</v>
      </c>
    </row>
    <row r="15" spans="1:22" x14ac:dyDescent="0.25">
      <c r="C15" s="2" t="s">
        <v>39</v>
      </c>
      <c r="D15" s="2">
        <v>229.11</v>
      </c>
      <c r="I15" t="s">
        <v>8</v>
      </c>
      <c r="J15">
        <v>148</v>
      </c>
      <c r="O15" t="s">
        <v>26</v>
      </c>
      <c r="P15">
        <v>16.940000000000001</v>
      </c>
    </row>
    <row r="16" spans="1:22" x14ac:dyDescent="0.25">
      <c r="I16" t="s">
        <v>13</v>
      </c>
      <c r="J16">
        <v>99.06</v>
      </c>
      <c r="O16" t="s">
        <v>27</v>
      </c>
      <c r="P16">
        <v>43.03</v>
      </c>
    </row>
    <row r="17" spans="1:25" x14ac:dyDescent="0.25">
      <c r="D17">
        <f>SUM(D10:D15)</f>
        <v>1329.2800000000002</v>
      </c>
      <c r="I17" t="s">
        <v>4</v>
      </c>
      <c r="J17">
        <v>59.53</v>
      </c>
      <c r="O17" s="2" t="s">
        <v>28</v>
      </c>
      <c r="P17" s="2">
        <v>52.51</v>
      </c>
    </row>
    <row r="18" spans="1:25" x14ac:dyDescent="0.25">
      <c r="I18" t="s">
        <v>4</v>
      </c>
      <c r="J18">
        <v>98.15</v>
      </c>
      <c r="O18" t="s">
        <v>29</v>
      </c>
      <c r="P18">
        <v>69.8</v>
      </c>
    </row>
    <row r="19" spans="1:25" x14ac:dyDescent="0.25">
      <c r="I19" t="s">
        <v>4</v>
      </c>
      <c r="J19">
        <v>91.21</v>
      </c>
      <c r="O19" t="s">
        <v>30</v>
      </c>
      <c r="P19">
        <v>19.72</v>
      </c>
    </row>
    <row r="20" spans="1:25" x14ac:dyDescent="0.25">
      <c r="I20" t="s">
        <v>4</v>
      </c>
      <c r="J20">
        <v>58.84</v>
      </c>
      <c r="O20" t="s">
        <v>31</v>
      </c>
      <c r="P20">
        <v>37.590000000000003</v>
      </c>
    </row>
    <row r="21" spans="1:25" x14ac:dyDescent="0.25">
      <c r="I21" t="s">
        <v>4</v>
      </c>
      <c r="J21">
        <v>184.33</v>
      </c>
      <c r="O21" t="s">
        <v>31</v>
      </c>
      <c r="P21">
        <v>33.89</v>
      </c>
    </row>
    <row r="22" spans="1:25" x14ac:dyDescent="0.25">
      <c r="O22" t="s">
        <v>32</v>
      </c>
      <c r="P22">
        <v>12.04</v>
      </c>
    </row>
    <row r="23" spans="1:25" x14ac:dyDescent="0.25">
      <c r="O23" s="2" t="s">
        <v>51</v>
      </c>
      <c r="P23" s="2">
        <v>58.92</v>
      </c>
    </row>
    <row r="24" spans="1:25" x14ac:dyDescent="0.25">
      <c r="O24" t="s">
        <v>46</v>
      </c>
      <c r="P24">
        <v>16</v>
      </c>
    </row>
    <row r="25" spans="1:25" x14ac:dyDescent="0.25">
      <c r="O25" t="s">
        <v>48</v>
      </c>
      <c r="P25">
        <v>28.18</v>
      </c>
    </row>
    <row r="27" spans="1:25" x14ac:dyDescent="0.25">
      <c r="A27" s="1" t="s">
        <v>43</v>
      </c>
      <c r="G27">
        <f>SUM(G3:G25)</f>
        <v>3257.74</v>
      </c>
      <c r="J27">
        <f>SUM(J3:J25)</f>
        <v>1463.07</v>
      </c>
      <c r="M27">
        <f>SUM(M3:M25)</f>
        <v>284.65999999999997</v>
      </c>
      <c r="P27">
        <f>SUM(P3:P25)</f>
        <v>616.2299999999999</v>
      </c>
      <c r="S27">
        <f>SUM(S3:S25)</f>
        <v>160.37</v>
      </c>
      <c r="V27">
        <f>SUM(V3:V25)</f>
        <v>150.78</v>
      </c>
      <c r="Y27">
        <f>SUM(Y1:Y23)</f>
        <v>0</v>
      </c>
    </row>
    <row r="28" spans="1:25" x14ac:dyDescent="0.25">
      <c r="A28" s="1" t="s">
        <v>54</v>
      </c>
      <c r="B28" s="1"/>
      <c r="C28" s="1"/>
      <c r="D28" s="1"/>
      <c r="E28" s="1"/>
      <c r="F28" s="1"/>
      <c r="G28" s="1"/>
      <c r="H28" s="1"/>
      <c r="I28" s="1"/>
      <c r="J28" s="5">
        <v>1000</v>
      </c>
      <c r="P28" s="1">
        <v>6000</v>
      </c>
    </row>
    <row r="29" spans="1:25" x14ac:dyDescent="0.25">
      <c r="K29" s="1"/>
      <c r="L29" s="1"/>
      <c r="M29" s="1"/>
      <c r="N29" s="1"/>
      <c r="O29" s="1"/>
    </row>
    <row r="30" spans="1:25" ht="15.75" x14ac:dyDescent="0.25">
      <c r="A30" s="1" t="s">
        <v>44</v>
      </c>
      <c r="B30" s="1">
        <f>SUM(C27:Y27)</f>
        <v>5932.8499999999985</v>
      </c>
      <c r="O30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B946A-0FD6-4C22-90FA-F916C2AD9D11}">
  <dimension ref="A1:M235"/>
  <sheetViews>
    <sheetView workbookViewId="0">
      <pane ySplit="1" topLeftCell="A2" activePane="bottomLeft" state="frozen"/>
      <selection pane="bottomLeft" activeCell="K17" sqref="K17"/>
    </sheetView>
  </sheetViews>
  <sheetFormatPr defaultRowHeight="15" x14ac:dyDescent="0.25"/>
  <cols>
    <col min="1" max="1" width="10.7109375" style="9" bestFit="1" customWidth="1"/>
    <col min="2" max="2" width="38.7109375" bestFit="1" customWidth="1"/>
    <col min="3" max="3" width="14" customWidth="1"/>
    <col min="4" max="4" width="11.28515625" style="13" bestFit="1" customWidth="1"/>
    <col min="5" max="5" width="11.5703125" bestFit="1" customWidth="1"/>
    <col min="6" max="6" width="38.7109375" bestFit="1" customWidth="1"/>
    <col min="7" max="7" width="11.28515625" style="16" bestFit="1" customWidth="1"/>
    <col min="9" max="9" width="11.28515625" customWidth="1"/>
    <col min="10" max="10" width="9.85546875" bestFit="1" customWidth="1"/>
    <col min="12" max="12" width="15.140625" bestFit="1" customWidth="1"/>
    <col min="13" max="13" width="11.28515625" style="16" bestFit="1" customWidth="1"/>
  </cols>
  <sheetData>
    <row r="1" spans="1:12" x14ac:dyDescent="0.25">
      <c r="A1" s="10" t="s">
        <v>547</v>
      </c>
      <c r="B1" s="11" t="s">
        <v>548</v>
      </c>
      <c r="C1" s="11" t="s">
        <v>549</v>
      </c>
      <c r="D1" s="12" t="s">
        <v>550</v>
      </c>
      <c r="E1" s="1"/>
      <c r="F1" s="11" t="s">
        <v>548</v>
      </c>
      <c r="G1" s="14" t="s">
        <v>563</v>
      </c>
      <c r="H1" s="1"/>
      <c r="I1" s="11" t="s">
        <v>549</v>
      </c>
      <c r="J1" s="14" t="s">
        <v>563</v>
      </c>
    </row>
    <row r="2" spans="1:12" x14ac:dyDescent="0.25">
      <c r="A2" s="8">
        <v>45207</v>
      </c>
      <c r="B2" t="s">
        <v>76</v>
      </c>
      <c r="C2" t="s">
        <v>561</v>
      </c>
      <c r="D2" s="13">
        <v>-6.47</v>
      </c>
      <c r="E2" s="7"/>
      <c r="F2" t="s">
        <v>539</v>
      </c>
      <c r="G2" s="15">
        <f t="shared" ref="G2:G33" si="0">SUMIF($B$2:$B$122, $F2, $D$2:$D$122)</f>
        <v>-4077.2200000000003</v>
      </c>
      <c r="I2" t="s">
        <v>552</v>
      </c>
      <c r="J2" s="15">
        <f>SUMIF($C$2:$C$122, $I2, $D$2:$D$122)</f>
        <v>-1213.1200000000003</v>
      </c>
    </row>
    <row r="3" spans="1:12" x14ac:dyDescent="0.25">
      <c r="A3" s="8">
        <v>45224</v>
      </c>
      <c r="B3" t="s">
        <v>76</v>
      </c>
      <c r="C3" t="s">
        <v>561</v>
      </c>
      <c r="D3" s="13">
        <v>-5.99</v>
      </c>
      <c r="E3" s="7"/>
      <c r="F3" t="s">
        <v>24</v>
      </c>
      <c r="G3" s="15">
        <f t="shared" si="0"/>
        <v>-41.019999999999996</v>
      </c>
      <c r="I3" t="s">
        <v>553</v>
      </c>
      <c r="J3" s="15">
        <f t="shared" ref="J3:J11" si="1">SUMIF($C$2:$C$122, $I3, $D$2:$D$122)</f>
        <v>-183.94000000000003</v>
      </c>
    </row>
    <row r="4" spans="1:12" x14ac:dyDescent="0.25">
      <c r="A4" s="8">
        <v>45225</v>
      </c>
      <c r="B4" t="s">
        <v>76</v>
      </c>
      <c r="C4" t="s">
        <v>561</v>
      </c>
      <c r="D4" s="13">
        <v>-9.99</v>
      </c>
      <c r="E4" s="7"/>
      <c r="F4" t="s">
        <v>532</v>
      </c>
      <c r="G4" s="15">
        <f t="shared" si="0"/>
        <v>-42.7</v>
      </c>
      <c r="I4" t="s">
        <v>554</v>
      </c>
      <c r="J4" s="15">
        <f t="shared" si="1"/>
        <v>-1151.67</v>
      </c>
    </row>
    <row r="5" spans="1:12" x14ac:dyDescent="0.25">
      <c r="A5" s="8">
        <v>45228</v>
      </c>
      <c r="B5" t="s">
        <v>76</v>
      </c>
      <c r="C5" t="s">
        <v>561</v>
      </c>
      <c r="D5" s="13">
        <v>-0.99</v>
      </c>
      <c r="E5" s="7"/>
      <c r="F5" t="s">
        <v>556</v>
      </c>
      <c r="G5" s="15">
        <f t="shared" si="0"/>
        <v>-81.27</v>
      </c>
      <c r="I5" t="s">
        <v>535</v>
      </c>
      <c r="J5" s="15">
        <f t="shared" si="1"/>
        <v>-838.61999999999978</v>
      </c>
    </row>
    <row r="6" spans="1:12" x14ac:dyDescent="0.25">
      <c r="A6" s="8">
        <v>45225</v>
      </c>
      <c r="B6" t="s">
        <v>79</v>
      </c>
      <c r="C6" t="s">
        <v>561</v>
      </c>
      <c r="D6" s="13">
        <v>-115.36</v>
      </c>
      <c r="E6" s="7"/>
      <c r="F6" t="s">
        <v>100</v>
      </c>
      <c r="G6" s="15">
        <f t="shared" si="0"/>
        <v>-19.670000000000002</v>
      </c>
      <c r="I6" t="s">
        <v>551</v>
      </c>
      <c r="J6" s="15">
        <f t="shared" si="1"/>
        <v>-315.96999999999997</v>
      </c>
    </row>
    <row r="7" spans="1:12" x14ac:dyDescent="0.25">
      <c r="A7" s="8">
        <v>45202</v>
      </c>
      <c r="B7" t="s">
        <v>127</v>
      </c>
      <c r="C7" t="s">
        <v>561</v>
      </c>
      <c r="D7" s="13">
        <v>-76</v>
      </c>
      <c r="E7" s="7"/>
      <c r="F7" t="s">
        <v>536</v>
      </c>
      <c r="G7" s="15">
        <f t="shared" si="0"/>
        <v>-112.69000000000001</v>
      </c>
      <c r="I7" t="s">
        <v>538</v>
      </c>
      <c r="J7" s="15">
        <f t="shared" si="1"/>
        <v>-110.55000000000001</v>
      </c>
    </row>
    <row r="8" spans="1:12" x14ac:dyDescent="0.25">
      <c r="A8" s="8">
        <v>45203</v>
      </c>
      <c r="B8" t="s">
        <v>557</v>
      </c>
      <c r="C8" t="s">
        <v>561</v>
      </c>
      <c r="D8" s="13">
        <v>-1997.39</v>
      </c>
      <c r="E8" s="7"/>
      <c r="F8" t="s">
        <v>537</v>
      </c>
      <c r="G8" s="15">
        <f t="shared" si="0"/>
        <v>-41.68</v>
      </c>
      <c r="I8" t="s">
        <v>532</v>
      </c>
      <c r="J8" s="15">
        <f t="shared" si="1"/>
        <v>-42.7</v>
      </c>
    </row>
    <row r="9" spans="1:12" x14ac:dyDescent="0.25">
      <c r="A9" s="8">
        <v>45223</v>
      </c>
      <c r="B9" t="s">
        <v>558</v>
      </c>
      <c r="C9" t="s">
        <v>561</v>
      </c>
      <c r="D9" s="13">
        <v>-210.66</v>
      </c>
      <c r="E9" s="7"/>
      <c r="F9" t="s">
        <v>540</v>
      </c>
      <c r="G9" s="15">
        <f t="shared" si="0"/>
        <v>-34.08</v>
      </c>
      <c r="I9" t="s">
        <v>533</v>
      </c>
      <c r="J9" s="15">
        <f t="shared" si="1"/>
        <v>48</v>
      </c>
    </row>
    <row r="10" spans="1:12" x14ac:dyDescent="0.25">
      <c r="A10" s="8">
        <v>45219</v>
      </c>
      <c r="B10" t="s">
        <v>97</v>
      </c>
      <c r="C10" t="s">
        <v>561</v>
      </c>
      <c r="D10" s="13">
        <v>-41.62</v>
      </c>
      <c r="E10" s="7"/>
      <c r="F10" t="s">
        <v>88</v>
      </c>
      <c r="G10" s="15">
        <f t="shared" si="0"/>
        <v>-16.5</v>
      </c>
      <c r="I10" t="s">
        <v>561</v>
      </c>
      <c r="J10" s="15">
        <f t="shared" si="1"/>
        <v>-3528.2099999999996</v>
      </c>
    </row>
    <row r="11" spans="1:12" x14ac:dyDescent="0.25">
      <c r="A11" s="8">
        <v>45212</v>
      </c>
      <c r="B11" t="s">
        <v>115</v>
      </c>
      <c r="C11" t="s">
        <v>561</v>
      </c>
      <c r="D11" s="13">
        <v>-405.6</v>
      </c>
      <c r="E11" s="7"/>
      <c r="F11" t="s">
        <v>541</v>
      </c>
      <c r="G11" s="15">
        <f t="shared" si="0"/>
        <v>-39.049999999999997</v>
      </c>
      <c r="I11" t="s">
        <v>562</v>
      </c>
      <c r="J11" s="15">
        <f t="shared" si="1"/>
        <v>-3450</v>
      </c>
    </row>
    <row r="12" spans="1:12" x14ac:dyDescent="0.25">
      <c r="A12" s="8">
        <v>45225</v>
      </c>
      <c r="B12" t="s">
        <v>559</v>
      </c>
      <c r="C12" t="s">
        <v>561</v>
      </c>
      <c r="D12" s="13">
        <v>-200</v>
      </c>
      <c r="E12" s="7"/>
      <c r="F12" t="s">
        <v>72</v>
      </c>
      <c r="G12" s="15">
        <f t="shared" si="0"/>
        <v>-16.510000000000002</v>
      </c>
      <c r="L12" s="7"/>
    </row>
    <row r="13" spans="1:12" x14ac:dyDescent="0.25">
      <c r="A13" s="8">
        <v>45218</v>
      </c>
      <c r="B13" t="s">
        <v>101</v>
      </c>
      <c r="C13" t="s">
        <v>561</v>
      </c>
      <c r="D13" s="13">
        <v>-189.62</v>
      </c>
      <c r="E13" s="7"/>
      <c r="F13" t="s">
        <v>132</v>
      </c>
      <c r="G13" s="15">
        <f t="shared" si="0"/>
        <v>-56.66</v>
      </c>
      <c r="J13" s="16">
        <f>SUM(J2:J10)</f>
        <v>-7336.78</v>
      </c>
      <c r="L13" s="7"/>
    </row>
    <row r="14" spans="1:12" x14ac:dyDescent="0.25">
      <c r="A14" s="8">
        <v>45225</v>
      </c>
      <c r="B14" t="s">
        <v>83</v>
      </c>
      <c r="C14" t="s">
        <v>561</v>
      </c>
      <c r="D14" s="13">
        <v>-129.05000000000001</v>
      </c>
      <c r="E14" s="7"/>
      <c r="F14" t="s">
        <v>90</v>
      </c>
      <c r="G14" s="15">
        <f t="shared" si="0"/>
        <v>-67.91</v>
      </c>
      <c r="L14" s="7"/>
    </row>
    <row r="15" spans="1:12" x14ac:dyDescent="0.25">
      <c r="A15" s="8">
        <v>45225</v>
      </c>
      <c r="B15" t="s">
        <v>560</v>
      </c>
      <c r="C15" t="s">
        <v>561</v>
      </c>
      <c r="D15" s="13">
        <v>-139.47</v>
      </c>
      <c r="E15" s="7"/>
      <c r="F15" t="s">
        <v>136</v>
      </c>
      <c r="G15" s="15">
        <f t="shared" si="0"/>
        <v>-26.71</v>
      </c>
      <c r="L15" s="7"/>
    </row>
    <row r="16" spans="1:12" x14ac:dyDescent="0.25">
      <c r="A16" s="8">
        <v>45221</v>
      </c>
      <c r="B16" t="s">
        <v>539</v>
      </c>
      <c r="C16" t="s">
        <v>551</v>
      </c>
      <c r="D16" s="13">
        <v>-274.95</v>
      </c>
      <c r="E16" s="7"/>
      <c r="F16" t="s">
        <v>542</v>
      </c>
      <c r="G16" s="15">
        <f t="shared" si="0"/>
        <v>-16.52</v>
      </c>
      <c r="L16" s="7"/>
    </row>
    <row r="17" spans="1:12" x14ac:dyDescent="0.25">
      <c r="A17" s="8">
        <v>45202</v>
      </c>
      <c r="B17" t="s">
        <v>24</v>
      </c>
      <c r="C17" t="s">
        <v>551</v>
      </c>
      <c r="D17" s="13">
        <v>-25.9</v>
      </c>
      <c r="E17" s="7"/>
      <c r="F17" t="s">
        <v>70</v>
      </c>
      <c r="G17" s="15">
        <f t="shared" si="0"/>
        <v>-69.12</v>
      </c>
      <c r="L17" s="7"/>
    </row>
    <row r="18" spans="1:12" x14ac:dyDescent="0.25">
      <c r="A18" s="8">
        <v>45216</v>
      </c>
      <c r="B18" t="s">
        <v>24</v>
      </c>
      <c r="C18" t="s">
        <v>551</v>
      </c>
      <c r="D18" s="13">
        <v>-15.12</v>
      </c>
      <c r="E18" s="7"/>
      <c r="F18" t="s">
        <v>117</v>
      </c>
      <c r="G18" s="15">
        <f t="shared" si="0"/>
        <v>-108.01</v>
      </c>
      <c r="L18" s="7"/>
    </row>
    <row r="19" spans="1:12" x14ac:dyDescent="0.25">
      <c r="A19" s="8">
        <v>45227</v>
      </c>
      <c r="B19" t="s">
        <v>532</v>
      </c>
      <c r="C19" t="s">
        <v>532</v>
      </c>
      <c r="D19" s="13">
        <v>-7.27</v>
      </c>
      <c r="E19" s="7"/>
      <c r="F19" t="s">
        <v>120</v>
      </c>
      <c r="G19" s="15">
        <f t="shared" si="0"/>
        <v>-100.4</v>
      </c>
      <c r="L19" s="7"/>
    </row>
    <row r="20" spans="1:12" x14ac:dyDescent="0.25">
      <c r="A20" s="8">
        <v>45205</v>
      </c>
      <c r="B20" t="s">
        <v>532</v>
      </c>
      <c r="C20" t="s">
        <v>532</v>
      </c>
      <c r="D20" s="13">
        <v>-7.38</v>
      </c>
      <c r="E20" s="7"/>
      <c r="F20" t="s">
        <v>102</v>
      </c>
      <c r="G20" s="15">
        <f t="shared" si="0"/>
        <v>-9.16</v>
      </c>
      <c r="L20" s="7"/>
    </row>
    <row r="21" spans="1:12" x14ac:dyDescent="0.25">
      <c r="A21" s="8">
        <v>45224</v>
      </c>
      <c r="B21" t="s">
        <v>532</v>
      </c>
      <c r="C21" t="s">
        <v>532</v>
      </c>
      <c r="D21" s="13">
        <v>-3.12</v>
      </c>
      <c r="E21" s="7"/>
      <c r="F21" t="s">
        <v>133</v>
      </c>
      <c r="G21" s="15">
        <f t="shared" si="0"/>
        <v>-17.170000000000002</v>
      </c>
      <c r="L21" s="7"/>
    </row>
    <row r="22" spans="1:12" x14ac:dyDescent="0.25">
      <c r="A22" s="8">
        <v>45220</v>
      </c>
      <c r="B22" t="s">
        <v>532</v>
      </c>
      <c r="C22" t="s">
        <v>532</v>
      </c>
      <c r="D22" s="13">
        <v>-10.15</v>
      </c>
      <c r="E22" s="7"/>
      <c r="F22" t="s">
        <v>98</v>
      </c>
      <c r="G22" s="15">
        <f t="shared" si="0"/>
        <v>-65.489999999999995</v>
      </c>
      <c r="L22" s="7"/>
    </row>
    <row r="23" spans="1:12" x14ac:dyDescent="0.25">
      <c r="A23" s="8">
        <v>45218</v>
      </c>
      <c r="B23" t="s">
        <v>532</v>
      </c>
      <c r="C23" t="s">
        <v>532</v>
      </c>
      <c r="D23" s="13">
        <v>-7.78</v>
      </c>
      <c r="E23" s="7"/>
      <c r="F23" t="s">
        <v>119</v>
      </c>
      <c r="G23" s="15">
        <f t="shared" si="0"/>
        <v>-5</v>
      </c>
      <c r="L23" s="7"/>
    </row>
    <row r="24" spans="1:12" x14ac:dyDescent="0.25">
      <c r="A24" s="8">
        <v>45211</v>
      </c>
      <c r="B24" t="s">
        <v>532</v>
      </c>
      <c r="C24" t="s">
        <v>532</v>
      </c>
      <c r="D24" s="13">
        <v>-7</v>
      </c>
      <c r="E24" s="7"/>
      <c r="F24" t="s">
        <v>118</v>
      </c>
      <c r="G24" s="15">
        <f t="shared" si="0"/>
        <v>-8</v>
      </c>
      <c r="L24" s="7"/>
    </row>
    <row r="25" spans="1:12" x14ac:dyDescent="0.25">
      <c r="A25" s="8">
        <v>45218</v>
      </c>
      <c r="B25" t="s">
        <v>100</v>
      </c>
      <c r="C25" t="s">
        <v>535</v>
      </c>
      <c r="D25" s="13">
        <v>-19.670000000000002</v>
      </c>
      <c r="E25" s="7"/>
      <c r="F25" t="s">
        <v>106</v>
      </c>
      <c r="G25" s="15">
        <f t="shared" si="0"/>
        <v>-18</v>
      </c>
      <c r="L25" s="7"/>
    </row>
    <row r="26" spans="1:12" x14ac:dyDescent="0.25">
      <c r="A26" s="8">
        <v>45200</v>
      </c>
      <c r="B26" t="s">
        <v>536</v>
      </c>
      <c r="C26" t="s">
        <v>535</v>
      </c>
      <c r="D26" s="13">
        <v>-14.41</v>
      </c>
      <c r="E26" s="7"/>
      <c r="F26" t="s">
        <v>95</v>
      </c>
      <c r="G26" s="15">
        <f t="shared" si="0"/>
        <v>-44.9</v>
      </c>
      <c r="L26" s="7"/>
    </row>
    <row r="27" spans="1:12" x14ac:dyDescent="0.25">
      <c r="A27" s="8">
        <v>45207</v>
      </c>
      <c r="B27" t="s">
        <v>536</v>
      </c>
      <c r="C27" t="s">
        <v>535</v>
      </c>
      <c r="D27" s="13">
        <v>-11.81</v>
      </c>
      <c r="E27" s="7"/>
      <c r="F27" t="s">
        <v>113</v>
      </c>
      <c r="G27" s="15">
        <f t="shared" si="0"/>
        <v>-28.1</v>
      </c>
      <c r="L27" s="7"/>
    </row>
    <row r="28" spans="1:12" x14ac:dyDescent="0.25">
      <c r="A28" s="8">
        <v>45210</v>
      </c>
      <c r="B28" t="s">
        <v>536</v>
      </c>
      <c r="C28" t="s">
        <v>535</v>
      </c>
      <c r="D28" s="13">
        <v>-40.03</v>
      </c>
      <c r="E28" s="7"/>
      <c r="F28" t="s">
        <v>75</v>
      </c>
      <c r="G28" s="15">
        <f t="shared" si="0"/>
        <v>152</v>
      </c>
      <c r="L28" s="7"/>
    </row>
    <row r="29" spans="1:12" x14ac:dyDescent="0.25">
      <c r="A29" s="8">
        <v>45219</v>
      </c>
      <c r="B29" t="s">
        <v>536</v>
      </c>
      <c r="C29" t="s">
        <v>535</v>
      </c>
      <c r="D29" s="13">
        <v>-14.84</v>
      </c>
      <c r="E29" s="7"/>
      <c r="F29" t="s">
        <v>538</v>
      </c>
      <c r="G29" s="15">
        <f t="shared" si="0"/>
        <v>-93.460000000000008</v>
      </c>
      <c r="L29" s="7"/>
    </row>
    <row r="30" spans="1:12" x14ac:dyDescent="0.25">
      <c r="A30" s="8">
        <v>45221</v>
      </c>
      <c r="B30" t="s">
        <v>536</v>
      </c>
      <c r="C30" t="s">
        <v>535</v>
      </c>
      <c r="D30" s="13">
        <v>-19.899999999999999</v>
      </c>
      <c r="E30" s="7"/>
      <c r="F30" t="s">
        <v>274</v>
      </c>
      <c r="G30" s="15">
        <f t="shared" si="0"/>
        <v>-639.92999999999995</v>
      </c>
      <c r="L30" s="7"/>
    </row>
    <row r="31" spans="1:12" x14ac:dyDescent="0.25">
      <c r="A31" s="8">
        <v>45225</v>
      </c>
      <c r="B31" t="s">
        <v>536</v>
      </c>
      <c r="C31" t="s">
        <v>535</v>
      </c>
      <c r="D31" s="13">
        <v>-11.7</v>
      </c>
      <c r="E31" s="7"/>
      <c r="F31" t="s">
        <v>545</v>
      </c>
      <c r="G31" s="15">
        <f t="shared" si="0"/>
        <v>-38.630000000000003</v>
      </c>
      <c r="L31" s="7"/>
    </row>
    <row r="32" spans="1:12" x14ac:dyDescent="0.25">
      <c r="A32" s="8">
        <v>45212</v>
      </c>
      <c r="B32" t="s">
        <v>537</v>
      </c>
      <c r="C32" t="s">
        <v>535</v>
      </c>
      <c r="D32" s="13">
        <v>-13.93</v>
      </c>
      <c r="E32" s="7"/>
      <c r="F32" t="s">
        <v>546</v>
      </c>
      <c r="G32" s="15">
        <f t="shared" si="0"/>
        <v>-209.38</v>
      </c>
      <c r="L32" s="7"/>
    </row>
    <row r="33" spans="1:12" x14ac:dyDescent="0.25">
      <c r="A33" s="8">
        <v>45204</v>
      </c>
      <c r="B33" t="s">
        <v>537</v>
      </c>
      <c r="C33" t="s">
        <v>535</v>
      </c>
      <c r="D33" s="13">
        <v>-13.28</v>
      </c>
      <c r="E33" s="7"/>
      <c r="F33" t="s">
        <v>76</v>
      </c>
      <c r="G33" s="15">
        <f t="shared" si="0"/>
        <v>-23.44</v>
      </c>
      <c r="L33" s="7"/>
    </row>
    <row r="34" spans="1:12" x14ac:dyDescent="0.25">
      <c r="A34" s="8">
        <v>45223</v>
      </c>
      <c r="B34" t="s">
        <v>537</v>
      </c>
      <c r="C34" t="s">
        <v>535</v>
      </c>
      <c r="D34" s="13">
        <v>-14.47</v>
      </c>
      <c r="E34" s="7"/>
      <c r="F34" t="s">
        <v>79</v>
      </c>
      <c r="G34" s="15">
        <f t="shared" ref="G34:G64" si="2">SUMIF($B$2:$B$122, $F34, $D$2:$D$122)</f>
        <v>-115.36</v>
      </c>
      <c r="L34" s="7"/>
    </row>
    <row r="35" spans="1:12" x14ac:dyDescent="0.25">
      <c r="A35" s="8">
        <v>45217</v>
      </c>
      <c r="B35" t="s">
        <v>556</v>
      </c>
      <c r="C35" t="s">
        <v>535</v>
      </c>
      <c r="D35" s="13">
        <v>-4.8600000000000003</v>
      </c>
      <c r="E35" s="7"/>
      <c r="F35" t="s">
        <v>84</v>
      </c>
      <c r="G35" s="15">
        <f t="shared" si="2"/>
        <v>-50</v>
      </c>
      <c r="L35" s="7"/>
    </row>
    <row r="36" spans="1:12" x14ac:dyDescent="0.25">
      <c r="A36" s="8">
        <v>45224</v>
      </c>
      <c r="B36" t="s">
        <v>556</v>
      </c>
      <c r="C36" t="s">
        <v>535</v>
      </c>
      <c r="D36" s="13">
        <v>-6.43</v>
      </c>
      <c r="E36" s="7"/>
      <c r="F36" t="s">
        <v>127</v>
      </c>
      <c r="G36" s="15">
        <f t="shared" si="2"/>
        <v>-76</v>
      </c>
      <c r="L36" s="7"/>
    </row>
    <row r="37" spans="1:12" x14ac:dyDescent="0.25">
      <c r="A37" s="8">
        <v>45216</v>
      </c>
      <c r="B37" t="s">
        <v>539</v>
      </c>
      <c r="C37" t="s">
        <v>535</v>
      </c>
      <c r="D37" s="13">
        <v>-10</v>
      </c>
      <c r="E37" s="7"/>
      <c r="F37" t="s">
        <v>125</v>
      </c>
      <c r="G37" s="15">
        <f t="shared" si="2"/>
        <v>-35.630000000000003</v>
      </c>
      <c r="L37" s="7"/>
    </row>
    <row r="38" spans="1:12" x14ac:dyDescent="0.25">
      <c r="A38" s="8">
        <v>45212</v>
      </c>
      <c r="B38" t="s">
        <v>540</v>
      </c>
      <c r="C38" t="s">
        <v>535</v>
      </c>
      <c r="D38" s="13">
        <v>-14.4</v>
      </c>
      <c r="E38" s="7"/>
      <c r="F38" t="s">
        <v>97</v>
      </c>
      <c r="G38" s="15">
        <f t="shared" si="2"/>
        <v>-41.62</v>
      </c>
      <c r="L38" s="7"/>
    </row>
    <row r="39" spans="1:12" x14ac:dyDescent="0.25">
      <c r="A39" s="8">
        <v>45217</v>
      </c>
      <c r="B39" t="s">
        <v>540</v>
      </c>
      <c r="C39" t="s">
        <v>535</v>
      </c>
      <c r="D39" s="13">
        <v>-11.82</v>
      </c>
      <c r="E39" s="7"/>
      <c r="F39" t="s">
        <v>121</v>
      </c>
      <c r="G39" s="15">
        <f t="shared" si="2"/>
        <v>-9.99</v>
      </c>
      <c r="L39" s="7"/>
    </row>
    <row r="40" spans="1:12" x14ac:dyDescent="0.25">
      <c r="A40" s="8">
        <v>45211</v>
      </c>
      <c r="B40" t="s">
        <v>540</v>
      </c>
      <c r="C40" t="s">
        <v>535</v>
      </c>
      <c r="D40" s="13">
        <v>-7.86</v>
      </c>
      <c r="E40" s="7"/>
      <c r="F40" t="s">
        <v>105</v>
      </c>
      <c r="G40" s="15">
        <f t="shared" si="2"/>
        <v>-6.47</v>
      </c>
      <c r="L40" s="7"/>
    </row>
    <row r="41" spans="1:12" x14ac:dyDescent="0.25">
      <c r="A41" s="8">
        <v>45223</v>
      </c>
      <c r="B41" t="s">
        <v>88</v>
      </c>
      <c r="C41" t="s">
        <v>535</v>
      </c>
      <c r="D41" s="13">
        <v>-16.5</v>
      </c>
      <c r="E41" s="7"/>
      <c r="F41" t="s">
        <v>115</v>
      </c>
      <c r="G41" s="15">
        <f t="shared" si="2"/>
        <v>-405.6</v>
      </c>
      <c r="L41" s="7"/>
    </row>
    <row r="42" spans="1:12" x14ac:dyDescent="0.25">
      <c r="A42" s="8">
        <v>45202</v>
      </c>
      <c r="B42" t="s">
        <v>541</v>
      </c>
      <c r="C42" t="s">
        <v>535</v>
      </c>
      <c r="D42" s="13">
        <v>-15.99</v>
      </c>
      <c r="E42" s="7"/>
      <c r="F42" t="s">
        <v>123</v>
      </c>
      <c r="G42" s="15">
        <f t="shared" si="2"/>
        <v>-11.87</v>
      </c>
      <c r="L42" s="7"/>
    </row>
    <row r="43" spans="1:12" x14ac:dyDescent="0.25">
      <c r="A43" s="8">
        <v>45207</v>
      </c>
      <c r="B43" t="s">
        <v>541</v>
      </c>
      <c r="C43" t="s">
        <v>535</v>
      </c>
      <c r="D43" s="13">
        <v>-10.53</v>
      </c>
      <c r="E43" s="7"/>
      <c r="F43" t="s">
        <v>124</v>
      </c>
      <c r="G43" s="15">
        <f t="shared" si="2"/>
        <v>-568.25</v>
      </c>
      <c r="L43" s="7"/>
    </row>
    <row r="44" spans="1:12" x14ac:dyDescent="0.25">
      <c r="A44" s="8">
        <v>45225</v>
      </c>
      <c r="B44" t="s">
        <v>541</v>
      </c>
      <c r="C44" t="s">
        <v>535</v>
      </c>
      <c r="D44" s="13">
        <v>-12.53</v>
      </c>
      <c r="E44" s="7"/>
      <c r="F44" t="s">
        <v>101</v>
      </c>
      <c r="G44" s="15">
        <f t="shared" si="2"/>
        <v>-189.62</v>
      </c>
      <c r="L44" s="7"/>
    </row>
    <row r="45" spans="1:12" x14ac:dyDescent="0.25">
      <c r="A45" s="8">
        <v>45228</v>
      </c>
      <c r="B45" t="s">
        <v>72</v>
      </c>
      <c r="C45" t="s">
        <v>535</v>
      </c>
      <c r="D45" s="13">
        <v>-16.510000000000002</v>
      </c>
      <c r="E45" s="7"/>
      <c r="F45" t="s">
        <v>83</v>
      </c>
      <c r="G45" s="15">
        <f t="shared" si="2"/>
        <v>-129.05000000000001</v>
      </c>
      <c r="L45" s="7"/>
    </row>
    <row r="46" spans="1:12" x14ac:dyDescent="0.25">
      <c r="A46" s="8">
        <v>45200</v>
      </c>
      <c r="B46" t="s">
        <v>132</v>
      </c>
      <c r="C46" t="s">
        <v>535</v>
      </c>
      <c r="D46" s="13">
        <v>-37.47</v>
      </c>
      <c r="E46" s="7"/>
      <c r="F46" t="s">
        <v>555</v>
      </c>
      <c r="G46" s="15">
        <f t="shared" si="2"/>
        <v>-80.02000000000001</v>
      </c>
      <c r="L46" s="7"/>
    </row>
    <row r="47" spans="1:12" x14ac:dyDescent="0.25">
      <c r="A47" s="8">
        <v>45200</v>
      </c>
      <c r="B47" t="s">
        <v>132</v>
      </c>
      <c r="C47" t="s">
        <v>535</v>
      </c>
      <c r="D47" s="13">
        <v>-19.190000000000001</v>
      </c>
      <c r="E47" s="7"/>
      <c r="F47" t="s">
        <v>93</v>
      </c>
      <c r="G47" s="15">
        <f t="shared" si="2"/>
        <v>-5.75</v>
      </c>
      <c r="L47" s="7"/>
    </row>
    <row r="48" spans="1:12" x14ac:dyDescent="0.25">
      <c r="A48" s="8">
        <v>45222</v>
      </c>
      <c r="B48" t="s">
        <v>90</v>
      </c>
      <c r="C48" t="s">
        <v>535</v>
      </c>
      <c r="D48" s="13">
        <v>-67.91</v>
      </c>
      <c r="E48" s="7"/>
      <c r="F48" t="s">
        <v>534</v>
      </c>
      <c r="G48" s="15">
        <f t="shared" si="2"/>
        <v>-305.57</v>
      </c>
      <c r="L48" s="7"/>
    </row>
    <row r="49" spans="1:12" x14ac:dyDescent="0.25">
      <c r="A49" s="8">
        <v>45227</v>
      </c>
      <c r="B49" t="s">
        <v>136</v>
      </c>
      <c r="C49" t="s">
        <v>535</v>
      </c>
      <c r="D49" s="13">
        <v>-26.71</v>
      </c>
      <c r="E49" s="7"/>
      <c r="F49" t="s">
        <v>104</v>
      </c>
      <c r="G49" s="15">
        <f t="shared" si="2"/>
        <v>-4.08</v>
      </c>
      <c r="L49" s="7"/>
    </row>
    <row r="50" spans="1:12" x14ac:dyDescent="0.25">
      <c r="A50" s="8">
        <v>45207</v>
      </c>
      <c r="B50" t="s">
        <v>542</v>
      </c>
      <c r="C50" t="s">
        <v>535</v>
      </c>
      <c r="D50" s="13">
        <v>-5.93</v>
      </c>
      <c r="E50" s="7"/>
      <c r="F50" t="s">
        <v>89</v>
      </c>
      <c r="G50" s="15">
        <f t="shared" si="2"/>
        <v>-25.97</v>
      </c>
      <c r="L50" s="7"/>
    </row>
    <row r="51" spans="1:12" x14ac:dyDescent="0.25">
      <c r="A51" s="8">
        <v>45215</v>
      </c>
      <c r="B51" t="s">
        <v>542</v>
      </c>
      <c r="C51" t="s">
        <v>535</v>
      </c>
      <c r="D51" s="13">
        <v>-10.59</v>
      </c>
      <c r="E51" s="7"/>
      <c r="F51" t="s">
        <v>109</v>
      </c>
      <c r="G51" s="15">
        <f t="shared" si="2"/>
        <v>-45.08</v>
      </c>
      <c r="L51" s="7"/>
    </row>
    <row r="52" spans="1:12" x14ac:dyDescent="0.25">
      <c r="A52" s="8">
        <v>45228</v>
      </c>
      <c r="B52" t="s">
        <v>70</v>
      </c>
      <c r="C52" t="s">
        <v>535</v>
      </c>
      <c r="D52" s="13">
        <v>-69.12</v>
      </c>
      <c r="E52" s="7"/>
      <c r="F52" t="s">
        <v>128</v>
      </c>
      <c r="G52" s="15">
        <f t="shared" si="2"/>
        <v>-39.96</v>
      </c>
      <c r="L52" s="7"/>
    </row>
    <row r="53" spans="1:12" x14ac:dyDescent="0.25">
      <c r="A53" s="8">
        <v>45211</v>
      </c>
      <c r="B53" t="s">
        <v>117</v>
      </c>
      <c r="C53" t="s">
        <v>535</v>
      </c>
      <c r="D53" s="13">
        <v>-55.02</v>
      </c>
      <c r="E53" s="7"/>
      <c r="F53" t="s">
        <v>91</v>
      </c>
      <c r="G53" s="15">
        <f t="shared" si="2"/>
        <v>-12.06</v>
      </c>
      <c r="L53" s="7"/>
    </row>
    <row r="54" spans="1:12" x14ac:dyDescent="0.25">
      <c r="A54" s="8">
        <v>45211</v>
      </c>
      <c r="B54" t="s">
        <v>117</v>
      </c>
      <c r="C54" t="s">
        <v>535</v>
      </c>
      <c r="D54" s="13">
        <v>-52.99</v>
      </c>
      <c r="E54" s="7"/>
      <c r="F54" t="s">
        <v>140</v>
      </c>
      <c r="G54" s="15">
        <f t="shared" si="2"/>
        <v>-8.4600000000000009</v>
      </c>
      <c r="L54" s="7"/>
    </row>
    <row r="55" spans="1:12" x14ac:dyDescent="0.25">
      <c r="A55" s="8">
        <v>45208</v>
      </c>
      <c r="B55" t="s">
        <v>120</v>
      </c>
      <c r="C55" t="s">
        <v>535</v>
      </c>
      <c r="D55" s="13">
        <v>-100.4</v>
      </c>
      <c r="E55" s="7"/>
      <c r="F55" t="s">
        <v>85</v>
      </c>
      <c r="G55" s="15">
        <f t="shared" si="2"/>
        <v>-194.73</v>
      </c>
      <c r="L55" s="7"/>
    </row>
    <row r="56" spans="1:12" x14ac:dyDescent="0.25">
      <c r="A56" s="8">
        <v>45218</v>
      </c>
      <c r="B56" t="s">
        <v>102</v>
      </c>
      <c r="C56" t="s">
        <v>535</v>
      </c>
      <c r="D56" s="13">
        <v>-9.16</v>
      </c>
      <c r="E56" s="7"/>
      <c r="F56" t="s">
        <v>112</v>
      </c>
      <c r="G56" s="15">
        <f t="shared" si="2"/>
        <v>-16.02</v>
      </c>
      <c r="L56" s="7"/>
    </row>
    <row r="57" spans="1:12" x14ac:dyDescent="0.25">
      <c r="A57" s="8">
        <v>45200</v>
      </c>
      <c r="B57" t="s">
        <v>133</v>
      </c>
      <c r="C57" t="s">
        <v>535</v>
      </c>
      <c r="D57" s="13">
        <v>-17.170000000000002</v>
      </c>
      <c r="E57" s="7"/>
      <c r="F57" t="s">
        <v>126</v>
      </c>
      <c r="G57" s="15">
        <f t="shared" si="2"/>
        <v>-15.09</v>
      </c>
      <c r="L57" s="7"/>
    </row>
    <row r="58" spans="1:12" x14ac:dyDescent="0.25">
      <c r="A58" s="8">
        <v>45219</v>
      </c>
      <c r="B58" t="s">
        <v>98</v>
      </c>
      <c r="C58" t="s">
        <v>535</v>
      </c>
      <c r="D58" s="13">
        <v>-65.489999999999995</v>
      </c>
      <c r="E58" s="7"/>
      <c r="F58" t="s">
        <v>82</v>
      </c>
      <c r="G58" s="15">
        <f t="shared" si="2"/>
        <v>-17.05</v>
      </c>
      <c r="L58" s="7"/>
    </row>
    <row r="59" spans="1:12" x14ac:dyDescent="0.25">
      <c r="A59" s="8">
        <v>45209</v>
      </c>
      <c r="B59" t="s">
        <v>119</v>
      </c>
      <c r="C59" t="s">
        <v>533</v>
      </c>
      <c r="D59" s="13">
        <v>-5</v>
      </c>
      <c r="E59" s="7"/>
      <c r="F59" t="s">
        <v>73</v>
      </c>
      <c r="G59" s="15">
        <f t="shared" si="2"/>
        <v>-12</v>
      </c>
      <c r="L59" s="7"/>
    </row>
    <row r="60" spans="1:12" x14ac:dyDescent="0.25">
      <c r="A60" s="8">
        <v>45210</v>
      </c>
      <c r="B60" t="s">
        <v>118</v>
      </c>
      <c r="C60" t="s">
        <v>533</v>
      </c>
      <c r="D60" s="13">
        <v>-8</v>
      </c>
      <c r="E60" s="7"/>
      <c r="F60" t="s">
        <v>543</v>
      </c>
      <c r="G60" s="15">
        <f t="shared" si="2"/>
        <v>-133.05000000000001</v>
      </c>
      <c r="L60" s="7"/>
    </row>
    <row r="61" spans="1:12" x14ac:dyDescent="0.25">
      <c r="A61" s="8">
        <v>45217</v>
      </c>
      <c r="B61" t="s">
        <v>106</v>
      </c>
      <c r="C61" t="s">
        <v>533</v>
      </c>
      <c r="D61" s="13">
        <v>-18</v>
      </c>
      <c r="E61" s="7"/>
      <c r="F61" t="s">
        <v>110</v>
      </c>
      <c r="G61" s="15">
        <f t="shared" si="2"/>
        <v>-53.56</v>
      </c>
      <c r="L61" s="7"/>
    </row>
    <row r="62" spans="1:12" x14ac:dyDescent="0.25">
      <c r="A62" s="8">
        <v>45221</v>
      </c>
      <c r="B62" t="s">
        <v>95</v>
      </c>
      <c r="C62" t="s">
        <v>533</v>
      </c>
      <c r="D62" s="13">
        <v>-44.9</v>
      </c>
      <c r="E62" s="7"/>
      <c r="F62" t="s">
        <v>71</v>
      </c>
      <c r="G62" s="15">
        <f t="shared" si="2"/>
        <v>-73.94</v>
      </c>
      <c r="L62" s="7"/>
    </row>
    <row r="63" spans="1:12" x14ac:dyDescent="0.25">
      <c r="A63" s="8">
        <v>45215</v>
      </c>
      <c r="B63" t="s">
        <v>113</v>
      </c>
      <c r="C63" t="s">
        <v>533</v>
      </c>
      <c r="D63" s="13">
        <v>-28.1</v>
      </c>
      <c r="E63" s="7"/>
      <c r="F63" t="s">
        <v>141</v>
      </c>
      <c r="G63" s="15">
        <f t="shared" si="2"/>
        <v>-32.130000000000003</v>
      </c>
      <c r="L63" s="7"/>
    </row>
    <row r="64" spans="1:12" x14ac:dyDescent="0.25">
      <c r="A64" s="8">
        <v>45228</v>
      </c>
      <c r="B64" t="s">
        <v>75</v>
      </c>
      <c r="C64" t="s">
        <v>533</v>
      </c>
      <c r="D64" s="13">
        <v>152</v>
      </c>
      <c r="E64" s="7"/>
      <c r="F64" t="s">
        <v>103</v>
      </c>
      <c r="G64" s="15">
        <f t="shared" si="2"/>
        <v>-77.150000000000006</v>
      </c>
      <c r="L64" s="7"/>
    </row>
    <row r="65" spans="1:12" x14ac:dyDescent="0.25">
      <c r="A65" s="8">
        <v>45203</v>
      </c>
      <c r="B65" t="s">
        <v>124</v>
      </c>
      <c r="C65" t="s">
        <v>582</v>
      </c>
      <c r="D65" s="13">
        <v>-568.25</v>
      </c>
      <c r="E65" s="7"/>
      <c r="L65" s="7"/>
    </row>
    <row r="66" spans="1:12" x14ac:dyDescent="0.25">
      <c r="A66" s="8">
        <v>45208</v>
      </c>
      <c r="B66" t="s">
        <v>539</v>
      </c>
      <c r="C66" t="s">
        <v>538</v>
      </c>
      <c r="D66" s="13">
        <v>-17.09</v>
      </c>
      <c r="E66" s="7"/>
      <c r="L66" s="7"/>
    </row>
    <row r="67" spans="1:12" x14ac:dyDescent="0.25">
      <c r="A67" s="8">
        <v>45212</v>
      </c>
      <c r="B67" t="s">
        <v>538</v>
      </c>
      <c r="C67" t="s">
        <v>538</v>
      </c>
      <c r="D67" s="13">
        <v>-29.38</v>
      </c>
      <c r="E67" s="7"/>
      <c r="L67" s="7"/>
    </row>
    <row r="68" spans="1:12" x14ac:dyDescent="0.25">
      <c r="A68" s="8">
        <v>45222</v>
      </c>
      <c r="B68" t="s">
        <v>538</v>
      </c>
      <c r="C68" t="s">
        <v>538</v>
      </c>
      <c r="D68" s="13">
        <v>-20.010000000000002</v>
      </c>
      <c r="E68" s="7"/>
      <c r="L68" s="7"/>
    </row>
    <row r="69" spans="1:12" x14ac:dyDescent="0.25">
      <c r="A69" s="8">
        <v>45222</v>
      </c>
      <c r="B69" t="s">
        <v>538</v>
      </c>
      <c r="C69" t="s">
        <v>538</v>
      </c>
      <c r="D69" s="13">
        <v>-44.07</v>
      </c>
      <c r="E69" s="7"/>
      <c r="L69" s="7"/>
    </row>
    <row r="70" spans="1:12" x14ac:dyDescent="0.25">
      <c r="A70" s="8">
        <v>45202</v>
      </c>
      <c r="B70" t="s">
        <v>539</v>
      </c>
      <c r="C70" t="s">
        <v>552</v>
      </c>
      <c r="D70" s="13">
        <v>-179.93</v>
      </c>
      <c r="E70" s="7"/>
      <c r="L70" s="7"/>
    </row>
    <row r="71" spans="1:12" x14ac:dyDescent="0.25">
      <c r="A71" s="8">
        <v>45216</v>
      </c>
      <c r="B71" t="s">
        <v>539</v>
      </c>
      <c r="C71" t="s">
        <v>552</v>
      </c>
      <c r="D71" s="13">
        <v>-145.25</v>
      </c>
      <c r="E71" s="7"/>
      <c r="L71" s="7"/>
    </row>
    <row r="72" spans="1:12" x14ac:dyDescent="0.25">
      <c r="A72" s="8">
        <v>45227</v>
      </c>
      <c r="B72" t="s">
        <v>274</v>
      </c>
      <c r="C72" t="s">
        <v>552</v>
      </c>
      <c r="D72" s="13">
        <v>-21.65</v>
      </c>
      <c r="E72" s="7"/>
      <c r="L72" s="7"/>
    </row>
    <row r="73" spans="1:12" x14ac:dyDescent="0.25">
      <c r="A73" s="8">
        <v>45223</v>
      </c>
      <c r="B73" t="s">
        <v>274</v>
      </c>
      <c r="C73" t="s">
        <v>552</v>
      </c>
      <c r="D73" s="13">
        <v>-50.96</v>
      </c>
      <c r="E73" s="7"/>
      <c r="L73" s="7"/>
    </row>
    <row r="74" spans="1:12" x14ac:dyDescent="0.25">
      <c r="A74" s="8">
        <v>45203</v>
      </c>
      <c r="B74" t="s">
        <v>274</v>
      </c>
      <c r="C74" t="s">
        <v>552</v>
      </c>
      <c r="D74" s="13">
        <v>-128.34</v>
      </c>
      <c r="E74" s="7"/>
      <c r="L74" s="7"/>
    </row>
    <row r="75" spans="1:12" x14ac:dyDescent="0.25">
      <c r="A75" s="8">
        <v>45210</v>
      </c>
      <c r="B75" t="s">
        <v>274</v>
      </c>
      <c r="C75" t="s">
        <v>552</v>
      </c>
      <c r="D75" s="13">
        <v>-162.97</v>
      </c>
      <c r="E75" s="7"/>
      <c r="L75" s="7"/>
    </row>
    <row r="76" spans="1:12" x14ac:dyDescent="0.25">
      <c r="A76" s="8">
        <v>45217</v>
      </c>
      <c r="B76" t="s">
        <v>274</v>
      </c>
      <c r="C76" t="s">
        <v>552</v>
      </c>
      <c r="D76" s="13">
        <v>-127.05</v>
      </c>
      <c r="E76" s="7"/>
      <c r="L76" s="7"/>
    </row>
    <row r="77" spans="1:12" x14ac:dyDescent="0.25">
      <c r="A77" s="8">
        <v>45224</v>
      </c>
      <c r="B77" t="s">
        <v>274</v>
      </c>
      <c r="C77" t="s">
        <v>552</v>
      </c>
      <c r="D77" s="13">
        <v>-148.96</v>
      </c>
      <c r="E77" s="7"/>
      <c r="L77" s="7"/>
    </row>
    <row r="78" spans="1:12" x14ac:dyDescent="0.25">
      <c r="A78" s="8">
        <v>45212</v>
      </c>
      <c r="B78" t="s">
        <v>545</v>
      </c>
      <c r="C78" t="s">
        <v>552</v>
      </c>
      <c r="D78" s="13">
        <v>-16.28</v>
      </c>
      <c r="E78" s="7"/>
      <c r="L78" s="7"/>
    </row>
    <row r="79" spans="1:12" x14ac:dyDescent="0.25">
      <c r="A79" s="8">
        <v>45226</v>
      </c>
      <c r="B79" t="s">
        <v>545</v>
      </c>
      <c r="C79" t="s">
        <v>552</v>
      </c>
      <c r="D79" s="13">
        <v>-3.35</v>
      </c>
      <c r="E79" s="7"/>
      <c r="L79" s="7"/>
    </row>
    <row r="80" spans="1:12" x14ac:dyDescent="0.25">
      <c r="A80" s="8">
        <v>45225</v>
      </c>
      <c r="B80" t="s">
        <v>545</v>
      </c>
      <c r="C80" t="s">
        <v>552</v>
      </c>
      <c r="D80" s="13">
        <v>-19</v>
      </c>
      <c r="E80" s="7"/>
      <c r="L80" s="7"/>
    </row>
    <row r="81" spans="1:12" x14ac:dyDescent="0.25">
      <c r="A81" s="8">
        <v>45206</v>
      </c>
      <c r="B81" t="s">
        <v>546</v>
      </c>
      <c r="C81" t="s">
        <v>552</v>
      </c>
      <c r="D81" s="13">
        <v>-86.62</v>
      </c>
      <c r="E81" s="7"/>
      <c r="L81" s="7"/>
    </row>
    <row r="82" spans="1:12" x14ac:dyDescent="0.25">
      <c r="A82" s="8">
        <v>45213</v>
      </c>
      <c r="B82" t="s">
        <v>546</v>
      </c>
      <c r="C82" t="s">
        <v>552</v>
      </c>
      <c r="D82" s="13">
        <v>-70.63</v>
      </c>
      <c r="E82" s="7"/>
      <c r="L82" s="7"/>
    </row>
    <row r="83" spans="1:12" x14ac:dyDescent="0.25">
      <c r="A83" s="8">
        <v>45215</v>
      </c>
      <c r="B83" t="s">
        <v>546</v>
      </c>
      <c r="C83" t="s">
        <v>552</v>
      </c>
      <c r="D83" s="13">
        <v>-52.13</v>
      </c>
      <c r="E83" s="7"/>
      <c r="L83" s="7"/>
    </row>
    <row r="84" spans="1:12" x14ac:dyDescent="0.25">
      <c r="A84" s="8">
        <v>45215</v>
      </c>
      <c r="B84" t="s">
        <v>556</v>
      </c>
      <c r="C84" t="s">
        <v>553</v>
      </c>
      <c r="D84" s="13">
        <v>-44.99</v>
      </c>
      <c r="E84" s="7"/>
      <c r="L84" s="7"/>
    </row>
    <row r="85" spans="1:12" x14ac:dyDescent="0.25">
      <c r="A85" s="8">
        <v>45210</v>
      </c>
      <c r="B85" t="s">
        <v>556</v>
      </c>
      <c r="C85" t="s">
        <v>553</v>
      </c>
      <c r="D85" s="13">
        <v>-24.99</v>
      </c>
      <c r="E85" s="7"/>
      <c r="L85" s="7"/>
    </row>
    <row r="86" spans="1:12" x14ac:dyDescent="0.25">
      <c r="A86" s="8">
        <v>45225</v>
      </c>
      <c r="B86" t="s">
        <v>84</v>
      </c>
      <c r="C86" t="s">
        <v>553</v>
      </c>
      <c r="D86" s="13">
        <v>-50</v>
      </c>
      <c r="E86" s="7"/>
      <c r="L86" s="7"/>
    </row>
    <row r="87" spans="1:12" x14ac:dyDescent="0.25">
      <c r="A87" s="8">
        <v>45203</v>
      </c>
      <c r="B87" t="s">
        <v>125</v>
      </c>
      <c r="C87" t="s">
        <v>553</v>
      </c>
      <c r="D87" s="13">
        <v>-35.630000000000003</v>
      </c>
      <c r="E87" s="7"/>
      <c r="L87" s="7"/>
    </row>
    <row r="88" spans="1:12" x14ac:dyDescent="0.25">
      <c r="A88" s="8">
        <v>45207</v>
      </c>
      <c r="B88" t="s">
        <v>121</v>
      </c>
      <c r="C88" t="s">
        <v>553</v>
      </c>
      <c r="D88" s="13">
        <v>-9.99</v>
      </c>
      <c r="E88" s="7"/>
      <c r="L88" s="7"/>
    </row>
    <row r="89" spans="1:12" x14ac:dyDescent="0.25">
      <c r="A89" s="8">
        <v>45217</v>
      </c>
      <c r="B89" t="s">
        <v>105</v>
      </c>
      <c r="C89" t="s">
        <v>553</v>
      </c>
      <c r="D89" s="13">
        <v>-6.47</v>
      </c>
      <c r="E89" s="7"/>
      <c r="L89" s="7"/>
    </row>
    <row r="90" spans="1:12" x14ac:dyDescent="0.25">
      <c r="A90" s="19">
        <v>45203</v>
      </c>
      <c r="B90" s="2" t="s">
        <v>123</v>
      </c>
      <c r="C90" s="2" t="s">
        <v>553</v>
      </c>
      <c r="D90" s="20">
        <v>-11.87</v>
      </c>
      <c r="E90" s="7"/>
      <c r="L90" s="7"/>
    </row>
    <row r="91" spans="1:12" x14ac:dyDescent="0.25">
      <c r="A91" s="8">
        <v>45200</v>
      </c>
      <c r="B91" t="s">
        <v>555</v>
      </c>
      <c r="C91" t="s">
        <v>554</v>
      </c>
      <c r="D91" s="13">
        <v>-20.6</v>
      </c>
      <c r="E91" s="7"/>
      <c r="L91" s="7"/>
    </row>
    <row r="92" spans="1:12" x14ac:dyDescent="0.25">
      <c r="A92" s="8">
        <v>45200</v>
      </c>
      <c r="B92" t="s">
        <v>555</v>
      </c>
      <c r="C92" t="s">
        <v>554</v>
      </c>
      <c r="D92" s="13">
        <v>-59.42</v>
      </c>
      <c r="E92" s="7"/>
      <c r="L92" s="7"/>
    </row>
    <row r="93" spans="1:12" x14ac:dyDescent="0.25">
      <c r="A93" s="8">
        <v>45221</v>
      </c>
      <c r="B93" t="s">
        <v>93</v>
      </c>
      <c r="C93" t="s">
        <v>554</v>
      </c>
      <c r="D93" s="13">
        <v>-5.75</v>
      </c>
      <c r="E93" s="7"/>
      <c r="L93" s="7"/>
    </row>
    <row r="94" spans="1:12" x14ac:dyDescent="0.25">
      <c r="A94" s="8">
        <v>45201</v>
      </c>
      <c r="B94" t="s">
        <v>534</v>
      </c>
      <c r="C94" t="s">
        <v>554</v>
      </c>
      <c r="D94" s="13">
        <v>-6.47</v>
      </c>
      <c r="E94" s="7"/>
      <c r="L94" s="7"/>
    </row>
    <row r="95" spans="1:12" x14ac:dyDescent="0.25">
      <c r="A95" s="8">
        <v>45228</v>
      </c>
      <c r="B95" t="s">
        <v>534</v>
      </c>
      <c r="C95" t="s">
        <v>554</v>
      </c>
      <c r="D95" s="13">
        <v>-161.21</v>
      </c>
      <c r="E95" s="7"/>
      <c r="L95" s="7"/>
    </row>
    <row r="96" spans="1:12" x14ac:dyDescent="0.25">
      <c r="A96" s="8">
        <v>45201</v>
      </c>
      <c r="B96" t="s">
        <v>534</v>
      </c>
      <c r="C96" t="s">
        <v>554</v>
      </c>
      <c r="D96" s="13">
        <v>-16.55</v>
      </c>
      <c r="E96" s="7"/>
      <c r="L96" s="7"/>
    </row>
    <row r="97" spans="1:12" x14ac:dyDescent="0.25">
      <c r="A97" s="8">
        <v>45201</v>
      </c>
      <c r="B97" t="s">
        <v>534</v>
      </c>
      <c r="C97" t="s">
        <v>554</v>
      </c>
      <c r="D97" s="13">
        <v>-24.08</v>
      </c>
      <c r="E97" s="7"/>
      <c r="L97" s="7"/>
    </row>
    <row r="98" spans="1:12" x14ac:dyDescent="0.25">
      <c r="A98" s="8">
        <v>45219</v>
      </c>
      <c r="B98" t="s">
        <v>534</v>
      </c>
      <c r="C98" t="s">
        <v>554</v>
      </c>
      <c r="D98" s="13">
        <v>-35.99</v>
      </c>
      <c r="E98" s="7"/>
      <c r="L98" s="7"/>
    </row>
    <row r="99" spans="1:12" x14ac:dyDescent="0.25">
      <c r="A99" s="8">
        <v>45207</v>
      </c>
      <c r="B99" t="s">
        <v>534</v>
      </c>
      <c r="C99" t="s">
        <v>554</v>
      </c>
      <c r="D99" s="13">
        <v>-11.06</v>
      </c>
      <c r="E99" s="7"/>
      <c r="L99" s="7"/>
    </row>
    <row r="100" spans="1:12" x14ac:dyDescent="0.25">
      <c r="A100" s="8">
        <v>45215</v>
      </c>
      <c r="B100" t="s">
        <v>534</v>
      </c>
      <c r="C100" t="s">
        <v>554</v>
      </c>
      <c r="D100" s="13">
        <v>-18.62</v>
      </c>
      <c r="E100" s="7"/>
      <c r="L100" s="7"/>
    </row>
    <row r="101" spans="1:12" x14ac:dyDescent="0.25">
      <c r="A101" s="8">
        <v>45215</v>
      </c>
      <c r="B101" t="s">
        <v>534</v>
      </c>
      <c r="C101" t="s">
        <v>554</v>
      </c>
      <c r="D101" s="13">
        <v>-27.28</v>
      </c>
      <c r="E101" s="7"/>
      <c r="L101" s="7"/>
    </row>
    <row r="102" spans="1:12" x14ac:dyDescent="0.25">
      <c r="A102" s="8">
        <v>45200</v>
      </c>
      <c r="B102" t="s">
        <v>534</v>
      </c>
      <c r="C102" t="s">
        <v>554</v>
      </c>
      <c r="D102" s="13">
        <v>-4.3099999999999996</v>
      </c>
      <c r="E102" s="7"/>
      <c r="L102" s="7"/>
    </row>
    <row r="103" spans="1:12" x14ac:dyDescent="0.25">
      <c r="A103" s="8">
        <v>45217</v>
      </c>
      <c r="B103" t="s">
        <v>104</v>
      </c>
      <c r="C103" t="s">
        <v>554</v>
      </c>
      <c r="D103" s="13">
        <v>-4.08</v>
      </c>
      <c r="E103" s="7"/>
      <c r="L103" s="7"/>
    </row>
    <row r="104" spans="1:12" x14ac:dyDescent="0.25">
      <c r="A104" s="8">
        <v>45223</v>
      </c>
      <c r="B104" t="s">
        <v>89</v>
      </c>
      <c r="C104" t="s">
        <v>554</v>
      </c>
      <c r="D104" s="13">
        <v>-25.97</v>
      </c>
      <c r="E104" s="7"/>
      <c r="L104" s="7"/>
    </row>
    <row r="105" spans="1:12" x14ac:dyDescent="0.25">
      <c r="A105" s="8">
        <v>45216</v>
      </c>
      <c r="B105" t="s">
        <v>109</v>
      </c>
      <c r="C105" t="s">
        <v>554</v>
      </c>
      <c r="D105" s="13">
        <v>-45.08</v>
      </c>
      <c r="E105" s="7"/>
      <c r="L105" s="7"/>
    </row>
    <row r="106" spans="1:12" x14ac:dyDescent="0.25">
      <c r="A106" s="8">
        <v>45202</v>
      </c>
      <c r="B106" t="s">
        <v>128</v>
      </c>
      <c r="C106" t="s">
        <v>554</v>
      </c>
      <c r="D106" s="13">
        <v>-39.96</v>
      </c>
      <c r="E106" s="7"/>
      <c r="L106" s="7"/>
    </row>
    <row r="107" spans="1:12" x14ac:dyDescent="0.25">
      <c r="A107" s="8">
        <v>45221</v>
      </c>
      <c r="B107" t="s">
        <v>91</v>
      </c>
      <c r="C107" t="s">
        <v>554</v>
      </c>
      <c r="D107" s="13">
        <v>-12.06</v>
      </c>
      <c r="E107" s="7"/>
      <c r="L107" s="7"/>
    </row>
    <row r="108" spans="1:12" x14ac:dyDescent="0.25">
      <c r="A108" s="8">
        <v>45222</v>
      </c>
      <c r="B108" t="s">
        <v>140</v>
      </c>
      <c r="C108" t="s">
        <v>554</v>
      </c>
      <c r="D108" s="13">
        <v>-8.4600000000000009</v>
      </c>
      <c r="E108" s="7"/>
      <c r="L108" s="7"/>
    </row>
    <row r="109" spans="1:12" x14ac:dyDescent="0.25">
      <c r="A109" s="8">
        <v>45224</v>
      </c>
      <c r="B109" t="s">
        <v>85</v>
      </c>
      <c r="C109" t="s">
        <v>554</v>
      </c>
      <c r="D109" s="13">
        <v>-194.73</v>
      </c>
      <c r="E109" s="7"/>
      <c r="L109" s="7"/>
    </row>
    <row r="110" spans="1:12" x14ac:dyDescent="0.25">
      <c r="A110" s="8">
        <v>45215</v>
      </c>
      <c r="B110" t="s">
        <v>112</v>
      </c>
      <c r="C110" t="s">
        <v>554</v>
      </c>
      <c r="D110" s="13">
        <v>-16.02</v>
      </c>
      <c r="E110" s="7"/>
      <c r="L110" s="7"/>
    </row>
    <row r="111" spans="1:12" x14ac:dyDescent="0.25">
      <c r="A111" s="8">
        <v>45202</v>
      </c>
      <c r="B111" t="s">
        <v>126</v>
      </c>
      <c r="C111" t="s">
        <v>554</v>
      </c>
      <c r="D111" s="13">
        <v>-15.09</v>
      </c>
      <c r="E111" s="7"/>
      <c r="L111" s="7"/>
    </row>
    <row r="112" spans="1:12" x14ac:dyDescent="0.25">
      <c r="A112" s="8">
        <v>45225</v>
      </c>
      <c r="B112" t="s">
        <v>82</v>
      </c>
      <c r="C112" t="s">
        <v>554</v>
      </c>
      <c r="D112" s="13">
        <v>-17.05</v>
      </c>
      <c r="E112" s="7"/>
      <c r="L112" s="7"/>
    </row>
    <row r="113" spans="1:12" x14ac:dyDescent="0.25">
      <c r="A113" s="8">
        <v>45228</v>
      </c>
      <c r="B113" t="s">
        <v>73</v>
      </c>
      <c r="C113" t="s">
        <v>554</v>
      </c>
      <c r="D113" s="13">
        <v>-12</v>
      </c>
      <c r="E113" s="7"/>
      <c r="L113" s="7"/>
    </row>
    <row r="114" spans="1:12" x14ac:dyDescent="0.25">
      <c r="A114" s="8">
        <v>45205</v>
      </c>
      <c r="B114" t="s">
        <v>543</v>
      </c>
      <c r="C114" t="s">
        <v>554</v>
      </c>
      <c r="D114" s="13">
        <v>-64.89</v>
      </c>
      <c r="E114" s="7"/>
      <c r="L114" s="7"/>
    </row>
    <row r="115" spans="1:12" x14ac:dyDescent="0.25">
      <c r="A115" s="8">
        <v>45208</v>
      </c>
      <c r="B115" t="s">
        <v>543</v>
      </c>
      <c r="C115" t="s">
        <v>554</v>
      </c>
      <c r="D115" s="13">
        <v>-1.29</v>
      </c>
      <c r="E115" s="7"/>
      <c r="L115" s="7"/>
    </row>
    <row r="116" spans="1:12" x14ac:dyDescent="0.25">
      <c r="A116" s="8">
        <v>45222</v>
      </c>
      <c r="B116" t="s">
        <v>543</v>
      </c>
      <c r="C116" t="s">
        <v>554</v>
      </c>
      <c r="D116" s="13">
        <v>-43.5</v>
      </c>
      <c r="E116" s="7"/>
      <c r="L116" s="7"/>
    </row>
    <row r="117" spans="1:12" x14ac:dyDescent="0.25">
      <c r="A117" s="8">
        <v>45219</v>
      </c>
      <c r="B117" t="s">
        <v>543</v>
      </c>
      <c r="C117" t="s">
        <v>554</v>
      </c>
      <c r="D117" s="13">
        <v>-23.37</v>
      </c>
    </row>
    <row r="118" spans="1:12" x14ac:dyDescent="0.25">
      <c r="A118" s="8">
        <v>45216</v>
      </c>
      <c r="B118" t="s">
        <v>110</v>
      </c>
      <c r="C118" t="s">
        <v>554</v>
      </c>
      <c r="D118" s="13">
        <v>-53.56</v>
      </c>
    </row>
    <row r="119" spans="1:12" x14ac:dyDescent="0.25">
      <c r="A119" s="8">
        <v>45228</v>
      </c>
      <c r="B119" t="s">
        <v>71</v>
      </c>
      <c r="C119" t="s">
        <v>554</v>
      </c>
      <c r="D119" s="13">
        <v>-73.94</v>
      </c>
    </row>
    <row r="120" spans="1:12" x14ac:dyDescent="0.25">
      <c r="A120" s="8">
        <v>45210</v>
      </c>
      <c r="B120" t="s">
        <v>141</v>
      </c>
      <c r="C120" t="s">
        <v>554</v>
      </c>
      <c r="D120" s="13">
        <v>-32.130000000000003</v>
      </c>
    </row>
    <row r="121" spans="1:12" x14ac:dyDescent="0.25">
      <c r="A121" s="8">
        <v>45218</v>
      </c>
      <c r="B121" t="s">
        <v>103</v>
      </c>
      <c r="C121" t="s">
        <v>554</v>
      </c>
      <c r="D121" s="13">
        <v>-77.150000000000006</v>
      </c>
    </row>
    <row r="122" spans="1:12" x14ac:dyDescent="0.25">
      <c r="A122" s="8">
        <v>45226</v>
      </c>
      <c r="B122" t="s">
        <v>539</v>
      </c>
      <c r="C122" t="s">
        <v>562</v>
      </c>
      <c r="D122" s="13">
        <v>-3450</v>
      </c>
    </row>
    <row r="130" spans="1:1" x14ac:dyDescent="0.25">
      <c r="A130" s="8"/>
    </row>
    <row r="131" spans="1:1" x14ac:dyDescent="0.25">
      <c r="A131" s="8"/>
    </row>
    <row r="132" spans="1:1" x14ac:dyDescent="0.25">
      <c r="A132" s="8"/>
    </row>
    <row r="133" spans="1:1" x14ac:dyDescent="0.25">
      <c r="A133" s="8"/>
    </row>
    <row r="138" spans="1:1" x14ac:dyDescent="0.25">
      <c r="A138" s="8"/>
    </row>
    <row r="140" spans="1:1" x14ac:dyDescent="0.25">
      <c r="A140" s="8"/>
    </row>
    <row r="142" spans="1:1" x14ac:dyDescent="0.25">
      <c r="A142" s="8"/>
    </row>
    <row r="143" spans="1:1" x14ac:dyDescent="0.25">
      <c r="A143" s="8"/>
    </row>
    <row r="144" spans="1:1" x14ac:dyDescent="0.25">
      <c r="A144" s="8"/>
    </row>
    <row r="145" spans="1:1" x14ac:dyDescent="0.25">
      <c r="A145" s="8"/>
    </row>
    <row r="146" spans="1:1" x14ac:dyDescent="0.25">
      <c r="A146" s="8"/>
    </row>
    <row r="147" spans="1:1" x14ac:dyDescent="0.25">
      <c r="A147" s="8"/>
    </row>
    <row r="148" spans="1:1" x14ac:dyDescent="0.25">
      <c r="A148" s="8"/>
    </row>
    <row r="149" spans="1:1" x14ac:dyDescent="0.25">
      <c r="A149" s="8"/>
    </row>
    <row r="150" spans="1:1" x14ac:dyDescent="0.25">
      <c r="A150" s="8"/>
    </row>
    <row r="151" spans="1:1" x14ac:dyDescent="0.25">
      <c r="A151" s="8"/>
    </row>
    <row r="152" spans="1:1" x14ac:dyDescent="0.25">
      <c r="A152" s="8"/>
    </row>
    <row r="153" spans="1:1" x14ac:dyDescent="0.25">
      <c r="A153" s="8"/>
    </row>
    <row r="154" spans="1:1" x14ac:dyDescent="0.25">
      <c r="A154" s="8"/>
    </row>
    <row r="155" spans="1:1" x14ac:dyDescent="0.25">
      <c r="A155" s="8"/>
    </row>
    <row r="156" spans="1:1" x14ac:dyDescent="0.25">
      <c r="A156" s="8"/>
    </row>
    <row r="157" spans="1:1" x14ac:dyDescent="0.25">
      <c r="A157" s="8"/>
    </row>
    <row r="158" spans="1:1" x14ac:dyDescent="0.25">
      <c r="A158" s="8"/>
    </row>
    <row r="159" spans="1:1" x14ac:dyDescent="0.25">
      <c r="A159" s="8"/>
    </row>
    <row r="160" spans="1:1" x14ac:dyDescent="0.25">
      <c r="A160" s="8"/>
    </row>
    <row r="161" spans="1:1" x14ac:dyDescent="0.25">
      <c r="A161" s="8"/>
    </row>
    <row r="162" spans="1:1" x14ac:dyDescent="0.25">
      <c r="A162" s="8"/>
    </row>
    <row r="163" spans="1:1" x14ac:dyDescent="0.25">
      <c r="A163" s="8"/>
    </row>
    <row r="164" spans="1:1" x14ac:dyDescent="0.25">
      <c r="A164" s="8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8"/>
    </row>
    <row r="169" spans="1:1" x14ac:dyDescent="0.25">
      <c r="A169" s="8"/>
    </row>
    <row r="170" spans="1:1" x14ac:dyDescent="0.25">
      <c r="A170" s="8"/>
    </row>
    <row r="171" spans="1:1" x14ac:dyDescent="0.25">
      <c r="A171" s="8"/>
    </row>
    <row r="172" spans="1:1" x14ac:dyDescent="0.25">
      <c r="A172" s="8"/>
    </row>
    <row r="173" spans="1:1" x14ac:dyDescent="0.25">
      <c r="A173" s="8"/>
    </row>
    <row r="174" spans="1:1" x14ac:dyDescent="0.25">
      <c r="A174" s="8"/>
    </row>
    <row r="175" spans="1:1" x14ac:dyDescent="0.25">
      <c r="A175" s="8"/>
    </row>
    <row r="176" spans="1:1" x14ac:dyDescent="0.25">
      <c r="A176" s="8"/>
    </row>
    <row r="177" spans="1:1" x14ac:dyDescent="0.25">
      <c r="A177" s="8"/>
    </row>
    <row r="178" spans="1:1" x14ac:dyDescent="0.25">
      <c r="A178" s="8"/>
    </row>
    <row r="179" spans="1:1" x14ac:dyDescent="0.25">
      <c r="A179" s="8"/>
    </row>
    <row r="180" spans="1:1" x14ac:dyDescent="0.25">
      <c r="A180" s="8"/>
    </row>
    <row r="181" spans="1:1" x14ac:dyDescent="0.25">
      <c r="A181" s="8"/>
    </row>
    <row r="182" spans="1:1" x14ac:dyDescent="0.25">
      <c r="A182" s="8"/>
    </row>
    <row r="183" spans="1:1" x14ac:dyDescent="0.25">
      <c r="A183" s="8"/>
    </row>
    <row r="184" spans="1:1" x14ac:dyDescent="0.25">
      <c r="A184" s="8"/>
    </row>
    <row r="185" spans="1:1" x14ac:dyDescent="0.25">
      <c r="A185" s="8"/>
    </row>
    <row r="186" spans="1:1" x14ac:dyDescent="0.25">
      <c r="A186" s="8"/>
    </row>
    <row r="187" spans="1:1" x14ac:dyDescent="0.25">
      <c r="A187" s="8"/>
    </row>
    <row r="188" spans="1:1" x14ac:dyDescent="0.25">
      <c r="A188" s="8"/>
    </row>
    <row r="189" spans="1:1" x14ac:dyDescent="0.25">
      <c r="A189" s="8"/>
    </row>
    <row r="190" spans="1:1" x14ac:dyDescent="0.25">
      <c r="A190" s="8"/>
    </row>
    <row r="191" spans="1:1" x14ac:dyDescent="0.25">
      <c r="A191" s="8"/>
    </row>
    <row r="192" spans="1:1" x14ac:dyDescent="0.25">
      <c r="A192" s="8"/>
    </row>
    <row r="193" spans="1:1" x14ac:dyDescent="0.25">
      <c r="A193" s="8"/>
    </row>
    <row r="194" spans="1:1" x14ac:dyDescent="0.25">
      <c r="A194" s="8"/>
    </row>
    <row r="195" spans="1:1" x14ac:dyDescent="0.25">
      <c r="A195" s="8"/>
    </row>
    <row r="196" spans="1:1" x14ac:dyDescent="0.25">
      <c r="A196" s="8"/>
    </row>
    <row r="197" spans="1:1" x14ac:dyDescent="0.25">
      <c r="A197" s="8"/>
    </row>
    <row r="198" spans="1:1" x14ac:dyDescent="0.25">
      <c r="A198" s="8"/>
    </row>
    <row r="199" spans="1:1" x14ac:dyDescent="0.25">
      <c r="A199" s="8"/>
    </row>
    <row r="200" spans="1:1" x14ac:dyDescent="0.25">
      <c r="A200" s="8"/>
    </row>
    <row r="201" spans="1:1" x14ac:dyDescent="0.25">
      <c r="A201" s="8"/>
    </row>
    <row r="202" spans="1:1" x14ac:dyDescent="0.25">
      <c r="A202" s="8"/>
    </row>
    <row r="203" spans="1:1" x14ac:dyDescent="0.25">
      <c r="A203" s="8"/>
    </row>
    <row r="204" spans="1:1" x14ac:dyDescent="0.25">
      <c r="A204" s="8"/>
    </row>
    <row r="205" spans="1:1" x14ac:dyDescent="0.25">
      <c r="A205" s="8"/>
    </row>
    <row r="206" spans="1:1" x14ac:dyDescent="0.25">
      <c r="A206" s="8"/>
    </row>
    <row r="207" spans="1:1" x14ac:dyDescent="0.25">
      <c r="A207" s="8"/>
    </row>
    <row r="208" spans="1:1" x14ac:dyDescent="0.25">
      <c r="A208" s="8"/>
    </row>
    <row r="209" spans="1:1" x14ac:dyDescent="0.25">
      <c r="A209" s="8"/>
    </row>
    <row r="210" spans="1:1" x14ac:dyDescent="0.25">
      <c r="A210" s="8"/>
    </row>
    <row r="211" spans="1:1" x14ac:dyDescent="0.25">
      <c r="A211" s="8"/>
    </row>
    <row r="212" spans="1:1" x14ac:dyDescent="0.25">
      <c r="A212" s="8"/>
    </row>
    <row r="213" spans="1:1" x14ac:dyDescent="0.25">
      <c r="A213" s="8"/>
    </row>
    <row r="214" spans="1:1" x14ac:dyDescent="0.25">
      <c r="A214" s="8"/>
    </row>
    <row r="215" spans="1:1" x14ac:dyDescent="0.25">
      <c r="A215" s="8"/>
    </row>
    <row r="216" spans="1:1" x14ac:dyDescent="0.25">
      <c r="A216" s="8"/>
    </row>
    <row r="217" spans="1:1" x14ac:dyDescent="0.25">
      <c r="A217" s="8"/>
    </row>
    <row r="218" spans="1:1" x14ac:dyDescent="0.25">
      <c r="A218" s="8"/>
    </row>
    <row r="219" spans="1:1" x14ac:dyDescent="0.25">
      <c r="A219" s="8"/>
    </row>
    <row r="220" spans="1:1" x14ac:dyDescent="0.25">
      <c r="A220" s="8"/>
    </row>
    <row r="221" spans="1:1" x14ac:dyDescent="0.25">
      <c r="A221" s="8"/>
    </row>
    <row r="222" spans="1:1" x14ac:dyDescent="0.25">
      <c r="A222" s="8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8"/>
    </row>
    <row r="227" spans="1:1" x14ac:dyDescent="0.25">
      <c r="A227" s="8"/>
    </row>
    <row r="228" spans="1:1" x14ac:dyDescent="0.25">
      <c r="A228" s="8"/>
    </row>
    <row r="229" spans="1:1" x14ac:dyDescent="0.25">
      <c r="A229" s="8"/>
    </row>
    <row r="230" spans="1:1" x14ac:dyDescent="0.25">
      <c r="A230" s="8"/>
    </row>
    <row r="231" spans="1:1" x14ac:dyDescent="0.25">
      <c r="A231" s="8"/>
    </row>
    <row r="232" spans="1:1" x14ac:dyDescent="0.25">
      <c r="A232" s="8"/>
    </row>
    <row r="233" spans="1:1" x14ac:dyDescent="0.25">
      <c r="A233" s="8"/>
    </row>
    <row r="234" spans="1:1" x14ac:dyDescent="0.25">
      <c r="A234" s="8"/>
    </row>
    <row r="235" spans="1:1" x14ac:dyDescent="0.25">
      <c r="A235" s="8"/>
    </row>
  </sheetData>
  <sortState xmlns:xlrd2="http://schemas.microsoft.com/office/spreadsheetml/2017/richdata2" ref="A2:D122">
    <sortCondition ref="C2:C122"/>
    <sortCondition ref="B2:B12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5C45C-F1E1-4E1A-A751-B1BB0DB6D7FE}">
  <dimension ref="A3:T146"/>
  <sheetViews>
    <sheetView topLeftCell="A12" workbookViewId="0">
      <selection activeCell="A31" sqref="A31:D146"/>
    </sheetView>
  </sheetViews>
  <sheetFormatPr defaultRowHeight="15" x14ac:dyDescent="0.25"/>
  <cols>
    <col min="1" max="1" width="10.7109375" bestFit="1" customWidth="1"/>
    <col min="2" max="2" width="40" bestFit="1" customWidth="1"/>
    <col min="3" max="3" width="14" bestFit="1" customWidth="1"/>
  </cols>
  <sheetData>
    <row r="3" spans="1:20" x14ac:dyDescent="0.25">
      <c r="A3" s="2" t="s">
        <v>24</v>
      </c>
      <c r="B3" s="2">
        <v>21.6</v>
      </c>
      <c r="D3" t="s">
        <v>0</v>
      </c>
      <c r="E3">
        <v>200</v>
      </c>
      <c r="G3" t="s">
        <v>3</v>
      </c>
      <c r="H3">
        <v>19.100000000000001</v>
      </c>
      <c r="J3" t="s">
        <v>6</v>
      </c>
      <c r="K3">
        <v>30.58</v>
      </c>
      <c r="M3" t="s">
        <v>7</v>
      </c>
      <c r="N3">
        <v>16.61</v>
      </c>
      <c r="P3" t="s">
        <v>10</v>
      </c>
      <c r="Q3">
        <v>55.19</v>
      </c>
      <c r="S3" t="s">
        <v>15</v>
      </c>
      <c r="T3">
        <v>9.99</v>
      </c>
    </row>
    <row r="4" spans="1:20" x14ac:dyDescent="0.25">
      <c r="A4" s="2" t="s">
        <v>4</v>
      </c>
      <c r="B4" s="2">
        <v>247.14</v>
      </c>
      <c r="D4" t="s">
        <v>1</v>
      </c>
      <c r="E4">
        <v>370.5</v>
      </c>
      <c r="G4" t="s">
        <v>3</v>
      </c>
      <c r="H4">
        <v>22.35</v>
      </c>
      <c r="J4" t="s">
        <v>14</v>
      </c>
      <c r="K4">
        <v>50.35</v>
      </c>
      <c r="M4" t="s">
        <v>7</v>
      </c>
      <c r="N4">
        <v>14.72</v>
      </c>
      <c r="P4" t="s">
        <v>10</v>
      </c>
      <c r="Q4">
        <v>32.04</v>
      </c>
      <c r="S4" t="s">
        <v>16</v>
      </c>
      <c r="T4">
        <v>47.54</v>
      </c>
    </row>
    <row r="5" spans="1:20" x14ac:dyDescent="0.25">
      <c r="A5" s="2" t="s">
        <v>24</v>
      </c>
      <c r="B5" s="2">
        <v>41.04</v>
      </c>
      <c r="D5" t="s">
        <v>33</v>
      </c>
      <c r="E5">
        <v>219.14</v>
      </c>
      <c r="G5" t="s">
        <v>5</v>
      </c>
      <c r="H5">
        <v>49.24</v>
      </c>
      <c r="J5" t="s">
        <v>14</v>
      </c>
      <c r="K5">
        <v>49.86</v>
      </c>
      <c r="M5" t="s">
        <v>38</v>
      </c>
      <c r="N5">
        <v>16</v>
      </c>
      <c r="P5" t="s">
        <v>10</v>
      </c>
      <c r="Q5">
        <v>43.14</v>
      </c>
      <c r="S5" t="s">
        <v>17</v>
      </c>
      <c r="T5">
        <v>41.62</v>
      </c>
    </row>
    <row r="6" spans="1:20" x14ac:dyDescent="0.25">
      <c r="D6" t="s">
        <v>34</v>
      </c>
      <c r="E6">
        <v>223.86</v>
      </c>
      <c r="G6" t="s">
        <v>5</v>
      </c>
      <c r="H6">
        <v>26.86</v>
      </c>
      <c r="J6" t="s">
        <v>14</v>
      </c>
      <c r="K6">
        <v>10.79</v>
      </c>
      <c r="M6" t="s">
        <v>12</v>
      </c>
      <c r="N6">
        <v>17.48</v>
      </c>
      <c r="S6" t="s">
        <v>53</v>
      </c>
      <c r="T6">
        <v>2.0699999999999998</v>
      </c>
    </row>
    <row r="7" spans="1:20" x14ac:dyDescent="0.25">
      <c r="B7" s="2">
        <f>SUM(B3:B5)</f>
        <v>309.78000000000003</v>
      </c>
      <c r="D7" t="s">
        <v>40</v>
      </c>
      <c r="E7">
        <v>76</v>
      </c>
      <c r="G7" t="s">
        <v>11</v>
      </c>
      <c r="H7">
        <v>67.25</v>
      </c>
      <c r="J7" t="s">
        <v>14</v>
      </c>
      <c r="K7">
        <v>5.39</v>
      </c>
      <c r="M7" t="s">
        <v>20</v>
      </c>
      <c r="N7">
        <v>10.08</v>
      </c>
      <c r="P7" t="s">
        <v>36</v>
      </c>
      <c r="Q7">
        <v>13</v>
      </c>
      <c r="S7" t="s">
        <v>41</v>
      </c>
      <c r="T7">
        <v>10.79</v>
      </c>
    </row>
    <row r="8" spans="1:20" x14ac:dyDescent="0.25">
      <c r="D8" t="s">
        <v>42</v>
      </c>
      <c r="E8">
        <v>2010</v>
      </c>
      <c r="G8" t="s">
        <v>11</v>
      </c>
      <c r="H8">
        <v>47.59</v>
      </c>
      <c r="J8" t="s">
        <v>9</v>
      </c>
      <c r="K8">
        <v>48.23</v>
      </c>
      <c r="M8" t="s">
        <v>20</v>
      </c>
      <c r="N8">
        <v>14.51</v>
      </c>
      <c r="P8" t="s">
        <v>37</v>
      </c>
      <c r="Q8">
        <v>17</v>
      </c>
      <c r="S8" t="s">
        <v>15</v>
      </c>
      <c r="T8">
        <v>5.39</v>
      </c>
    </row>
    <row r="9" spans="1:20" x14ac:dyDescent="0.25">
      <c r="D9" t="s">
        <v>45</v>
      </c>
      <c r="E9">
        <v>71</v>
      </c>
      <c r="G9" t="s">
        <v>8</v>
      </c>
      <c r="H9">
        <v>132.69999999999999</v>
      </c>
      <c r="J9" t="s">
        <v>9</v>
      </c>
      <c r="K9">
        <v>58.7</v>
      </c>
      <c r="M9" t="s">
        <v>20</v>
      </c>
      <c r="N9">
        <v>11.82</v>
      </c>
      <c r="S9" t="s">
        <v>52</v>
      </c>
      <c r="T9">
        <v>32.39</v>
      </c>
    </row>
    <row r="10" spans="1:20" x14ac:dyDescent="0.25">
      <c r="A10" s="2" t="s">
        <v>18</v>
      </c>
      <c r="B10" s="2">
        <v>495</v>
      </c>
      <c r="D10" t="s">
        <v>47</v>
      </c>
      <c r="E10">
        <v>87.24</v>
      </c>
      <c r="G10" t="s">
        <v>8</v>
      </c>
      <c r="H10">
        <v>32.380000000000003</v>
      </c>
      <c r="J10" t="s">
        <v>19</v>
      </c>
      <c r="K10">
        <v>30.76</v>
      </c>
      <c r="M10" t="s">
        <v>21</v>
      </c>
      <c r="N10">
        <v>26.12</v>
      </c>
      <c r="S10" t="s">
        <v>15</v>
      </c>
      <c r="T10">
        <v>0.99</v>
      </c>
    </row>
    <row r="11" spans="1:20" x14ac:dyDescent="0.25">
      <c r="A11" s="2" t="s">
        <v>35</v>
      </c>
      <c r="B11" s="2">
        <v>262.67</v>
      </c>
      <c r="G11" t="s">
        <v>8</v>
      </c>
      <c r="H11">
        <v>95</v>
      </c>
      <c r="M11" t="s">
        <v>22</v>
      </c>
      <c r="N11">
        <v>22.71</v>
      </c>
    </row>
    <row r="12" spans="1:20" x14ac:dyDescent="0.25">
      <c r="A12" s="2" t="s">
        <v>49</v>
      </c>
      <c r="B12" s="2">
        <v>200</v>
      </c>
      <c r="G12" t="s">
        <v>8</v>
      </c>
      <c r="H12">
        <v>38.14</v>
      </c>
      <c r="M12" t="s">
        <v>23</v>
      </c>
      <c r="N12">
        <v>22.98</v>
      </c>
    </row>
    <row r="13" spans="1:20" x14ac:dyDescent="0.25">
      <c r="A13" s="2" t="s">
        <v>50</v>
      </c>
      <c r="B13" s="2">
        <v>95</v>
      </c>
      <c r="G13" t="s">
        <v>8</v>
      </c>
      <c r="H13">
        <v>140.86000000000001</v>
      </c>
      <c r="M13" t="s">
        <v>25</v>
      </c>
      <c r="N13">
        <v>12.18</v>
      </c>
    </row>
    <row r="14" spans="1:20" x14ac:dyDescent="0.25">
      <c r="A14" s="2" t="s">
        <v>2</v>
      </c>
      <c r="B14" s="2">
        <v>47.5</v>
      </c>
      <c r="G14" t="s">
        <v>8</v>
      </c>
      <c r="H14">
        <v>52.48</v>
      </c>
      <c r="M14" t="s">
        <v>26</v>
      </c>
      <c r="N14">
        <v>42.4</v>
      </c>
    </row>
    <row r="15" spans="1:20" x14ac:dyDescent="0.25">
      <c r="A15" s="2" t="s">
        <v>39</v>
      </c>
      <c r="B15" s="2">
        <v>229.11</v>
      </c>
      <c r="G15" t="s">
        <v>8</v>
      </c>
      <c r="H15">
        <v>148</v>
      </c>
      <c r="M15" t="s">
        <v>26</v>
      </c>
      <c r="N15">
        <v>16.940000000000001</v>
      </c>
    </row>
    <row r="16" spans="1:20" x14ac:dyDescent="0.25">
      <c r="G16" t="s">
        <v>13</v>
      </c>
      <c r="H16">
        <v>99.06</v>
      </c>
      <c r="M16" t="s">
        <v>27</v>
      </c>
      <c r="N16">
        <v>43.03</v>
      </c>
    </row>
    <row r="17" spans="1:20" x14ac:dyDescent="0.25">
      <c r="B17">
        <f>SUM(B10:B15)</f>
        <v>1329.2800000000002</v>
      </c>
      <c r="G17" t="s">
        <v>4</v>
      </c>
      <c r="H17">
        <v>59.53</v>
      </c>
      <c r="M17" s="2" t="s">
        <v>28</v>
      </c>
      <c r="N17" s="2">
        <v>52.51</v>
      </c>
    </row>
    <row r="18" spans="1:20" x14ac:dyDescent="0.25">
      <c r="G18" t="s">
        <v>4</v>
      </c>
      <c r="H18">
        <v>98.15</v>
      </c>
      <c r="M18" t="s">
        <v>29</v>
      </c>
      <c r="N18">
        <v>69.8</v>
      </c>
    </row>
    <row r="19" spans="1:20" x14ac:dyDescent="0.25">
      <c r="G19" t="s">
        <v>4</v>
      </c>
      <c r="H19">
        <v>91.21</v>
      </c>
      <c r="M19" t="s">
        <v>30</v>
      </c>
      <c r="N19">
        <v>19.72</v>
      </c>
    </row>
    <row r="20" spans="1:20" x14ac:dyDescent="0.25">
      <c r="G20" t="s">
        <v>4</v>
      </c>
      <c r="H20">
        <v>58.84</v>
      </c>
      <c r="M20" t="s">
        <v>31</v>
      </c>
      <c r="N20">
        <v>37.590000000000003</v>
      </c>
    </row>
    <row r="21" spans="1:20" x14ac:dyDescent="0.25">
      <c r="G21" t="s">
        <v>4</v>
      </c>
      <c r="H21">
        <v>184.33</v>
      </c>
      <c r="M21" t="s">
        <v>31</v>
      </c>
      <c r="N21">
        <v>33.89</v>
      </c>
    </row>
    <row r="22" spans="1:20" x14ac:dyDescent="0.25">
      <c r="M22" t="s">
        <v>32</v>
      </c>
      <c r="N22">
        <v>12.04</v>
      </c>
    </row>
    <row r="23" spans="1:20" x14ac:dyDescent="0.25">
      <c r="M23" s="2" t="s">
        <v>51</v>
      </c>
      <c r="N23" s="2">
        <v>58.92</v>
      </c>
    </row>
    <row r="24" spans="1:20" x14ac:dyDescent="0.25">
      <c r="M24" t="s">
        <v>46</v>
      </c>
      <c r="N24">
        <v>16</v>
      </c>
    </row>
    <row r="25" spans="1:20" x14ac:dyDescent="0.25">
      <c r="M25" t="s">
        <v>48</v>
      </c>
      <c r="N25">
        <v>28.18</v>
      </c>
    </row>
    <row r="27" spans="1:20" x14ac:dyDescent="0.25">
      <c r="E27">
        <f>SUM(E3:E25)</f>
        <v>3257.74</v>
      </c>
      <c r="H27">
        <f>SUM(H3:H25)</f>
        <v>1463.07</v>
      </c>
      <c r="K27">
        <f>SUM(K3:K25)</f>
        <v>284.65999999999997</v>
      </c>
      <c r="N27">
        <f>SUM(N3:N25)</f>
        <v>616.2299999999999</v>
      </c>
      <c r="Q27">
        <f>SUM(Q3:Q25)</f>
        <v>160.37</v>
      </c>
      <c r="T27">
        <f>SUM(T3:T25)</f>
        <v>150.78</v>
      </c>
    </row>
    <row r="28" spans="1:20" x14ac:dyDescent="0.25">
      <c r="A28" s="1"/>
      <c r="B28" s="1"/>
      <c r="C28" s="1"/>
      <c r="D28" s="1"/>
      <c r="E28" s="1"/>
      <c r="F28" s="1"/>
      <c r="G28" s="1"/>
      <c r="H28" s="5">
        <v>1000</v>
      </c>
      <c r="N28" s="1">
        <v>6000</v>
      </c>
    </row>
    <row r="31" spans="1:20" x14ac:dyDescent="0.25">
      <c r="A31" s="1"/>
      <c r="B31" s="1"/>
      <c r="C31" s="1"/>
      <c r="D31" s="1"/>
    </row>
    <row r="32" spans="1:20" x14ac:dyDescent="0.25">
      <c r="A32" s="6"/>
    </row>
    <row r="33" spans="1:1" x14ac:dyDescent="0.25">
      <c r="A33" s="6"/>
    </row>
    <row r="34" spans="1:1" x14ac:dyDescent="0.25">
      <c r="A34" s="6"/>
    </row>
    <row r="35" spans="1:1" x14ac:dyDescent="0.25">
      <c r="A35" s="6"/>
    </row>
    <row r="36" spans="1:1" x14ac:dyDescent="0.25">
      <c r="A36" s="6"/>
    </row>
    <row r="37" spans="1:1" x14ac:dyDescent="0.25">
      <c r="A37" s="6"/>
    </row>
    <row r="38" spans="1:1" x14ac:dyDescent="0.25">
      <c r="A38" s="6"/>
    </row>
    <row r="39" spans="1:1" x14ac:dyDescent="0.25">
      <c r="A39" s="6"/>
    </row>
    <row r="40" spans="1:1" x14ac:dyDescent="0.25">
      <c r="A40" s="6"/>
    </row>
    <row r="41" spans="1:1" x14ac:dyDescent="0.25">
      <c r="A41" s="6"/>
    </row>
    <row r="42" spans="1:1" x14ac:dyDescent="0.25">
      <c r="A42" s="6"/>
    </row>
    <row r="43" spans="1:1" x14ac:dyDescent="0.25">
      <c r="A43" s="6"/>
    </row>
    <row r="44" spans="1:1" x14ac:dyDescent="0.25">
      <c r="A44" s="6"/>
    </row>
    <row r="45" spans="1:1" x14ac:dyDescent="0.25">
      <c r="A45" s="6"/>
    </row>
    <row r="46" spans="1:1" x14ac:dyDescent="0.25">
      <c r="A46" s="6"/>
    </row>
    <row r="47" spans="1:1" x14ac:dyDescent="0.25">
      <c r="A47" s="6"/>
    </row>
    <row r="48" spans="1:1" x14ac:dyDescent="0.25">
      <c r="A48" s="6"/>
    </row>
    <row r="49" spans="1:1" x14ac:dyDescent="0.25">
      <c r="A49" s="6"/>
    </row>
    <row r="50" spans="1:1" x14ac:dyDescent="0.25">
      <c r="A50" s="6"/>
    </row>
    <row r="51" spans="1:1" x14ac:dyDescent="0.25">
      <c r="A51" s="6"/>
    </row>
    <row r="52" spans="1:1" x14ac:dyDescent="0.25">
      <c r="A52" s="6"/>
    </row>
    <row r="53" spans="1:1" x14ac:dyDescent="0.25">
      <c r="A53" s="6"/>
    </row>
    <row r="54" spans="1:1" x14ac:dyDescent="0.25">
      <c r="A54" s="6"/>
    </row>
    <row r="55" spans="1:1" x14ac:dyDescent="0.25">
      <c r="A55" s="6"/>
    </row>
    <row r="56" spans="1:1" x14ac:dyDescent="0.25">
      <c r="A56" s="6"/>
    </row>
    <row r="57" spans="1:1" x14ac:dyDescent="0.25">
      <c r="A57" s="6"/>
    </row>
    <row r="58" spans="1:1" x14ac:dyDescent="0.25">
      <c r="A58" s="6"/>
    </row>
    <row r="59" spans="1:1" x14ac:dyDescent="0.25">
      <c r="A59" s="6"/>
    </row>
    <row r="60" spans="1:1" x14ac:dyDescent="0.25">
      <c r="A60" s="6"/>
    </row>
    <row r="61" spans="1:1" x14ac:dyDescent="0.25">
      <c r="A61" s="6"/>
    </row>
    <row r="62" spans="1:1" x14ac:dyDescent="0.25">
      <c r="A62" s="6"/>
    </row>
    <row r="63" spans="1:1" x14ac:dyDescent="0.25">
      <c r="A63" s="6"/>
    </row>
    <row r="64" spans="1:1" x14ac:dyDescent="0.25">
      <c r="A64" s="6"/>
    </row>
    <row r="65" spans="1:1" x14ac:dyDescent="0.25">
      <c r="A65" s="6"/>
    </row>
    <row r="66" spans="1:1" x14ac:dyDescent="0.25">
      <c r="A66" s="6"/>
    </row>
    <row r="67" spans="1:1" x14ac:dyDescent="0.25">
      <c r="A67" s="6"/>
    </row>
    <row r="68" spans="1:1" x14ac:dyDescent="0.25">
      <c r="A68" s="6"/>
    </row>
    <row r="69" spans="1:1" x14ac:dyDescent="0.25">
      <c r="A69" s="6"/>
    </row>
    <row r="70" spans="1:1" x14ac:dyDescent="0.25">
      <c r="A70" s="6"/>
    </row>
    <row r="71" spans="1:1" x14ac:dyDescent="0.25">
      <c r="A71" s="6"/>
    </row>
    <row r="72" spans="1:1" x14ac:dyDescent="0.25">
      <c r="A72" s="6"/>
    </row>
    <row r="73" spans="1:1" x14ac:dyDescent="0.25">
      <c r="A73" s="6"/>
    </row>
    <row r="74" spans="1:1" x14ac:dyDescent="0.25">
      <c r="A74" s="6"/>
    </row>
    <row r="75" spans="1:1" x14ac:dyDescent="0.25">
      <c r="A75" s="6"/>
    </row>
    <row r="76" spans="1:1" x14ac:dyDescent="0.25">
      <c r="A76" s="6"/>
    </row>
    <row r="77" spans="1:1" x14ac:dyDescent="0.25">
      <c r="A77" s="6"/>
    </row>
    <row r="78" spans="1:1" x14ac:dyDescent="0.25">
      <c r="A78" s="6"/>
    </row>
    <row r="79" spans="1:1" x14ac:dyDescent="0.25">
      <c r="A79" s="6"/>
    </row>
    <row r="80" spans="1:1" x14ac:dyDescent="0.25">
      <c r="A80" s="6"/>
    </row>
    <row r="81" spans="1:1" x14ac:dyDescent="0.25">
      <c r="A81" s="6"/>
    </row>
    <row r="82" spans="1:1" x14ac:dyDescent="0.25">
      <c r="A82" s="6"/>
    </row>
    <row r="83" spans="1:1" x14ac:dyDescent="0.25">
      <c r="A83" s="6"/>
    </row>
    <row r="84" spans="1:1" x14ac:dyDescent="0.25">
      <c r="A84" s="6"/>
    </row>
    <row r="85" spans="1:1" x14ac:dyDescent="0.25">
      <c r="A85" s="6"/>
    </row>
    <row r="86" spans="1:1" x14ac:dyDescent="0.25">
      <c r="A86" s="6"/>
    </row>
    <row r="87" spans="1:1" x14ac:dyDescent="0.25">
      <c r="A87" s="6"/>
    </row>
    <row r="88" spans="1:1" x14ac:dyDescent="0.25">
      <c r="A88" s="6"/>
    </row>
    <row r="89" spans="1:1" x14ac:dyDescent="0.25">
      <c r="A89" s="6"/>
    </row>
    <row r="90" spans="1:1" x14ac:dyDescent="0.25">
      <c r="A90" s="6"/>
    </row>
    <row r="91" spans="1:1" x14ac:dyDescent="0.25">
      <c r="A91" s="6"/>
    </row>
    <row r="92" spans="1:1" x14ac:dyDescent="0.25">
      <c r="A92" s="6"/>
    </row>
    <row r="93" spans="1:1" x14ac:dyDescent="0.25">
      <c r="A93" s="6"/>
    </row>
    <row r="94" spans="1:1" x14ac:dyDescent="0.25">
      <c r="A94" s="6"/>
    </row>
    <row r="95" spans="1:1" x14ac:dyDescent="0.25">
      <c r="A95" s="6"/>
    </row>
    <row r="96" spans="1:1" x14ac:dyDescent="0.25">
      <c r="A96" s="6"/>
    </row>
    <row r="97" spans="1:1" x14ac:dyDescent="0.25">
      <c r="A97" s="6"/>
    </row>
    <row r="98" spans="1:1" x14ac:dyDescent="0.25">
      <c r="A98" s="6"/>
    </row>
    <row r="99" spans="1:1" x14ac:dyDescent="0.25">
      <c r="A99" s="6"/>
    </row>
    <row r="100" spans="1:1" x14ac:dyDescent="0.25">
      <c r="A100" s="6"/>
    </row>
    <row r="101" spans="1:1" x14ac:dyDescent="0.25">
      <c r="A101" s="6"/>
    </row>
    <row r="102" spans="1:1" x14ac:dyDescent="0.25">
      <c r="A102" s="6"/>
    </row>
    <row r="103" spans="1:1" x14ac:dyDescent="0.25">
      <c r="A103" s="6"/>
    </row>
    <row r="104" spans="1:1" x14ac:dyDescent="0.25">
      <c r="A104" s="6"/>
    </row>
    <row r="105" spans="1:1" x14ac:dyDescent="0.25">
      <c r="A105" s="6"/>
    </row>
    <row r="106" spans="1:1" x14ac:dyDescent="0.25">
      <c r="A106" s="6"/>
    </row>
    <row r="107" spans="1:1" x14ac:dyDescent="0.25">
      <c r="A107" s="6"/>
    </row>
    <row r="108" spans="1:1" x14ac:dyDescent="0.25">
      <c r="A108" s="6"/>
    </row>
    <row r="109" spans="1:1" x14ac:dyDescent="0.25">
      <c r="A109" s="6"/>
    </row>
    <row r="110" spans="1:1" x14ac:dyDescent="0.25">
      <c r="A110" s="6"/>
    </row>
    <row r="111" spans="1:1" x14ac:dyDescent="0.25">
      <c r="A111" s="6"/>
    </row>
    <row r="112" spans="1:1" x14ac:dyDescent="0.25">
      <c r="A112" s="6"/>
    </row>
    <row r="113" spans="1:1" x14ac:dyDescent="0.25">
      <c r="A113" s="6"/>
    </row>
    <row r="114" spans="1:1" x14ac:dyDescent="0.25">
      <c r="A114" s="6"/>
    </row>
    <row r="115" spans="1:1" x14ac:dyDescent="0.25">
      <c r="A115" s="6"/>
    </row>
    <row r="116" spans="1:1" x14ac:dyDescent="0.25">
      <c r="A116" s="6"/>
    </row>
    <row r="117" spans="1:1" x14ac:dyDescent="0.25">
      <c r="A117" s="6"/>
    </row>
    <row r="118" spans="1:1" x14ac:dyDescent="0.25">
      <c r="A118" s="6"/>
    </row>
    <row r="119" spans="1:1" x14ac:dyDescent="0.25">
      <c r="A119" s="6"/>
    </row>
    <row r="120" spans="1:1" x14ac:dyDescent="0.25">
      <c r="A120" s="6"/>
    </row>
    <row r="121" spans="1:1" x14ac:dyDescent="0.25">
      <c r="A121" s="6"/>
    </row>
    <row r="122" spans="1:1" x14ac:dyDescent="0.25">
      <c r="A122" s="6"/>
    </row>
    <row r="123" spans="1:1" x14ac:dyDescent="0.25">
      <c r="A123" s="6"/>
    </row>
    <row r="124" spans="1:1" x14ac:dyDescent="0.25">
      <c r="A124" s="6"/>
    </row>
    <row r="125" spans="1:1" x14ac:dyDescent="0.25">
      <c r="A125" s="6"/>
    </row>
    <row r="126" spans="1:1" x14ac:dyDescent="0.25">
      <c r="A126" s="6"/>
    </row>
    <row r="127" spans="1:1" x14ac:dyDescent="0.25">
      <c r="A127" s="6"/>
    </row>
    <row r="128" spans="1:1" x14ac:dyDescent="0.25">
      <c r="A128" s="6"/>
    </row>
    <row r="129" spans="1:1" x14ac:dyDescent="0.25">
      <c r="A129" s="6"/>
    </row>
    <row r="130" spans="1:1" x14ac:dyDescent="0.25">
      <c r="A130" s="6"/>
    </row>
    <row r="131" spans="1:1" x14ac:dyDescent="0.25">
      <c r="A131" s="6"/>
    </row>
    <row r="132" spans="1:1" x14ac:dyDescent="0.25">
      <c r="A132" s="6"/>
    </row>
    <row r="133" spans="1:1" x14ac:dyDescent="0.25">
      <c r="A133" s="6"/>
    </row>
    <row r="134" spans="1:1" x14ac:dyDescent="0.25">
      <c r="A134" s="6"/>
    </row>
    <row r="135" spans="1:1" x14ac:dyDescent="0.25">
      <c r="A135" s="6"/>
    </row>
    <row r="136" spans="1:1" x14ac:dyDescent="0.25">
      <c r="A136" s="6"/>
    </row>
    <row r="137" spans="1:1" x14ac:dyDescent="0.25">
      <c r="A137" s="6"/>
    </row>
    <row r="138" spans="1:1" x14ac:dyDescent="0.25">
      <c r="A138" s="6"/>
    </row>
    <row r="139" spans="1:1" x14ac:dyDescent="0.25">
      <c r="A139" s="6"/>
    </row>
    <row r="140" spans="1:1" x14ac:dyDescent="0.25">
      <c r="A140" s="6"/>
    </row>
    <row r="141" spans="1:1" x14ac:dyDescent="0.25">
      <c r="A141" s="6"/>
    </row>
    <row r="142" spans="1:1" x14ac:dyDescent="0.25">
      <c r="A142" s="6"/>
    </row>
    <row r="143" spans="1:1" x14ac:dyDescent="0.25">
      <c r="A143" s="6"/>
    </row>
    <row r="144" spans="1:1" x14ac:dyDescent="0.25">
      <c r="A144" s="6"/>
    </row>
    <row r="145" spans="1:1" x14ac:dyDescent="0.25">
      <c r="A145" s="6"/>
    </row>
    <row r="146" spans="1:1" x14ac:dyDescent="0.25">
      <c r="A14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2023</vt:lpstr>
      <vt:lpstr>JAN</vt:lpstr>
      <vt:lpstr>OCT</vt:lpstr>
      <vt:lpstr>Sheet5</vt:lpstr>
    </vt:vector>
  </TitlesOfParts>
  <Company>TransUnion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Pohl, Brandon</dc:creator>
  <cp:lastModifiedBy>Pohl, Brandon</cp:lastModifiedBy>
  <dcterms:created xsi:type="dcterms:W3CDTF">2023-01-27T15:08:37Z</dcterms:created>
  <dcterms:modified xsi:type="dcterms:W3CDTF">2023-11-02T20:19:01Z</dcterms:modified>
</cp:coreProperties>
</file>