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20" documentId="13_ncr:1_{228B7253-83C1-44ED-9C50-145B33AA1425}" xr6:coauthVersionLast="47" xr6:coauthVersionMax="47" xr10:uidLastSave="{202E7838-A2E8-484A-BB8C-F1166C014DF9}"/>
  <bookViews>
    <workbookView xWindow="-108" yWindow="-108" windowWidth="23256" windowHeight="12456" xr2:uid="{00000000-000D-0000-FFFF-FFFF00000000}"/>
  </bookViews>
  <sheets>
    <sheet name="Bond Equivalent Rate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</calcChain>
</file>

<file path=xl/sharedStrings.xml><?xml version="1.0" encoding="utf-8"?>
<sst xmlns="http://schemas.openxmlformats.org/spreadsheetml/2006/main" count="8" uniqueCount="8">
  <si>
    <t>Input Data</t>
  </si>
  <si>
    <t>Output</t>
  </si>
  <si>
    <t xml:space="preserve">Face Value </t>
  </si>
  <si>
    <t>Bond Equivalent Rate</t>
  </si>
  <si>
    <t>Market Price</t>
  </si>
  <si>
    <t>Days to Maturity</t>
  </si>
  <si>
    <t>Task: Calculate the bond equivalent rate using the data below</t>
  </si>
  <si>
    <t>EAY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</si>
</sst>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73B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165" fontId="6" fillId="2" borderId="0" xfId="4" applyNumberFormat="1" applyFont="1" applyFill="1" applyAlignment="1">
      <alignment horizontal="right" wrapText="1"/>
    </xf>
    <xf numFmtId="164" fontId="7" fillId="2" borderId="1" xfId="4" applyNumberFormat="1" applyFont="1" applyFill="1" applyBorder="1"/>
    <xf numFmtId="4" fontId="7" fillId="2" borderId="0" xfId="4" applyNumberFormat="1" applyFont="1" applyFill="1" applyAlignment="1">
      <alignment horizontal="right"/>
    </xf>
    <xf numFmtId="0" fontId="8" fillId="2" borderId="0" xfId="4" applyFont="1" applyFill="1"/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190500</xdr:colOff>
      <xdr:row>11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C39B003-CD43-4745-81BB-BF8C4EA35735}"/>
            </a:ext>
          </a:extLst>
        </xdr:cNvPr>
        <xdr:cNvSpPr txBox="1"/>
      </xdr:nvSpPr>
      <xdr:spPr>
        <a:xfrm>
          <a:off x="7277100" y="15249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15"/>
  <sheetViews>
    <sheetView tabSelected="1" topLeftCell="B1" workbookViewId="0">
      <selection activeCell="C13" sqref="C13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3</v>
      </c>
      <c r="E1" s="7"/>
      <c r="F1" s="8"/>
      <c r="G1" s="7"/>
    </row>
    <row r="2" spans="2:8" ht="12.75" customHeight="1" x14ac:dyDescent="0.2"/>
    <row r="3" spans="2:8" ht="12.75" customHeight="1" x14ac:dyDescent="0.25">
      <c r="B3" s="13" t="s">
        <v>6</v>
      </c>
    </row>
    <row r="4" spans="2:8" ht="12.75" customHeight="1" x14ac:dyDescent="0.2"/>
    <row r="5" spans="2:8" ht="12" thickBot="1" x14ac:dyDescent="0.25">
      <c r="B5" s="1" t="s">
        <v>0</v>
      </c>
      <c r="C5" s="2"/>
      <c r="D5" s="6"/>
      <c r="E5" s="6"/>
      <c r="F5" s="11"/>
      <c r="G5" s="6"/>
      <c r="H5" s="6"/>
    </row>
    <row r="6" spans="2:8" ht="12" thickTop="1" x14ac:dyDescent="0.2">
      <c r="B6" s="3" t="s">
        <v>2</v>
      </c>
      <c r="C6" s="10">
        <v>100</v>
      </c>
      <c r="F6" s="5"/>
    </row>
    <row r="7" spans="2:8" x14ac:dyDescent="0.2">
      <c r="B7" s="3" t="s">
        <v>4</v>
      </c>
      <c r="C7" s="10">
        <v>88</v>
      </c>
      <c r="F7" s="5"/>
    </row>
    <row r="8" spans="2:8" x14ac:dyDescent="0.2">
      <c r="B8" s="4" t="s">
        <v>5</v>
      </c>
      <c r="C8" s="12">
        <v>170</v>
      </c>
      <c r="F8" s="5"/>
    </row>
    <row r="11" spans="2:8" ht="12" thickBot="1" x14ac:dyDescent="0.25">
      <c r="B11" s="1" t="s">
        <v>1</v>
      </c>
      <c r="C11" s="2"/>
      <c r="D11" s="6"/>
      <c r="E11" s="6"/>
      <c r="F11" s="11"/>
      <c r="G11" s="6"/>
      <c r="H11" s="6"/>
    </row>
    <row r="12" spans="2:8" ht="12" thickTop="1" x14ac:dyDescent="0.2"/>
    <row r="13" spans="2:8" x14ac:dyDescent="0.2">
      <c r="B13" s="4" t="s">
        <v>7</v>
      </c>
      <c r="C13" s="4">
        <f xml:space="preserve"> ((C6 - C7) / C7) * (365/C8)</f>
        <v>0.29278074866310155</v>
      </c>
    </row>
    <row r="14" spans="2:8" x14ac:dyDescent="0.2">
      <c r="C14" s="4">
        <f>SQRT(1 +C13) - 1</f>
        <v>0.13700516650677597</v>
      </c>
    </row>
    <row r="15" spans="2:8" x14ac:dyDescent="0.2">
      <c r="C15" s="4">
        <f>C14*2</f>
        <v>0.27401033301355193</v>
      </c>
    </row>
  </sheetData>
  <phoneticPr fontId="10" type="noConversion"/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Equivalent Rate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2023-04-14T22:36:51Z</dcterms:modified>
</cp:coreProperties>
</file>