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https://d.docs.live.net/578321ccf2bae885/Documents/Knowledge/7-Finance/365FinancialAnalyst/6-BondPricingandYields/"/>
    </mc:Choice>
  </mc:AlternateContent>
  <xr:revisionPtr revIDLastSave="22" documentId="13_ncr:1_{A6A0E57C-AB61-46AA-B895-A51C3A473481}" xr6:coauthVersionLast="47" xr6:coauthVersionMax="47" xr10:uidLastSave="{90A1D889-7E28-4ED9-B839-C5E32E5C1056}"/>
  <bookViews>
    <workbookView xWindow="-108" yWindow="-108" windowWidth="23256" windowHeight="12456" xr2:uid="{00000000-000D-0000-FFFF-FFFF00000000}"/>
  </bookViews>
  <sheets>
    <sheet name="Yield-To-Maturity (YTM)" sheetId="3" r:id="rId1"/>
  </sheets>
  <definedNames>
    <definedName name="CIQWBGuid" hidden="1">"2cd8126d-26c3-430c-b7fa-a069e3a1fc62"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41666.7099189815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</definedName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3" l="1"/>
  <c r="C9" i="3"/>
</calcChain>
</file>

<file path=xl/sharedStrings.xml><?xml version="1.0" encoding="utf-8"?>
<sst xmlns="http://schemas.openxmlformats.org/spreadsheetml/2006/main" count="10" uniqueCount="10">
  <si>
    <t>Input Data</t>
  </si>
  <si>
    <t>Output</t>
  </si>
  <si>
    <t>Coupons Per Year</t>
  </si>
  <si>
    <t>Yield-To-Maturity (YTM)</t>
  </si>
  <si>
    <t xml:space="preserve">Face Value </t>
  </si>
  <si>
    <t xml:space="preserve">Bond Price </t>
  </si>
  <si>
    <t xml:space="preserve">Annual Coupon Rate  </t>
  </si>
  <si>
    <t xml:space="preserve">Coupon Payment </t>
  </si>
  <si>
    <t xml:space="preserve">Number of Years to Maturity </t>
  </si>
  <si>
    <t>Task: Calculate the bond's yield-to-maturity using the data below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</si>
</sst>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&quot;$&quot;#,##0.00_);\(&quot;$&quot;#,##0.00\)"/>
    <numFmt numFmtId="165" formatCode="&quot;$&quot;#,##0.00_);[Red]\(&quot;$&quot;#,##0.00\)"/>
    <numFmt numFmtId="166" formatCode="_(&quot;$&quot;* #,##0.00_);_(&quot;$&quot;* \(#,##0.00\);_(&quot;$&quot;* &quot;-&quot;??_);_(@_)"/>
    <numFmt numFmtId="167" formatCode="_(* #,##0.00_);_(* \(#,##0.00\);_(* &quot;-&quot;??_);_(@_)"/>
    <numFmt numFmtId="171" formatCode="0.00000%"/>
  </numFmts>
  <fonts count="11" x14ac:knownFonts="1">
    <font>
      <sz val="11"/>
      <color theme="1"/>
      <name val="Arial Narrow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9"/>
      <color indexed="8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12"/>
      <color rgb="FF0073B0"/>
      <name val="Arial"/>
      <family val="2"/>
    </font>
    <font>
      <sz val="8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rgb="FF0073B0"/>
      </bottom>
      <diagonal/>
    </border>
  </borders>
  <cellStyleXfs count="9">
    <xf numFmtId="0" fontId="0" fillId="0" borderId="0"/>
    <xf numFmtId="0" fontId="3" fillId="0" borderId="0" applyNumberFormat="0" applyFill="0" applyBorder="0" applyAlignment="0" applyProtection="0"/>
    <xf numFmtId="0" fontId="2" fillId="0" borderId="0"/>
    <xf numFmtId="0" fontId="4" fillId="0" borderId="0" applyNumberFormat="0" applyFill="0" applyBorder="0" applyAlignment="0" applyProtection="0"/>
    <xf numFmtId="0" fontId="5" fillId="0" borderId="0"/>
    <xf numFmtId="166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0" fontId="1" fillId="0" borderId="0"/>
  </cellStyleXfs>
  <cellXfs count="17">
    <xf numFmtId="0" fontId="0" fillId="0" borderId="0" xfId="0"/>
    <xf numFmtId="49" fontId="6" fillId="2" borderId="1" xfId="4" applyNumberFormat="1" applyFont="1" applyFill="1" applyBorder="1" applyAlignment="1">
      <alignment wrapText="1"/>
    </xf>
    <xf numFmtId="49" fontId="6" fillId="2" borderId="1" xfId="4" applyNumberFormat="1" applyFont="1" applyFill="1" applyBorder="1" applyAlignment="1">
      <alignment horizontal="center" wrapText="1"/>
    </xf>
    <xf numFmtId="49" fontId="6" fillId="2" borderId="0" xfId="4" applyNumberFormat="1" applyFont="1" applyFill="1" applyAlignment="1">
      <alignment wrapText="1"/>
    </xf>
    <xf numFmtId="0" fontId="7" fillId="2" borderId="0" xfId="4" applyFont="1" applyFill="1"/>
    <xf numFmtId="164" fontId="7" fillId="2" borderId="0" xfId="4" applyNumberFormat="1" applyFont="1" applyFill="1"/>
    <xf numFmtId="0" fontId="7" fillId="2" borderId="1" xfId="4" applyFont="1" applyFill="1" applyBorder="1"/>
    <xf numFmtId="0" fontId="8" fillId="2" borderId="0" xfId="4" applyFont="1" applyFill="1" applyAlignment="1">
      <alignment horizontal="left" vertical="center"/>
    </xf>
    <xf numFmtId="0" fontId="8" fillId="2" borderId="0" xfId="4" applyFont="1" applyFill="1" applyAlignment="1">
      <alignment horizontal="left" vertical="center" wrapText="1"/>
    </xf>
    <xf numFmtId="0" fontId="9" fillId="2" borderId="0" xfId="2" applyFont="1" applyFill="1" applyAlignment="1">
      <alignment horizontal="left" vertical="center"/>
    </xf>
    <xf numFmtId="0" fontId="7" fillId="2" borderId="0" xfId="4" applyFont="1" applyFill="1" applyAlignment="1">
      <alignment horizontal="right"/>
    </xf>
    <xf numFmtId="165" fontId="6" fillId="2" borderId="0" xfId="4" applyNumberFormat="1" applyFont="1" applyFill="1" applyAlignment="1">
      <alignment horizontal="right" wrapText="1"/>
    </xf>
    <xf numFmtId="9" fontId="7" fillId="2" borderId="0" xfId="4" applyNumberFormat="1" applyFont="1" applyFill="1" applyAlignment="1">
      <alignment horizontal="right"/>
    </xf>
    <xf numFmtId="164" fontId="7" fillId="2" borderId="1" xfId="4" applyNumberFormat="1" applyFont="1" applyFill="1" applyBorder="1"/>
    <xf numFmtId="165" fontId="7" fillId="2" borderId="0" xfId="4" applyNumberFormat="1" applyFont="1" applyFill="1" applyAlignment="1">
      <alignment horizontal="right"/>
    </xf>
    <xf numFmtId="0" fontId="8" fillId="2" borderId="0" xfId="4" applyFont="1" applyFill="1"/>
    <xf numFmtId="171" fontId="6" fillId="2" borderId="1" xfId="4" applyNumberFormat="1" applyFont="1" applyFill="1" applyBorder="1" applyAlignment="1">
      <alignment horizontal="center" wrapText="1"/>
    </xf>
  </cellXfs>
  <cellStyles count="9">
    <cellStyle name="Comma 2" xfId="7" xr:uid="{4B077D12-3928-4600-A400-DAFE7C142FC5}"/>
    <cellStyle name="Currency 2" xfId="5" xr:uid="{94FA024F-B916-408B-8C26-266C30588648}"/>
    <cellStyle name="Hyperlink 2 2" xfId="3" xr:uid="{5D7F0286-A486-4255-88A6-CC974082901D}"/>
    <cellStyle name="Hyperlink 3" xfId="1" xr:uid="{00000000-0005-0000-0000-000002000000}"/>
    <cellStyle name="Normal" xfId="0" builtinId="0"/>
    <cellStyle name="Normal 10" xfId="8" xr:uid="{B8F84CD4-14CE-4475-B497-047A896E5B1F}"/>
    <cellStyle name="Normal 2" xfId="4" xr:uid="{C8B3C472-5BD2-4D8A-84EF-2D0D0EC7CCA8}"/>
    <cellStyle name="Normal 2 2 2" xfId="2" xr:uid="{EB4610B0-F08F-4ACB-854F-11FB6CF4D53B}"/>
    <cellStyle name="Percent 2" xfId="6" xr:uid="{9E2C98EB-5F37-4587-8FEB-4069EA2B93AB}"/>
  </cellStyles>
  <dxfs count="0"/>
  <tableStyles count="0" defaultTableStyle="TableStyleMedium2" defaultPivotStyle="PivotStyleLight16"/>
  <colors>
    <mruColors>
      <color rgb="FF0073B0"/>
      <color rgb="FF0000FF"/>
      <color rgb="FF132E5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190500</xdr:colOff>
      <xdr:row>14</xdr:row>
      <xdr:rowOff>0</xdr:rowOff>
    </xdr:from>
    <xdr:ext cx="65" cy="172227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7B2E2465-FD08-45F4-9F05-017C2BEFDF63}"/>
            </a:ext>
          </a:extLst>
        </xdr:cNvPr>
        <xdr:cNvSpPr txBox="1"/>
      </xdr:nvSpPr>
      <xdr:spPr>
        <a:xfrm>
          <a:off x="7277100" y="426624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CFI">
      <a:dk1>
        <a:sysClr val="windowText" lastClr="000000"/>
      </a:dk1>
      <a:lt1>
        <a:sysClr val="window" lastClr="FFFFFF"/>
      </a:lt1>
      <a:dk2>
        <a:srgbClr val="FA621C"/>
      </a:dk2>
      <a:lt2>
        <a:srgbClr val="132E57"/>
      </a:lt2>
      <a:accent1>
        <a:srgbClr val="E6E7E8"/>
      </a:accent1>
      <a:accent2>
        <a:srgbClr val="F57A16"/>
      </a:accent2>
      <a:accent3>
        <a:srgbClr val="1E8496"/>
      </a:accent3>
      <a:accent4>
        <a:srgbClr val="E6E7E8"/>
      </a:accent4>
      <a:accent5>
        <a:srgbClr val="ED942D"/>
      </a:accent5>
      <a:accent6>
        <a:srgbClr val="1E2A39"/>
      </a:accent6>
      <a:hlink>
        <a:srgbClr val="E6E7E8"/>
      </a:hlink>
      <a:folHlink>
        <a:srgbClr val="676767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82A6F-37D2-4DA4-B2E0-DA6F9C7F9EB5}">
  <dimension ref="B1:H15"/>
  <sheetViews>
    <sheetView tabSelected="1" zoomScale="85" zoomScaleNormal="85" workbookViewId="0">
      <selection activeCell="C11" sqref="C11"/>
    </sheetView>
  </sheetViews>
  <sheetFormatPr defaultColWidth="9" defaultRowHeight="11.4" x14ac:dyDescent="0.2"/>
  <cols>
    <col min="1" max="1" width="1.875" style="4" customWidth="1"/>
    <col min="2" max="2" width="28.375" style="4" customWidth="1"/>
    <col min="3" max="3" width="13.125" style="4" customWidth="1"/>
    <col min="4" max="7" width="11.375" style="4" bestFit="1" customWidth="1"/>
    <col min="8" max="16384" width="9" style="4"/>
  </cols>
  <sheetData>
    <row r="1" spans="2:8" ht="13.2" customHeight="1" x14ac:dyDescent="0.2">
      <c r="B1" s="9" t="s">
        <v>3</v>
      </c>
      <c r="E1" s="7"/>
      <c r="F1" s="8"/>
      <c r="G1" s="7"/>
    </row>
    <row r="2" spans="2:8" ht="12.75" customHeight="1" x14ac:dyDescent="0.2"/>
    <row r="3" spans="2:8" ht="12.75" customHeight="1" x14ac:dyDescent="0.25">
      <c r="B3" s="15" t="s">
        <v>9</v>
      </c>
    </row>
    <row r="4" spans="2:8" ht="12.75" customHeight="1" x14ac:dyDescent="0.2"/>
    <row r="5" spans="2:8" ht="12" thickBot="1" x14ac:dyDescent="0.25">
      <c r="B5" s="1" t="s">
        <v>0</v>
      </c>
      <c r="C5" s="2"/>
      <c r="D5" s="6"/>
      <c r="E5" s="6"/>
      <c r="F5" s="13"/>
      <c r="G5" s="6"/>
      <c r="H5" s="6"/>
    </row>
    <row r="6" spans="2:8" ht="12" thickTop="1" x14ac:dyDescent="0.2">
      <c r="B6" s="3" t="s">
        <v>4</v>
      </c>
      <c r="C6" s="11">
        <v>100</v>
      </c>
      <c r="F6" s="5"/>
    </row>
    <row r="7" spans="2:8" x14ac:dyDescent="0.2">
      <c r="B7" s="3" t="s">
        <v>5</v>
      </c>
      <c r="C7" s="11">
        <v>85</v>
      </c>
      <c r="F7" s="5"/>
    </row>
    <row r="8" spans="2:8" x14ac:dyDescent="0.2">
      <c r="B8" s="4" t="s">
        <v>6</v>
      </c>
      <c r="C8" s="12">
        <v>0.04</v>
      </c>
      <c r="F8" s="5"/>
    </row>
    <row r="9" spans="2:8" x14ac:dyDescent="0.2">
      <c r="B9" s="4" t="s">
        <v>7</v>
      </c>
      <c r="C9" s="14">
        <f>(C8*C6)/C11</f>
        <v>1</v>
      </c>
      <c r="F9" s="5"/>
    </row>
    <row r="10" spans="2:8" x14ac:dyDescent="0.2">
      <c r="B10" s="4" t="s">
        <v>8</v>
      </c>
      <c r="C10" s="10">
        <v>4</v>
      </c>
      <c r="F10" s="5"/>
    </row>
    <row r="11" spans="2:8" x14ac:dyDescent="0.2">
      <c r="B11" s="4" t="s">
        <v>2</v>
      </c>
      <c r="C11" s="10">
        <v>4</v>
      </c>
      <c r="F11" s="5"/>
    </row>
    <row r="14" spans="2:8" ht="12" thickBot="1" x14ac:dyDescent="0.25">
      <c r="B14" s="1" t="s">
        <v>1</v>
      </c>
      <c r="C14" s="16">
        <f xml:space="preserve"> RATE(C10 * C11, C9, -C7, C6) * C11</f>
        <v>8.4593032488128231E-2</v>
      </c>
      <c r="D14" s="6"/>
      <c r="E14" s="6"/>
      <c r="F14" s="13"/>
      <c r="G14" s="6"/>
      <c r="H14" s="6"/>
    </row>
    <row r="15" spans="2:8" ht="12" thickTop="1" x14ac:dyDescent="0.2"/>
  </sheetData>
  <phoneticPr fontId="10" type="noConversion"/>
  <dataValidations count="1">
    <dataValidation type="list" allowBlank="1" showInputMessage="1" showErrorMessage="1" sqref="C11" xr:uid="{9D2C8CAD-033D-4BC9-A17B-25721C47012C}">
      <formula1>"12,4,2,1"</formula1>
    </dataValidation>
  </dataValidations>
  <printOptions gridLines="1"/>
  <pageMargins left="0.75" right="0.75" top="1" bottom="1" header="0.5" footer="0.5"/>
  <pageSetup orientation="landscape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Yield-To-Maturity (YTM)</vt:lpstr>
    </vt:vector>
  </TitlesOfParts>
  <Company>365 Financial Analyst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365 Financial Analyst</dc:creator>
  <cp:lastModifiedBy>Hisham Ahmed</cp:lastModifiedBy>
  <dcterms:created xsi:type="dcterms:W3CDTF">2017-08-22T21:42:52Z</dcterms:created>
  <dcterms:modified xsi:type="dcterms:W3CDTF">2023-04-14T19:00:55Z</dcterms:modified>
</cp:coreProperties>
</file>