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240" activeTab="1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C19" i="2" l="1"/>
  <c r="X3" i="1" l="1"/>
  <c r="X4" i="1"/>
  <c r="X5" i="1"/>
  <c r="Y5" i="1" s="1"/>
  <c r="X6" i="1"/>
  <c r="X7" i="1"/>
  <c r="X8" i="1"/>
  <c r="X9" i="1"/>
  <c r="Y9" i="1" s="1"/>
  <c r="X10" i="1"/>
  <c r="X11" i="1"/>
  <c r="X12" i="1"/>
  <c r="X13" i="1"/>
  <c r="Y13" i="1" s="1"/>
  <c r="X14" i="1"/>
  <c r="X15" i="1"/>
  <c r="Y15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X2" i="1"/>
  <c r="Y2" i="1" s="1"/>
  <c r="W2" i="1"/>
  <c r="Y12" i="1" l="1"/>
  <c r="Y8" i="1"/>
  <c r="Y4" i="1"/>
  <c r="Z17" i="1"/>
  <c r="Y11" i="1"/>
  <c r="Y7" i="1"/>
  <c r="Y3" i="1"/>
  <c r="Y14" i="1"/>
  <c r="Y10" i="1"/>
  <c r="Y6" i="1"/>
</calcChain>
</file>

<file path=xl/sharedStrings.xml><?xml version="1.0" encoding="utf-8"?>
<sst xmlns="http://schemas.openxmlformats.org/spreadsheetml/2006/main" count="66" uniqueCount="34">
  <si>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</si>
  <si>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</si>
  <si>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</si>
  <si>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</si>
  <si>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</si>
  <si>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</si>
  <si>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</si>
  <si>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</si>
  <si>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</si>
  <si>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</si>
  <si>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</si>
  <si>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</si>
  <si>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</si>
  <si>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</si>
  <si>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</si>
  <si>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</si>
  <si>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</si>
  <si>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</si>
  <si>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</si>
  <si>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</si>
  <si>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</si>
  <si>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</si>
  <si>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</si>
  <si>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</si>
  <si>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</si>
  <si>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Trial</t>
  </si>
  <si>
    <t>Correlation:</t>
  </si>
  <si>
    <t>..\..\..\..\Data\DrawingStyleStudyData\User8\Final Circuits\0_EQ5_GatesOff_Iter1_Recognized2.xml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</si>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</sst>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0.22222222222222221</c:v>
                </c:pt>
                <c:pt idx="1">
                  <c:v>0.75</c:v>
                </c:pt>
                <c:pt idx="2">
                  <c:v>0.6</c:v>
                </c:pt>
                <c:pt idx="3">
                  <c:v>0.16666666666666666</c:v>
                </c:pt>
                <c:pt idx="4">
                  <c:v>0.6</c:v>
                </c:pt>
                <c:pt idx="5">
                  <c:v>0.5</c:v>
                </c:pt>
                <c:pt idx="6">
                  <c:v>0.6</c:v>
                </c:pt>
                <c:pt idx="7">
                  <c:v>0.25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7280"/>
        <c:axId val="45218816"/>
      </c:lineChart>
      <c:catAx>
        <c:axId val="452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18816"/>
        <c:crosses val="autoZero"/>
        <c:auto val="1"/>
        <c:lblAlgn val="ctr"/>
        <c:lblOffset val="100"/>
        <c:noMultiLvlLbl val="0"/>
      </c:catAx>
      <c:valAx>
        <c:axId val="452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1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17</xdr:row>
      <xdr:rowOff>4762</xdr:rowOff>
    </xdr:from>
    <xdr:to>
      <xdr:col>17</xdr:col>
      <xdr:colOff>76200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K1" workbookViewId="0">
      <selection activeCell="Z1" sqref="Z1:Z15"/>
    </sheetView>
  </sheetViews>
  <sheetFormatPr defaultRowHeight="15" x14ac:dyDescent="0.25"/>
  <cols>
    <col min="25" max="25" width="2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2</v>
      </c>
      <c r="B2">
        <v>0</v>
      </c>
      <c r="C2">
        <v>2</v>
      </c>
      <c r="D2">
        <v>0</v>
      </c>
      <c r="E2">
        <v>2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2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A2+C2+E2+G2+I2+K2+M2+O2+Q2+S2+U2</f>
        <v>9</v>
      </c>
      <c r="X2">
        <f>B2+D2+F2+H2+J2+L2+N2+P2+R2+T2+V2</f>
        <v>2</v>
      </c>
      <c r="Y2">
        <f>X2/W2</f>
        <v>0.22222222222222221</v>
      </c>
      <c r="Z2">
        <v>1</v>
      </c>
    </row>
    <row r="3" spans="1:26" x14ac:dyDescent="0.25">
      <c r="A3">
        <v>2</v>
      </c>
      <c r="B3">
        <v>0</v>
      </c>
      <c r="C3">
        <v>0</v>
      </c>
      <c r="D3">
        <v>0</v>
      </c>
      <c r="E3">
        <v>2</v>
      </c>
      <c r="F3">
        <v>2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2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5" si="0">A3+C3+E3+G3+I3+K3+M3+O3+Q3+S3+U3</f>
        <v>8</v>
      </c>
      <c r="X3">
        <f t="shared" ref="X3:X15" si="1">B3+D3+F3+H3+J3+L3+N3+P3+R3+T3+V3</f>
        <v>6</v>
      </c>
      <c r="Y3">
        <f t="shared" ref="Y3:Y14" si="2">X3/W3</f>
        <v>0.75</v>
      </c>
      <c r="Z3">
        <v>2</v>
      </c>
    </row>
    <row r="4" spans="1:2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5</v>
      </c>
      <c r="X4">
        <f t="shared" si="1"/>
        <v>3</v>
      </c>
      <c r="Y4">
        <f t="shared" si="2"/>
        <v>0.6</v>
      </c>
      <c r="Z4">
        <v>3</v>
      </c>
    </row>
    <row r="5" spans="1:26" x14ac:dyDescent="0.25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6</v>
      </c>
      <c r="X5">
        <f t="shared" si="1"/>
        <v>1</v>
      </c>
      <c r="Y5">
        <f t="shared" si="2"/>
        <v>0.16666666666666666</v>
      </c>
      <c r="Z5">
        <v>4</v>
      </c>
    </row>
    <row r="6" spans="1:26" x14ac:dyDescent="0.25">
      <c r="A6">
        <v>1</v>
      </c>
      <c r="B6">
        <v>0</v>
      </c>
      <c r="C6">
        <v>0</v>
      </c>
      <c r="D6">
        <v>0</v>
      </c>
      <c r="E6">
        <v>2</v>
      </c>
      <c r="F6">
        <v>1</v>
      </c>
      <c r="G6">
        <v>0</v>
      </c>
      <c r="H6">
        <v>0</v>
      </c>
      <c r="I6">
        <v>2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5</v>
      </c>
      <c r="X6">
        <f t="shared" si="1"/>
        <v>3</v>
      </c>
      <c r="Y6">
        <f t="shared" si="2"/>
        <v>0.6</v>
      </c>
      <c r="Z6">
        <v>5</v>
      </c>
    </row>
    <row r="7" spans="1:26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2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4</v>
      </c>
      <c r="X7">
        <f t="shared" si="1"/>
        <v>2</v>
      </c>
      <c r="Y7">
        <f t="shared" si="2"/>
        <v>0.5</v>
      </c>
      <c r="Z7">
        <v>6</v>
      </c>
    </row>
    <row r="8" spans="1:26" x14ac:dyDescent="0.25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5</v>
      </c>
      <c r="X8">
        <f t="shared" si="1"/>
        <v>3</v>
      </c>
      <c r="Y8">
        <f t="shared" si="2"/>
        <v>0.6</v>
      </c>
      <c r="Z8">
        <v>7</v>
      </c>
    </row>
    <row r="9" spans="1:26" x14ac:dyDescent="0.2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4</v>
      </c>
      <c r="X9">
        <f t="shared" si="1"/>
        <v>1</v>
      </c>
      <c r="Y9">
        <f t="shared" si="2"/>
        <v>0.25</v>
      </c>
      <c r="Z9">
        <v>8</v>
      </c>
    </row>
    <row r="10" spans="1:26" x14ac:dyDescent="0.25">
      <c r="A10">
        <v>2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2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5</v>
      </c>
      <c r="X10">
        <f t="shared" si="1"/>
        <v>2</v>
      </c>
      <c r="Y10">
        <f t="shared" si="2"/>
        <v>0.4</v>
      </c>
      <c r="Z10">
        <v>9</v>
      </c>
    </row>
    <row r="11" spans="1:26" x14ac:dyDescent="0.25">
      <c r="A11">
        <v>2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5</v>
      </c>
      <c r="X11">
        <f t="shared" si="1"/>
        <v>2</v>
      </c>
      <c r="Y11">
        <f t="shared" si="2"/>
        <v>0.4</v>
      </c>
      <c r="Z11">
        <v>10</v>
      </c>
    </row>
    <row r="12" spans="1:26" x14ac:dyDescent="0.25">
      <c r="A12">
        <v>1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4</v>
      </c>
      <c r="X12">
        <f t="shared" si="1"/>
        <v>2</v>
      </c>
      <c r="Y12">
        <f t="shared" si="2"/>
        <v>0.5</v>
      </c>
      <c r="Z12">
        <v>11</v>
      </c>
    </row>
    <row r="13" spans="1:26" x14ac:dyDescent="0.25">
      <c r="A13">
        <v>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4</v>
      </c>
      <c r="X13">
        <f t="shared" si="1"/>
        <v>2</v>
      </c>
      <c r="Y13">
        <f t="shared" si="2"/>
        <v>0.5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2</v>
      </c>
      <c r="Y14">
        <f t="shared" si="2"/>
        <v>0.4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>
        <f t="shared" si="1"/>
        <v>1</v>
      </c>
      <c r="Y15">
        <f>X15/W15</f>
        <v>0.2</v>
      </c>
      <c r="Z15">
        <v>14</v>
      </c>
    </row>
    <row r="17" spans="25:26" x14ac:dyDescent="0.25">
      <c r="Y17" t="s">
        <v>26</v>
      </c>
      <c r="Z17">
        <f>CORREL(Z2:Z15,Y2:Y15)</f>
        <v>-0.22716661291621831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J22" sqref="J22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28</v>
      </c>
      <c r="C2" t="s">
        <v>29</v>
      </c>
      <c r="D2" t="s">
        <v>30</v>
      </c>
      <c r="E2" t="s">
        <v>31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32</v>
      </c>
    </row>
    <row r="3" spans="1:23" x14ac:dyDescent="0.25">
      <c r="A3">
        <v>1</v>
      </c>
      <c r="B3">
        <v>9</v>
      </c>
      <c r="C3">
        <v>2</v>
      </c>
      <c r="D3">
        <v>0.22222222222222199</v>
      </c>
      <c r="E3">
        <v>2</v>
      </c>
      <c r="F3">
        <v>0</v>
      </c>
      <c r="G3">
        <v>2</v>
      </c>
      <c r="H3">
        <v>0</v>
      </c>
      <c r="I3">
        <v>2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2</v>
      </c>
      <c r="R3">
        <v>1</v>
      </c>
      <c r="S3">
        <v>0</v>
      </c>
      <c r="T3">
        <v>0</v>
      </c>
      <c r="U3">
        <v>0</v>
      </c>
      <c r="V3">
        <v>0</v>
      </c>
      <c r="W3" t="s">
        <v>32</v>
      </c>
    </row>
    <row r="4" spans="1:23" x14ac:dyDescent="0.25">
      <c r="A4">
        <v>2</v>
      </c>
      <c r="B4">
        <v>8</v>
      </c>
      <c r="C4">
        <v>4</v>
      </c>
      <c r="D4">
        <v>0.5</v>
      </c>
      <c r="E4">
        <v>2</v>
      </c>
      <c r="F4">
        <v>0</v>
      </c>
      <c r="G4">
        <v>1</v>
      </c>
      <c r="H4">
        <v>0</v>
      </c>
      <c r="I4">
        <v>2</v>
      </c>
      <c r="J4">
        <v>1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 t="s">
        <v>32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2</v>
      </c>
      <c r="R5">
        <v>2</v>
      </c>
      <c r="S5">
        <v>0</v>
      </c>
      <c r="T5">
        <v>0</v>
      </c>
      <c r="U5">
        <v>0</v>
      </c>
      <c r="V5">
        <v>0</v>
      </c>
      <c r="W5" t="s">
        <v>32</v>
      </c>
    </row>
    <row r="6" spans="1:23" x14ac:dyDescent="0.25">
      <c r="A6">
        <v>4</v>
      </c>
      <c r="B6">
        <v>6</v>
      </c>
      <c r="C6">
        <v>1</v>
      </c>
      <c r="D6">
        <v>0.16666666666666699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2</v>
      </c>
      <c r="R6">
        <v>1</v>
      </c>
      <c r="S6">
        <v>0</v>
      </c>
      <c r="T6">
        <v>0</v>
      </c>
      <c r="U6">
        <v>0</v>
      </c>
      <c r="V6">
        <v>0</v>
      </c>
      <c r="W6" t="s">
        <v>32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0</v>
      </c>
      <c r="G7">
        <v>0</v>
      </c>
      <c r="H7">
        <v>0</v>
      </c>
      <c r="I7">
        <v>2</v>
      </c>
      <c r="J7">
        <v>1</v>
      </c>
      <c r="K7">
        <v>0</v>
      </c>
      <c r="L7">
        <v>0</v>
      </c>
      <c r="M7">
        <v>2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32</v>
      </c>
    </row>
    <row r="8" spans="1:23" x14ac:dyDescent="0.25">
      <c r="A8">
        <v>6</v>
      </c>
      <c r="B8">
        <v>4</v>
      </c>
      <c r="C8">
        <v>2</v>
      </c>
      <c r="D8">
        <v>0.5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32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2</v>
      </c>
      <c r="R9">
        <v>1</v>
      </c>
      <c r="S9">
        <v>0</v>
      </c>
      <c r="T9">
        <v>0</v>
      </c>
      <c r="U9">
        <v>0</v>
      </c>
      <c r="V9">
        <v>0</v>
      </c>
      <c r="W9" t="s">
        <v>32</v>
      </c>
    </row>
    <row r="10" spans="1:23" x14ac:dyDescent="0.25">
      <c r="A10">
        <v>8</v>
      </c>
      <c r="B10">
        <v>4</v>
      </c>
      <c r="C10">
        <v>1</v>
      </c>
      <c r="D10">
        <v>0.25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32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2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32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2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32</v>
      </c>
    </row>
    <row r="13" spans="1:23" x14ac:dyDescent="0.25">
      <c r="A13">
        <v>11</v>
      </c>
      <c r="B13">
        <v>4</v>
      </c>
      <c r="C13">
        <v>2</v>
      </c>
      <c r="D13">
        <v>0.5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32</v>
      </c>
    </row>
    <row r="14" spans="1:23" x14ac:dyDescent="0.25">
      <c r="A14">
        <v>12</v>
      </c>
      <c r="B14">
        <v>4</v>
      </c>
      <c r="C14">
        <v>2</v>
      </c>
      <c r="D14">
        <v>0.5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32</v>
      </c>
    </row>
    <row r="15" spans="1:23" x14ac:dyDescent="0.25">
      <c r="A15">
        <v>13</v>
      </c>
      <c r="B15">
        <v>5</v>
      </c>
      <c r="C15">
        <v>2</v>
      </c>
      <c r="D15">
        <v>0.4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32</v>
      </c>
    </row>
    <row r="16" spans="1:23" x14ac:dyDescent="0.25">
      <c r="A16">
        <v>14</v>
      </c>
      <c r="B16">
        <v>5</v>
      </c>
      <c r="C16">
        <v>1</v>
      </c>
      <c r="D16">
        <v>0.2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32</v>
      </c>
    </row>
    <row r="19" spans="1:3" x14ac:dyDescent="0.25">
      <c r="A19" t="s">
        <v>33</v>
      </c>
      <c r="C19">
        <f>CORREL(A3:A16,D3:D16)</f>
        <v>-0.1752882636185524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2011-07-18T19:29:09Z</dcterms:created>
  <dcterms:modified xsi:type="dcterms:W3CDTF">2011-10-18T16:43:37Z</dcterms:modified>
</cp:coreProperties>
</file>