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9440" windowHeight="12240" activeTab="1"/>
  </bookViews>
  <sheets>
    <sheet name="Gate Time Variance Data" sheetId="1" r:id="rId1"/>
    <sheet name="10-18-11" sheetId="2" r:id="rId2"/>
  </sheets>
  <calcPr calcId="145621"/>
</workbook>
</file>

<file path=xl/calcChain.xml><?xml version="1.0" encoding="utf-8"?>
<calcChain xmlns="http://schemas.openxmlformats.org/spreadsheetml/2006/main">
  <c r="C18" i="2" l="1"/>
  <c r="X3" i="1" l="1"/>
  <c r="X4" i="1"/>
  <c r="Y4" i="1" s="1"/>
  <c r="X5" i="1"/>
  <c r="X6" i="1"/>
  <c r="Y6" i="1" s="1"/>
  <c r="X7" i="1"/>
  <c r="X8" i="1"/>
  <c r="Y8" i="1" s="1"/>
  <c r="X9" i="1"/>
  <c r="X10" i="1"/>
  <c r="Y10" i="1" s="1"/>
  <c r="X11" i="1"/>
  <c r="X12" i="1"/>
  <c r="Y12" i="1" s="1"/>
  <c r="X13" i="1"/>
  <c r="X14" i="1"/>
  <c r="Y14" i="1" s="1"/>
  <c r="X15" i="1"/>
  <c r="W3" i="1"/>
  <c r="Y3" i="1" s="1"/>
  <c r="W4" i="1"/>
  <c r="W5" i="1"/>
  <c r="W6" i="1"/>
  <c r="W7" i="1"/>
  <c r="Y7" i="1" s="1"/>
  <c r="W8" i="1"/>
  <c r="W9" i="1"/>
  <c r="W10" i="1"/>
  <c r="W11" i="1"/>
  <c r="Y11" i="1" s="1"/>
  <c r="W12" i="1"/>
  <c r="W13" i="1"/>
  <c r="W14" i="1"/>
  <c r="W15" i="1"/>
  <c r="Y15" i="1" s="1"/>
  <c r="X2" i="1"/>
  <c r="W2" i="1"/>
  <c r="Y2" i="1" l="1"/>
  <c r="Z17" i="1" s="1"/>
  <c r="Y13" i="1"/>
  <c r="Y9" i="1"/>
  <c r="Y5" i="1"/>
</calcChain>
</file>

<file path=xl/sharedStrings.xml><?xml version="1.0" encoding="utf-8"?>
<sst xmlns="http://schemas.openxmlformats.org/spreadsheetml/2006/main" count="66" uniqueCount="34">
  <si>
    <t>Total AND</t>
  </si>
  <si>
    <t xml:space="preserve"> Correct AND</t>
  </si>
  <si>
    <t xml:space="preserve"> Total NAND</t>
  </si>
  <si>
    <t xml:space="preserve"> Correct NAND</t>
  </si>
  <si>
    <t xml:space="preserve"> Total OR</t>
  </si>
  <si>
    <t xml:space="preserve"> Correct OR</t>
  </si>
  <si>
    <t xml:space="preserve"> Total NOR</t>
  </si>
  <si>
    <t xml:space="preserve"> Correct NOR</t>
  </si>
  <si>
    <t xml:space="preserve"> Total XOR</t>
  </si>
  <si>
    <t xml:space="preserve"> Correct XOR</t>
  </si>
  <si>
    <t xml:space="preserve"> Total XNOR</t>
  </si>
  <si>
    <t xml:space="preserve"> Correct XNOR</t>
  </si>
  <si>
    <t xml:space="preserve"> Total NOT</t>
  </si>
  <si>
    <t xml:space="preserve"> Correct NOT</t>
  </si>
  <si>
    <t xml:space="preserve"> Total NotBubble</t>
  </si>
  <si>
    <t xml:space="preserve"> Correct NotBubble</t>
  </si>
  <si>
    <t xml:space="preserve"> Total SubCircuit</t>
  </si>
  <si>
    <t xml:space="preserve"> Correct SubCircuit</t>
  </si>
  <si>
    <t xml:space="preserve"> Total FullAdder</t>
  </si>
  <si>
    <t xml:space="preserve"> Correct FullAdder</t>
  </si>
  <si>
    <t xml:space="preserve"> Total Subtractor</t>
  </si>
  <si>
    <t xml:space="preserve"> Correct Subtractor</t>
  </si>
  <si>
    <t>Total Gates</t>
  </si>
  <si>
    <t>Correct Gates</t>
  </si>
  <si>
    <t>Correct Recognition Rate</t>
  </si>
  <si>
    <t>Trial</t>
  </si>
  <si>
    <t>Correlation:</t>
  </si>
  <si>
    <t>..\..\..\..\Data\DrawingStyleStudyData\User9\Final Circuits\0_EQ4_GatesOn_Iter1_Recognized2.xml</t>
  </si>
  <si>
    <t>Total shapes</t>
  </si>
  <si>
    <t xml:space="preserve"> Correct shapes</t>
  </si>
  <si>
    <t xml:space="preserve"> Percent correct</t>
  </si>
  <si>
    <t xml:space="preserve"> Total AND</t>
  </si>
  <si>
    <t xml:space="preserve"> 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</si>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</sst>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'Gate Time Variance Data'!$Y$2:$Y$15</c:f>
              <c:numCache>
                <c:formatCode>General</c:formatCode>
                <c:ptCount val="14"/>
                <c:pt idx="0">
                  <c:v>0.83333333333333337</c:v>
                </c:pt>
                <c:pt idx="1">
                  <c:v>0.5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</c:v>
                </c:pt>
                <c:pt idx="5">
                  <c:v>0.5</c:v>
                </c:pt>
                <c:pt idx="6">
                  <c:v>0.6</c:v>
                </c:pt>
                <c:pt idx="7">
                  <c:v>0.66666666666666663</c:v>
                </c:pt>
                <c:pt idx="8">
                  <c:v>0.875</c:v>
                </c:pt>
                <c:pt idx="9">
                  <c:v>0.5714285714285714</c:v>
                </c:pt>
                <c:pt idx="10">
                  <c:v>0.75</c:v>
                </c:pt>
                <c:pt idx="11">
                  <c:v>0.5</c:v>
                </c:pt>
                <c:pt idx="12">
                  <c:v>1</c:v>
                </c:pt>
                <c:pt idx="13">
                  <c:v>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09024"/>
        <c:axId val="89646208"/>
      </c:lineChart>
      <c:catAx>
        <c:axId val="71409024"/>
        <c:scaling>
          <c:orientation val="minMax"/>
        </c:scaling>
        <c:delete val="0"/>
        <c:axPos val="b"/>
        <c:majorTickMark val="out"/>
        <c:minorTickMark val="none"/>
        <c:tickLblPos val="nextTo"/>
        <c:crossAx val="89646208"/>
        <c:crosses val="autoZero"/>
        <c:auto val="1"/>
        <c:lblAlgn val="ctr"/>
        <c:lblOffset val="100"/>
        <c:noMultiLvlLbl val="0"/>
      </c:catAx>
      <c:valAx>
        <c:axId val="89646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409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17</xdr:row>
      <xdr:rowOff>4762</xdr:rowOff>
    </xdr:from>
    <xdr:to>
      <xdr:col>17</xdr:col>
      <xdr:colOff>76200</xdr:colOff>
      <xdr:row>31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topLeftCell="K1" workbookViewId="0">
      <selection activeCell="Z1" sqref="Z1:Z15"/>
    </sheetView>
  </sheetViews>
  <sheetFormatPr defaultRowHeight="15" x14ac:dyDescent="0.25"/>
  <cols>
    <col min="25" max="25" width="27.4257812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>
        <v>2</v>
      </c>
      <c r="B2">
        <v>1</v>
      </c>
      <c r="C2">
        <v>0</v>
      </c>
      <c r="D2">
        <v>0</v>
      </c>
      <c r="E2">
        <v>1</v>
      </c>
      <c r="F2">
        <v>1</v>
      </c>
      <c r="G2">
        <v>0</v>
      </c>
      <c r="H2">
        <v>0</v>
      </c>
      <c r="I2">
        <v>3</v>
      </c>
      <c r="J2">
        <v>3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f>A2+C2+E2+G2+I2+K2+M2+O2+Q2+S2+U2</f>
        <v>6</v>
      </c>
      <c r="X2">
        <f>B2+D2+F2+H2+J2+L2+N2+P2+R2+T2+V2</f>
        <v>5</v>
      </c>
      <c r="Y2">
        <f>X2/W2</f>
        <v>0.83333333333333337</v>
      </c>
      <c r="Z2">
        <v>1</v>
      </c>
    </row>
    <row r="3" spans="1:26" x14ac:dyDescent="0.25">
      <c r="A3">
        <v>2</v>
      </c>
      <c r="B3">
        <v>1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3</v>
      </c>
      <c r="J3">
        <v>2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f t="shared" ref="W3:W15" si="0">A3+C3+E3+G3+I3+K3+M3+O3+Q3+S3+U3</f>
        <v>6</v>
      </c>
      <c r="X3">
        <f t="shared" ref="X3:X15" si="1">B3+D3+F3+H3+J3+L3+N3+P3+R3+T3+V3</f>
        <v>3</v>
      </c>
      <c r="Y3">
        <f t="shared" ref="Y3:Y15" si="2">X3/W3</f>
        <v>0.5</v>
      </c>
      <c r="Z3">
        <v>2</v>
      </c>
    </row>
    <row r="4" spans="1:26" x14ac:dyDescent="0.25">
      <c r="A4">
        <v>1</v>
      </c>
      <c r="B4">
        <v>0</v>
      </c>
      <c r="C4">
        <v>0</v>
      </c>
      <c r="D4">
        <v>0</v>
      </c>
      <c r="E4">
        <v>2</v>
      </c>
      <c r="F4">
        <v>2</v>
      </c>
      <c r="G4">
        <v>0</v>
      </c>
      <c r="H4">
        <v>0</v>
      </c>
      <c r="I4">
        <v>3</v>
      </c>
      <c r="J4">
        <v>2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f t="shared" si="0"/>
        <v>6</v>
      </c>
      <c r="X4">
        <f t="shared" si="1"/>
        <v>4</v>
      </c>
      <c r="Y4">
        <f t="shared" si="2"/>
        <v>0.66666666666666663</v>
      </c>
      <c r="Z4">
        <v>3</v>
      </c>
    </row>
    <row r="5" spans="1:26" x14ac:dyDescent="0.25">
      <c r="A5">
        <v>1</v>
      </c>
      <c r="B5">
        <v>0</v>
      </c>
      <c r="C5">
        <v>0</v>
      </c>
      <c r="D5">
        <v>0</v>
      </c>
      <c r="E5">
        <v>2</v>
      </c>
      <c r="F5">
        <v>2</v>
      </c>
      <c r="G5">
        <v>0</v>
      </c>
      <c r="H5">
        <v>0</v>
      </c>
      <c r="I5">
        <v>3</v>
      </c>
      <c r="J5">
        <v>3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f t="shared" si="0"/>
        <v>6</v>
      </c>
      <c r="X5">
        <f t="shared" si="1"/>
        <v>5</v>
      </c>
      <c r="Y5">
        <f t="shared" si="2"/>
        <v>0.83333333333333337</v>
      </c>
      <c r="Z5">
        <v>4</v>
      </c>
    </row>
    <row r="6" spans="1:26" x14ac:dyDescent="0.25">
      <c r="A6">
        <v>1</v>
      </c>
      <c r="B6">
        <v>0</v>
      </c>
      <c r="C6">
        <v>1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f t="shared" si="0"/>
        <v>4</v>
      </c>
      <c r="X6">
        <f t="shared" si="1"/>
        <v>0</v>
      </c>
      <c r="Y6">
        <f t="shared" si="2"/>
        <v>0</v>
      </c>
      <c r="Z6">
        <v>5</v>
      </c>
    </row>
    <row r="7" spans="1:26" x14ac:dyDescent="0.25">
      <c r="A7">
        <v>1</v>
      </c>
      <c r="B7">
        <v>0</v>
      </c>
      <c r="C7">
        <v>1</v>
      </c>
      <c r="D7">
        <v>0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f t="shared" si="0"/>
        <v>4</v>
      </c>
      <c r="X7">
        <f t="shared" si="1"/>
        <v>2</v>
      </c>
      <c r="Y7">
        <f t="shared" si="2"/>
        <v>0.5</v>
      </c>
      <c r="Z7">
        <v>6</v>
      </c>
    </row>
    <row r="8" spans="1:26" x14ac:dyDescent="0.25">
      <c r="A8">
        <v>0</v>
      </c>
      <c r="B8">
        <v>0</v>
      </c>
      <c r="C8">
        <v>1</v>
      </c>
      <c r="D8">
        <v>0</v>
      </c>
      <c r="E8">
        <v>1</v>
      </c>
      <c r="F8">
        <v>0</v>
      </c>
      <c r="G8">
        <v>1</v>
      </c>
      <c r="H8">
        <v>1</v>
      </c>
      <c r="I8">
        <v>0</v>
      </c>
      <c r="J8">
        <v>0</v>
      </c>
      <c r="K8">
        <v>1</v>
      </c>
      <c r="L8">
        <v>1</v>
      </c>
      <c r="M8">
        <v>1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f t="shared" si="0"/>
        <v>5</v>
      </c>
      <c r="X8">
        <f t="shared" si="1"/>
        <v>3</v>
      </c>
      <c r="Y8">
        <f t="shared" si="2"/>
        <v>0.6</v>
      </c>
      <c r="Z8">
        <v>7</v>
      </c>
    </row>
    <row r="9" spans="1:26" x14ac:dyDescent="0.25">
      <c r="A9">
        <v>0</v>
      </c>
      <c r="B9">
        <v>0</v>
      </c>
      <c r="C9">
        <v>1</v>
      </c>
      <c r="D9">
        <v>1</v>
      </c>
      <c r="E9">
        <v>1</v>
      </c>
      <c r="F9">
        <v>0</v>
      </c>
      <c r="G9">
        <v>1</v>
      </c>
      <c r="H9">
        <v>0</v>
      </c>
      <c r="I9">
        <v>0</v>
      </c>
      <c r="J9">
        <v>0</v>
      </c>
      <c r="K9">
        <v>1</v>
      </c>
      <c r="L9">
        <v>1</v>
      </c>
      <c r="M9">
        <v>2</v>
      </c>
      <c r="N9">
        <v>2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f t="shared" si="0"/>
        <v>6</v>
      </c>
      <c r="X9">
        <f t="shared" si="1"/>
        <v>4</v>
      </c>
      <c r="Y9">
        <f t="shared" si="2"/>
        <v>0.66666666666666663</v>
      </c>
      <c r="Z9">
        <v>8</v>
      </c>
    </row>
    <row r="10" spans="1:26" x14ac:dyDescent="0.25">
      <c r="A10">
        <v>2</v>
      </c>
      <c r="B10">
        <v>1</v>
      </c>
      <c r="C10">
        <v>1</v>
      </c>
      <c r="D10">
        <v>1</v>
      </c>
      <c r="E10">
        <v>2</v>
      </c>
      <c r="F10">
        <v>2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2</v>
      </c>
      <c r="N10">
        <v>2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f t="shared" si="0"/>
        <v>8</v>
      </c>
      <c r="X10">
        <f t="shared" si="1"/>
        <v>7</v>
      </c>
      <c r="Y10">
        <f t="shared" si="2"/>
        <v>0.875</v>
      </c>
      <c r="Z10">
        <v>9</v>
      </c>
    </row>
    <row r="11" spans="1:26" x14ac:dyDescent="0.25">
      <c r="A11">
        <v>2</v>
      </c>
      <c r="B11">
        <v>0</v>
      </c>
      <c r="C11">
        <v>1</v>
      </c>
      <c r="D11">
        <v>1</v>
      </c>
      <c r="E11">
        <v>2</v>
      </c>
      <c r="F11">
        <v>2</v>
      </c>
      <c r="G11">
        <v>0</v>
      </c>
      <c r="H11">
        <v>0</v>
      </c>
      <c r="I11">
        <v>1</v>
      </c>
      <c r="J11">
        <v>1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f t="shared" si="0"/>
        <v>7</v>
      </c>
      <c r="X11">
        <f t="shared" si="1"/>
        <v>4</v>
      </c>
      <c r="Y11">
        <f t="shared" si="2"/>
        <v>0.5714285714285714</v>
      </c>
      <c r="Z11">
        <v>10</v>
      </c>
    </row>
    <row r="12" spans="1:26" x14ac:dyDescent="0.25">
      <c r="A12">
        <v>1</v>
      </c>
      <c r="B12">
        <v>0</v>
      </c>
      <c r="C12">
        <v>0</v>
      </c>
      <c r="D12">
        <v>0</v>
      </c>
      <c r="E12">
        <v>1</v>
      </c>
      <c r="F12">
        <v>1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  <c r="M12">
        <v>1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f t="shared" si="0"/>
        <v>4</v>
      </c>
      <c r="X12">
        <f t="shared" si="1"/>
        <v>3</v>
      </c>
      <c r="Y12">
        <f t="shared" si="2"/>
        <v>0.75</v>
      </c>
      <c r="Z12">
        <v>11</v>
      </c>
    </row>
    <row r="13" spans="1:26" x14ac:dyDescent="0.25">
      <c r="A13">
        <v>1</v>
      </c>
      <c r="B13">
        <v>0</v>
      </c>
      <c r="C13">
        <v>0</v>
      </c>
      <c r="D13">
        <v>0</v>
      </c>
      <c r="E13">
        <v>1</v>
      </c>
      <c r="F13">
        <v>1</v>
      </c>
      <c r="G13">
        <v>0</v>
      </c>
      <c r="H13">
        <v>0</v>
      </c>
      <c r="I13">
        <v>0</v>
      </c>
      <c r="J13">
        <v>0</v>
      </c>
      <c r="K13">
        <v>1</v>
      </c>
      <c r="L13">
        <v>1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f t="shared" si="0"/>
        <v>4</v>
      </c>
      <c r="X13">
        <f t="shared" si="1"/>
        <v>2</v>
      </c>
      <c r="Y13">
        <f t="shared" si="2"/>
        <v>0.5</v>
      </c>
      <c r="Z13">
        <v>12</v>
      </c>
    </row>
    <row r="14" spans="1:26" x14ac:dyDescent="0.25">
      <c r="A14">
        <v>0</v>
      </c>
      <c r="B14">
        <v>0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0</v>
      </c>
      <c r="J14">
        <v>0</v>
      </c>
      <c r="K14">
        <v>1</v>
      </c>
      <c r="L14">
        <v>1</v>
      </c>
      <c r="M14">
        <v>1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f t="shared" si="0"/>
        <v>5</v>
      </c>
      <c r="X14">
        <f t="shared" si="1"/>
        <v>5</v>
      </c>
      <c r="Y14">
        <f t="shared" si="2"/>
        <v>1</v>
      </c>
      <c r="Z14">
        <v>13</v>
      </c>
    </row>
    <row r="15" spans="1:26" x14ac:dyDescent="0.25">
      <c r="A15">
        <v>0</v>
      </c>
      <c r="B15">
        <v>0</v>
      </c>
      <c r="C15">
        <v>1</v>
      </c>
      <c r="D15">
        <v>1</v>
      </c>
      <c r="E15">
        <v>1</v>
      </c>
      <c r="F15">
        <v>1</v>
      </c>
      <c r="G15">
        <v>1</v>
      </c>
      <c r="H15">
        <v>0</v>
      </c>
      <c r="I15">
        <v>0</v>
      </c>
      <c r="J15">
        <v>0</v>
      </c>
      <c r="K15">
        <v>1</v>
      </c>
      <c r="L15">
        <v>1</v>
      </c>
      <c r="M15">
        <v>1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f t="shared" si="0"/>
        <v>5</v>
      </c>
      <c r="X15">
        <f t="shared" si="1"/>
        <v>4</v>
      </c>
      <c r="Y15">
        <f t="shared" si="2"/>
        <v>0.8</v>
      </c>
      <c r="Z15">
        <v>14</v>
      </c>
    </row>
    <row r="17" spans="25:26" x14ac:dyDescent="0.25">
      <c r="Y17" t="s">
        <v>26</v>
      </c>
      <c r="Z17">
        <f>CORREL(Z2:Z15,Y2:Y15)</f>
        <v>0.26529993834688509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tabSelected="1" workbookViewId="0">
      <selection activeCell="C26" sqref="C26"/>
    </sheetView>
  </sheetViews>
  <sheetFormatPr defaultRowHeight="15" x14ac:dyDescent="0.25"/>
  <sheetData>
    <row r="1" spans="1:23" x14ac:dyDescent="0.25">
      <c r="B1" t="s">
        <v>27</v>
      </c>
    </row>
    <row r="2" spans="1:23" x14ac:dyDescent="0.25">
      <c r="A2" t="s">
        <v>25</v>
      </c>
      <c r="B2" t="s">
        <v>28</v>
      </c>
      <c r="C2" t="s">
        <v>29</v>
      </c>
      <c r="D2" t="s">
        <v>30</v>
      </c>
      <c r="E2" t="s">
        <v>31</v>
      </c>
      <c r="F2" t="s">
        <v>1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M2" t="s">
        <v>8</v>
      </c>
      <c r="N2" t="s">
        <v>9</v>
      </c>
      <c r="O2" t="s">
        <v>10</v>
      </c>
      <c r="P2" t="s">
        <v>11</v>
      </c>
      <c r="Q2" t="s">
        <v>12</v>
      </c>
      <c r="R2" t="s">
        <v>13</v>
      </c>
      <c r="S2" t="s">
        <v>14</v>
      </c>
      <c r="T2" t="s">
        <v>15</v>
      </c>
      <c r="U2" t="s">
        <v>16</v>
      </c>
      <c r="V2" t="s">
        <v>17</v>
      </c>
      <c r="W2" t="s">
        <v>32</v>
      </c>
    </row>
    <row r="3" spans="1:23" x14ac:dyDescent="0.25">
      <c r="A3">
        <v>1</v>
      </c>
      <c r="B3">
        <v>6</v>
      </c>
      <c r="C3">
        <v>5</v>
      </c>
      <c r="D3">
        <v>0.83333333333333304</v>
      </c>
      <c r="E3">
        <v>2</v>
      </c>
      <c r="F3">
        <v>1</v>
      </c>
      <c r="G3">
        <v>0</v>
      </c>
      <c r="H3">
        <v>0</v>
      </c>
      <c r="I3">
        <v>1</v>
      </c>
      <c r="J3">
        <v>1</v>
      </c>
      <c r="K3">
        <v>0</v>
      </c>
      <c r="L3">
        <v>0</v>
      </c>
      <c r="M3">
        <v>3</v>
      </c>
      <c r="N3">
        <v>3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 t="s">
        <v>32</v>
      </c>
    </row>
    <row r="4" spans="1:23" x14ac:dyDescent="0.25">
      <c r="A4">
        <v>2</v>
      </c>
      <c r="B4">
        <v>6</v>
      </c>
      <c r="C4">
        <v>4</v>
      </c>
      <c r="D4">
        <v>0.66666666666666696</v>
      </c>
      <c r="E4">
        <v>2</v>
      </c>
      <c r="F4">
        <v>1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3</v>
      </c>
      <c r="N4">
        <v>3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 t="s">
        <v>32</v>
      </c>
    </row>
    <row r="5" spans="1:23" x14ac:dyDescent="0.25">
      <c r="A5">
        <v>3</v>
      </c>
      <c r="B5">
        <v>6</v>
      </c>
      <c r="C5">
        <v>3</v>
      </c>
      <c r="D5">
        <v>0.5</v>
      </c>
      <c r="E5">
        <v>1</v>
      </c>
      <c r="F5">
        <v>0</v>
      </c>
      <c r="G5">
        <v>0</v>
      </c>
      <c r="H5">
        <v>0</v>
      </c>
      <c r="I5">
        <v>2</v>
      </c>
      <c r="J5">
        <v>2</v>
      </c>
      <c r="K5">
        <v>0</v>
      </c>
      <c r="L5">
        <v>0</v>
      </c>
      <c r="M5">
        <v>3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 t="s">
        <v>32</v>
      </c>
    </row>
    <row r="6" spans="1:23" x14ac:dyDescent="0.25">
      <c r="A6">
        <v>4</v>
      </c>
      <c r="B6">
        <v>6</v>
      </c>
      <c r="C6">
        <v>5</v>
      </c>
      <c r="D6">
        <v>0.83333333333333304</v>
      </c>
      <c r="E6">
        <v>1</v>
      </c>
      <c r="F6">
        <v>0</v>
      </c>
      <c r="G6">
        <v>0</v>
      </c>
      <c r="H6">
        <v>0</v>
      </c>
      <c r="I6">
        <v>2</v>
      </c>
      <c r="J6">
        <v>2</v>
      </c>
      <c r="K6">
        <v>0</v>
      </c>
      <c r="L6">
        <v>0</v>
      </c>
      <c r="M6">
        <v>3</v>
      </c>
      <c r="N6">
        <v>3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 t="s">
        <v>32</v>
      </c>
    </row>
    <row r="7" spans="1:23" x14ac:dyDescent="0.25">
      <c r="A7">
        <v>5</v>
      </c>
      <c r="B7">
        <v>4</v>
      </c>
      <c r="C7">
        <v>0</v>
      </c>
      <c r="D7">
        <v>0</v>
      </c>
      <c r="E7">
        <v>1</v>
      </c>
      <c r="F7">
        <v>0</v>
      </c>
      <c r="G7">
        <v>1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 t="s">
        <v>32</v>
      </c>
    </row>
    <row r="8" spans="1:23" x14ac:dyDescent="0.25">
      <c r="A8">
        <v>6</v>
      </c>
      <c r="B8">
        <v>4</v>
      </c>
      <c r="C8">
        <v>2</v>
      </c>
      <c r="D8">
        <v>0.5</v>
      </c>
      <c r="E8">
        <v>1</v>
      </c>
      <c r="F8">
        <v>0</v>
      </c>
      <c r="G8">
        <v>1</v>
      </c>
      <c r="H8">
        <v>0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 t="s">
        <v>32</v>
      </c>
    </row>
    <row r="9" spans="1:23" x14ac:dyDescent="0.25">
      <c r="A9">
        <v>7</v>
      </c>
      <c r="B9">
        <v>5</v>
      </c>
      <c r="C9">
        <v>3</v>
      </c>
      <c r="D9">
        <v>0.6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1</v>
      </c>
      <c r="L9">
        <v>1</v>
      </c>
      <c r="M9">
        <v>0</v>
      </c>
      <c r="N9">
        <v>0</v>
      </c>
      <c r="O9">
        <v>1</v>
      </c>
      <c r="P9">
        <v>1</v>
      </c>
      <c r="Q9">
        <v>1</v>
      </c>
      <c r="R9">
        <v>1</v>
      </c>
      <c r="S9">
        <v>0</v>
      </c>
      <c r="T9">
        <v>0</v>
      </c>
      <c r="U9">
        <v>0</v>
      </c>
      <c r="V9">
        <v>0</v>
      </c>
      <c r="W9" t="s">
        <v>32</v>
      </c>
    </row>
    <row r="10" spans="1:23" x14ac:dyDescent="0.25">
      <c r="A10">
        <v>8</v>
      </c>
      <c r="B10">
        <v>6</v>
      </c>
      <c r="C10">
        <v>5</v>
      </c>
      <c r="D10">
        <v>0.83333333333333304</v>
      </c>
      <c r="E10">
        <v>0</v>
      </c>
      <c r="F10">
        <v>0</v>
      </c>
      <c r="G10">
        <v>1</v>
      </c>
      <c r="H10">
        <v>1</v>
      </c>
      <c r="I10">
        <v>1</v>
      </c>
      <c r="J10">
        <v>0</v>
      </c>
      <c r="K10">
        <v>1</v>
      </c>
      <c r="L10">
        <v>1</v>
      </c>
      <c r="M10">
        <v>0</v>
      </c>
      <c r="N10">
        <v>0</v>
      </c>
      <c r="O10">
        <v>1</v>
      </c>
      <c r="P10">
        <v>1</v>
      </c>
      <c r="Q10">
        <v>2</v>
      </c>
      <c r="R10">
        <v>2</v>
      </c>
      <c r="S10">
        <v>0</v>
      </c>
      <c r="T10">
        <v>0</v>
      </c>
      <c r="U10">
        <v>0</v>
      </c>
      <c r="V10">
        <v>0</v>
      </c>
      <c r="W10" t="s">
        <v>32</v>
      </c>
    </row>
    <row r="11" spans="1:23" x14ac:dyDescent="0.25">
      <c r="A11">
        <v>9</v>
      </c>
      <c r="B11">
        <v>8</v>
      </c>
      <c r="C11">
        <v>7</v>
      </c>
      <c r="D11">
        <v>0.875</v>
      </c>
      <c r="E11">
        <v>2</v>
      </c>
      <c r="F11">
        <v>1</v>
      </c>
      <c r="G11">
        <v>1</v>
      </c>
      <c r="H11">
        <v>1</v>
      </c>
      <c r="I11">
        <v>2</v>
      </c>
      <c r="J11">
        <v>2</v>
      </c>
      <c r="K11">
        <v>0</v>
      </c>
      <c r="L11">
        <v>0</v>
      </c>
      <c r="M11">
        <v>1</v>
      </c>
      <c r="N11">
        <v>1</v>
      </c>
      <c r="O11">
        <v>0</v>
      </c>
      <c r="P11">
        <v>0</v>
      </c>
      <c r="Q11">
        <v>2</v>
      </c>
      <c r="R11">
        <v>2</v>
      </c>
      <c r="S11">
        <v>0</v>
      </c>
      <c r="T11">
        <v>0</v>
      </c>
      <c r="U11">
        <v>0</v>
      </c>
      <c r="V11">
        <v>0</v>
      </c>
      <c r="W11" t="s">
        <v>32</v>
      </c>
    </row>
    <row r="12" spans="1:23" x14ac:dyDescent="0.25">
      <c r="A12">
        <v>10</v>
      </c>
      <c r="B12">
        <v>7</v>
      </c>
      <c r="C12">
        <v>5</v>
      </c>
      <c r="D12">
        <v>0.71428571428571397</v>
      </c>
      <c r="E12">
        <v>2</v>
      </c>
      <c r="F12">
        <v>1</v>
      </c>
      <c r="G12">
        <v>1</v>
      </c>
      <c r="H12">
        <v>1</v>
      </c>
      <c r="I12">
        <v>2</v>
      </c>
      <c r="J12">
        <v>2</v>
      </c>
      <c r="K12">
        <v>0</v>
      </c>
      <c r="L12">
        <v>0</v>
      </c>
      <c r="M12">
        <v>1</v>
      </c>
      <c r="N12">
        <v>1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 t="s">
        <v>32</v>
      </c>
    </row>
    <row r="13" spans="1:23" x14ac:dyDescent="0.25">
      <c r="A13">
        <v>11</v>
      </c>
      <c r="B13">
        <v>4</v>
      </c>
      <c r="C13">
        <v>3</v>
      </c>
      <c r="D13">
        <v>0.75</v>
      </c>
      <c r="E13">
        <v>1</v>
      </c>
      <c r="F13">
        <v>0</v>
      </c>
      <c r="G13">
        <v>0</v>
      </c>
      <c r="H13">
        <v>0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  <c r="O13">
        <v>1</v>
      </c>
      <c r="P13">
        <v>1</v>
      </c>
      <c r="Q13">
        <v>1</v>
      </c>
      <c r="R13">
        <v>1</v>
      </c>
      <c r="S13">
        <v>0</v>
      </c>
      <c r="T13">
        <v>0</v>
      </c>
      <c r="U13">
        <v>0</v>
      </c>
      <c r="V13">
        <v>0</v>
      </c>
      <c r="W13" t="s">
        <v>32</v>
      </c>
    </row>
    <row r="14" spans="1:23" x14ac:dyDescent="0.25">
      <c r="A14">
        <v>12</v>
      </c>
      <c r="B14">
        <v>4</v>
      </c>
      <c r="C14">
        <v>3</v>
      </c>
      <c r="D14">
        <v>0.75</v>
      </c>
      <c r="E14">
        <v>1</v>
      </c>
      <c r="F14">
        <v>1</v>
      </c>
      <c r="G14">
        <v>0</v>
      </c>
      <c r="H14">
        <v>0</v>
      </c>
      <c r="I14">
        <v>1</v>
      </c>
      <c r="J14">
        <v>1</v>
      </c>
      <c r="K14">
        <v>0</v>
      </c>
      <c r="L14">
        <v>0</v>
      </c>
      <c r="M14">
        <v>0</v>
      </c>
      <c r="N14">
        <v>0</v>
      </c>
      <c r="O14">
        <v>1</v>
      </c>
      <c r="P14">
        <v>1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 t="s">
        <v>32</v>
      </c>
    </row>
    <row r="15" spans="1:23" x14ac:dyDescent="0.25">
      <c r="A15">
        <v>13</v>
      </c>
      <c r="B15">
        <v>5</v>
      </c>
      <c r="C15">
        <v>5</v>
      </c>
      <c r="D15">
        <v>1</v>
      </c>
      <c r="E15">
        <v>0</v>
      </c>
      <c r="F15">
        <v>0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0</v>
      </c>
      <c r="N15">
        <v>0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 t="s">
        <v>32</v>
      </c>
    </row>
    <row r="16" spans="1:23" x14ac:dyDescent="0.25">
      <c r="A16">
        <v>14</v>
      </c>
      <c r="B16">
        <v>5</v>
      </c>
      <c r="C16">
        <v>5</v>
      </c>
      <c r="D16">
        <v>1</v>
      </c>
      <c r="E16">
        <v>0</v>
      </c>
      <c r="F16">
        <v>0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0</v>
      </c>
      <c r="N16">
        <v>0</v>
      </c>
      <c r="O16">
        <v>1</v>
      </c>
      <c r="P16">
        <v>1</v>
      </c>
      <c r="Q16">
        <v>1</v>
      </c>
      <c r="R16">
        <v>1</v>
      </c>
      <c r="S16">
        <v>0</v>
      </c>
      <c r="T16">
        <v>0</v>
      </c>
      <c r="U16">
        <v>0</v>
      </c>
      <c r="V16">
        <v>0</v>
      </c>
      <c r="W16" t="s">
        <v>32</v>
      </c>
    </row>
    <row r="18" spans="1:3" x14ac:dyDescent="0.25">
      <c r="A18" t="s">
        <v>33</v>
      </c>
      <c r="C18">
        <f>CORREL(A3:A16,D3:D16)</f>
        <v>0.44690982402905577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Gate Time Variance Data</vt:lpstr>
      <vt:lpstr>10-18-11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Research</dc:creator>
  <cp:lastModifiedBy>Research</cp:lastModifiedBy>
  <dcterms:created xsi:type="dcterms:W3CDTF">2011-07-18T19:35:25Z</dcterms:created>
  <dcterms:modified xsi:type="dcterms:W3CDTF">2011-10-18T16:45:12Z</dcterms:modified>
</cp:coreProperties>
</file>