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<sst xmlns="http://schemas.openxmlformats.org/spreadsheetml/2006/main" count="61" uniqueCount="59">
  <si>
    <t>Country</t>
  </si>
  <si>
    <t>ODA % GNI</t>
  </si>
  <si>
    <t>Definition and explanations</t>
  </si>
  <si>
    <t>Australia</t>
  </si>
  <si>
    <t>Austria</t>
  </si>
  <si>
    <t>Belgium</t>
  </si>
  <si>
    <t>Canada</t>
  </si>
  <si>
    <t>Denmark</t>
  </si>
  <si>
    <t>Finland</t>
  </si>
  <si>
    <t>France</t>
  </si>
  <si>
    <t>Year(s)</t>
  </si>
  <si>
    <t>Footnote</t>
  </si>
  <si>
    <t>Germany</t>
  </si>
  <si>
    <t>Greece</t>
  </si>
  <si>
    <t>Ireland</t>
  </si>
  <si>
    <t>Italy</t>
  </si>
  <si>
    <t>Indicator name</t>
  </si>
  <si>
    <t>Japan</t>
  </si>
  <si>
    <t>Luxembourg</t>
  </si>
  <si>
    <t>Netherlands</t>
  </si>
  <si>
    <t>New Zealand</t>
  </si>
  <si>
    <t>Norway</t>
  </si>
  <si>
    <t>Portugal</t>
  </si>
  <si>
    <t>Definition of indicator</t>
  </si>
  <si>
    <t>Spain</t>
  </si>
  <si>
    <t>Sweden</t>
  </si>
  <si>
    <t>Percentage of gross national income (GNI) that has been given out as ODA aid.</t>
  </si>
  <si>
    <t>Switzerland</t>
  </si>
  <si>
    <t>United Kingdom</t>
  </si>
  <si>
    <t>Unit of measurement</t>
  </si>
  <si>
    <t>United States</t>
  </si>
  <si>
    <t>Indicator-settings in the graph</t>
  </si>
  <si>
    <t xml:space="preserve">Data source </t>
  </si>
  <si>
    <t>Source organization(s)</t>
  </si>
  <si>
    <t>OECD QWIDS</t>
  </si>
  <si>
    <t>Link to source organization</t>
  </si>
  <si>
    <t>Source name</t>
  </si>
  <si>
    <t>Complete reference</t>
  </si>
  <si>
    <t>Link to complete reference</t>
  </si>
  <si>
    <t>Required! Text that will be shown next to the axis in the graph (preferably the same as in  the "Source organization(s)" field in the About-Sheet).</t>
  </si>
  <si>
    <t>Source link</t>
  </si>
  <si>
    <t>Specific information about this indicator</t>
  </si>
  <si>
    <t>Uploader</t>
  </si>
  <si>
    <t>Gapminder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</si>
  <si>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</si>
  <si>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</si>
  <si>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</si>
  <si>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[Add other fields as required]</t>
  </si>
  <si>
    <t>Required! Type "lin" for linear scale or "log" for logarithmic scale. Users will be able to change it in the graph.</t>
  </si>
  <si>
    <t>Download (coming soon)</t>
  </si>
  <si>
    <t>VERSION</t>
  </si>
  <si>
    <t>Dowload this indicator including the data</t>
  </si>
  <si>
    <t>INDICATOR_V2_EN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</si>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</sst>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3">
    <font>
      <sz val="10.0"/>
      <color rgb="FF000000"/>
      <name val="Arial"/>
    </font>
    <font>
      <sz val="10.0"/>
      <color rgb="FF000000"/>
    </font>
    <font>
      <b/>
      <sz val="24.0"/>
      <color rgb="FF010000"/>
    </font>
    <font/>
    <font>
      <sz val="10.0"/>
      <color rgb="FF010000"/>
    </font>
    <font>
      <b/>
      <sz val="10.0"/>
      <color rgb="FF000000"/>
    </font>
    <font>
      <b/>
      <sz val="10.0"/>
      <color rgb="FF010000"/>
    </font>
    <font>
      <i/>
      <sz val="10.0"/>
      <color rgb="FF3366FF"/>
    </font>
    <font>
      <u/>
      <sz val="10.0"/>
      <color rgb="FF0000FF"/>
    </font>
    <font>
      <sz val="10.0"/>
      <color rgb="FF6666CC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38">
    <border>
      <left/>
      <right/>
      <top/>
      <bottom/>
    </border>
    <border>
      <left style="thin">
        <color rgb="FF000000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/>
      <top style="thin">
        <color rgb="FF000000"/>
      </top>
      <bottom style="thin">
        <color rgb="FFFFFF99"/>
      </bottom>
    </border>
    <border>
      <left/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FFFF99"/>
      </bottom>
    </border>
    <border>
      <left/>
      <right/>
      <top/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000000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969696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FFFF99"/>
      </bottom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 style="thin">
        <color rgb="FFFFFF99"/>
      </top>
      <bottom style="thin">
        <color rgb="FFFFFF99"/>
      </bottom>
    </border>
    <border>
      <left style="thin">
        <color rgb="FF000000"/>
      </left>
      <right/>
      <top style="thin">
        <color rgb="FF000000"/>
      </top>
      <bottom style="thin">
        <color rgb="FFFFFF99"/>
      </bottom>
    </border>
    <border>
      <left/>
      <right/>
      <top style="thin">
        <color rgb="FF000000"/>
      </top>
      <bottom style="thin">
        <color rgb="FFFFFF99"/>
      </bottom>
    </border>
    <border>
      <left/>
      <right style="thin">
        <color rgb="FF000000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000000"/>
      </top>
      <bottom/>
    </border>
    <border>
      <left style="thin">
        <color rgb="FF969696"/>
      </left>
      <right style="thin">
        <color rgb="FFFFFF99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969696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FFFF99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FFFF99"/>
      </right>
      <top style="thin">
        <color rgb="FF000000"/>
      </top>
      <bottom style="thin">
        <color rgb="FF000000"/>
      </bottom>
    </border>
    <border>
      <left style="thin">
        <color rgb="FFFFFF99"/>
      </left>
      <right style="thin">
        <color rgb="FF000000"/>
      </right>
      <top style="thin">
        <color rgb="FFFFFF99"/>
      </top>
      <bottom style="thin">
        <color rgb="FF000000"/>
      </bottom>
    </border>
    <border>
      <left style="thin">
        <color rgb="FFFFFF99"/>
      </left>
      <right/>
      <top style="thin">
        <color rgb="FFFFFF99"/>
      </top>
      <bottom style="thin">
        <color rgb="FF000000"/>
      </bottom>
    </border>
    <border>
      <left/>
      <right style="thin">
        <color rgb="FFFFFF99"/>
      </right>
      <top style="thin">
        <color rgb="FFFFFF99"/>
      </top>
      <bottom style="thin">
        <color rgb="FF000000"/>
      </bottom>
    </border>
    <border>
      <left style="thin">
        <color rgb="FFFFFF99"/>
      </left>
      <right style="thin">
        <color rgb="FF969696"/>
      </right>
      <top style="thin">
        <color rgb="FF000000"/>
      </top>
      <bottom style="thin">
        <color rgb="FFFFFF99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FFFF99"/>
      </bottom>
    </border>
    <border>
      <left style="thin">
        <color rgb="FF000000"/>
      </left>
      <right style="thin">
        <color rgb="FFFFFF99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969696"/>
      </right>
      <top style="thin">
        <color rgb="FFFFFF99"/>
      </top>
      <bottom style="thin">
        <color rgb="FFC0C0C0"/>
      </bottom>
    </border>
    <border>
      <left style="thin">
        <color rgb="FFFFFF99"/>
      </left>
      <right style="thin">
        <color rgb="FFFFFF99"/>
      </right>
      <top style="thin">
        <color rgb="FFC0C0C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2" fillId="2" fontId="2" numFmtId="0" xfId="0" applyAlignment="1" applyBorder="1" applyFont="1">
      <alignment vertical="top" wrapText="1"/>
    </xf>
    <xf borderId="3" fillId="0" fontId="3" numFmtId="0" xfId="0" applyAlignment="1" applyBorder="1" applyFont="1">
      <alignment wrapText="1"/>
    </xf>
    <xf borderId="4" fillId="2" fontId="4" numFmtId="0" xfId="0" applyAlignment="1" applyBorder="1" applyFont="1">
      <alignment/>
    </xf>
    <xf borderId="5" fillId="0" fontId="4" numFmtId="0" xfId="0" applyAlignment="1" applyBorder="1" applyFont="1">
      <alignment/>
    </xf>
    <xf borderId="0" fillId="0" fontId="1" numFmtId="0" xfId="0" applyAlignment="1" applyFont="1">
      <alignment/>
    </xf>
    <xf borderId="6" fillId="2" fontId="1" numFmtId="0" xfId="0" applyAlignment="1" applyBorder="1" applyFont="1">
      <alignment/>
    </xf>
    <xf borderId="7" fillId="2" fontId="4" numFmtId="0" xfId="0" applyAlignment="1" applyBorder="1" applyFont="1">
      <alignment vertical="top" wrapText="1"/>
    </xf>
    <xf borderId="8" fillId="2" fontId="4" numFmtId="0" xfId="0" applyAlignment="1" applyBorder="1" applyFont="1">
      <alignment/>
    </xf>
    <xf borderId="0" fillId="3" fontId="5" numFmtId="0" xfId="0" applyAlignment="1" applyFill="1" applyFont="1">
      <alignment horizontal="center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9" fillId="2" fontId="6" numFmtId="0" xfId="0" applyAlignment="1" applyBorder="1" applyFont="1">
      <alignment wrapText="1"/>
    </xf>
    <xf borderId="10" fillId="2" fontId="6" numFmtId="0" xfId="0" applyAlignment="1" applyBorder="1" applyFont="1">
      <alignment vertical="top" wrapText="1"/>
    </xf>
    <xf borderId="10" fillId="2" fontId="4" numFmtId="0" xfId="0" applyAlignment="1" applyBorder="1" applyFont="1">
      <alignment/>
    </xf>
    <xf borderId="0" fillId="0" fontId="6" numFmtId="0" xfId="0" applyAlignment="1" applyFont="1">
      <alignment wrapText="1"/>
    </xf>
    <xf borderId="0" fillId="0" fontId="6" numFmtId="0" xfId="0" applyAlignment="1" applyFont="1">
      <alignment/>
    </xf>
    <xf borderId="0" fillId="0" fontId="4" numFmtId="0" xfId="0" applyAlignment="1" applyFont="1">
      <alignment/>
    </xf>
    <xf borderId="4" fillId="2" fontId="4" numFmtId="0" xfId="0" applyAlignment="1" applyBorder="1" applyFont="1">
      <alignment vertical="top" wrapText="1"/>
    </xf>
    <xf borderId="11" fillId="4" fontId="7" numFmtId="0" xfId="0" applyAlignment="1" applyBorder="1" applyFill="1" applyFont="1">
      <alignment/>
    </xf>
    <xf borderId="12" fillId="2" fontId="4" numFmtId="0" xfId="0" applyAlignment="1" applyBorder="1" applyFont="1">
      <alignment/>
    </xf>
    <xf borderId="8" fillId="2" fontId="4" numFmtId="0" xfId="0" applyAlignment="1" applyBorder="1" applyFont="1">
      <alignment vertical="top" wrapText="1"/>
    </xf>
    <xf borderId="13" fillId="4" fontId="7" numFmtId="0" xfId="0" applyAlignment="1" applyBorder="1" applyFont="1">
      <alignment vertical="top" wrapText="1"/>
    </xf>
    <xf borderId="14" fillId="0" fontId="4" numFmtId="0" xfId="0" applyAlignment="1" applyBorder="1" applyFont="1">
      <alignment wrapText="1"/>
    </xf>
    <xf borderId="15" fillId="4" fontId="7" numFmtId="0" xfId="0" applyAlignment="1" applyBorder="1" applyFont="1">
      <alignment vertical="top" wrapText="1"/>
    </xf>
    <xf borderId="14" fillId="0" fontId="4" numFmtId="0" xfId="0" applyAlignment="1" applyBorder="1" applyFont="1">
      <alignment/>
    </xf>
    <xf borderId="7" fillId="2" fontId="6" numFmtId="0" xfId="0" applyAlignment="1" applyBorder="1" applyFont="1">
      <alignment vertical="top" wrapText="1"/>
    </xf>
    <xf borderId="16" fillId="2" fontId="4" numFmtId="0" xfId="0" applyAlignment="1" applyBorder="1" applyFont="1">
      <alignment vertical="top" wrapText="1"/>
    </xf>
    <xf borderId="8" fillId="2" fontId="4" numFmtId="0" xfId="0" applyAlignment="1" applyBorder="1" applyFont="1">
      <alignment vertical="top" wrapText="1"/>
    </xf>
    <xf borderId="10" fillId="2" fontId="5" numFmtId="0" xfId="0" applyAlignment="1" applyBorder="1" applyFont="1">
      <alignment/>
    </xf>
    <xf borderId="10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5" fillId="0" fontId="1" numFmtId="0" xfId="0" applyAlignment="1" applyBorder="1" applyFont="1">
      <alignment/>
    </xf>
    <xf borderId="4" fillId="2" fontId="1" numFmtId="0" xfId="0" applyAlignment="1" applyBorder="1" applyFont="1">
      <alignment/>
    </xf>
    <xf borderId="17" fillId="4" fontId="7" numFmtId="0" xfId="0" applyAlignment="1" applyBorder="1" applyFont="1">
      <alignment vertical="top" wrapText="1"/>
    </xf>
    <xf borderId="18" fillId="2" fontId="1" numFmtId="0" xfId="0" applyAlignment="1" applyBorder="1" applyFont="1">
      <alignment/>
    </xf>
    <xf borderId="8" fillId="2" fontId="1" numFmtId="0" xfId="0" applyAlignment="1" applyBorder="1" applyFont="1">
      <alignment/>
    </xf>
    <xf borderId="0" fillId="0" fontId="4" numFmtId="0" xfId="0" applyAlignment="1" applyFont="1">
      <alignment wrapText="1"/>
    </xf>
    <xf borderId="19" fillId="2" fontId="2" numFmtId="0" xfId="0" applyAlignment="1" applyBorder="1" applyFont="1">
      <alignment wrapText="1"/>
    </xf>
    <xf borderId="20" fillId="0" fontId="3" numFmtId="0" xfId="0" applyAlignment="1" applyBorder="1" applyFont="1">
      <alignment wrapText="1"/>
    </xf>
    <xf borderId="21" fillId="0" fontId="3" numFmtId="0" xfId="0" applyAlignment="1" applyBorder="1" applyFont="1">
      <alignment wrapText="1"/>
    </xf>
    <xf borderId="13" fillId="4" fontId="8" numFmtId="0" xfId="0" applyAlignment="1" applyBorder="1" applyFont="1">
      <alignment/>
    </xf>
    <xf borderId="7" fillId="2" fontId="4" numFmtId="0" xfId="0" applyAlignment="1" applyBorder="1" applyFont="1">
      <alignment/>
    </xf>
    <xf borderId="8" fillId="2" fontId="4" numFmtId="0" xfId="0" applyAlignment="1" applyBorder="1" applyFont="1">
      <alignment wrapText="1"/>
    </xf>
    <xf borderId="12" fillId="2" fontId="1" numFmtId="0" xfId="0" applyAlignment="1" applyBorder="1" applyFont="1">
      <alignment/>
    </xf>
    <xf borderId="18" fillId="2" fontId="6" numFmtId="0" xfId="0" applyAlignment="1" applyBorder="1" applyFont="1">
      <alignment vertical="top" wrapText="1"/>
    </xf>
    <xf borderId="13" fillId="4" fontId="7" numFmtId="0" xfId="0" applyAlignment="1" applyBorder="1" applyFont="1">
      <alignment/>
    </xf>
    <xf borderId="22" fillId="4" fontId="7" numFmtId="0" xfId="0" applyAlignment="1" applyBorder="1" applyFont="1">
      <alignment/>
    </xf>
    <xf borderId="23" fillId="2" fontId="4" numFmtId="0" xfId="0" applyAlignment="1" applyBorder="1" applyFont="1">
      <alignment vertical="top"/>
    </xf>
    <xf borderId="24" fillId="4" fontId="9" numFmtId="0" xfId="0" applyAlignment="1" applyBorder="1" applyFont="1">
      <alignment/>
    </xf>
    <xf borderId="8" fillId="2" fontId="10" numFmtId="0" xfId="0" applyAlignment="1" applyBorder="1" applyFont="1">
      <alignment vertical="top" wrapText="1"/>
    </xf>
    <xf borderId="7" fillId="2" fontId="1" numFmtId="0" xfId="0" applyAlignment="1" applyBorder="1" applyFont="1">
      <alignment/>
    </xf>
    <xf borderId="25" fillId="2" fontId="1" numFmtId="0" xfId="0" applyAlignment="1" applyBorder="1" applyFont="1">
      <alignment/>
    </xf>
    <xf borderId="26" fillId="0" fontId="11" numFmtId="0" xfId="0" applyAlignment="1" applyBorder="1" applyFont="1">
      <alignment/>
    </xf>
    <xf borderId="6" fillId="2" fontId="4" numFmtId="0" xfId="0" applyAlignment="1" applyBorder="1" applyFont="1">
      <alignment vertical="top"/>
    </xf>
    <xf borderId="11" fillId="4" fontId="7" numFmtId="164" xfId="0" applyAlignment="1" applyBorder="1" applyFont="1" applyNumberFormat="1">
      <alignment/>
    </xf>
    <xf borderId="27" fillId="4" fontId="7" numFmtId="0" xfId="0" applyAlignment="1" applyBorder="1" applyFont="1">
      <alignment vertical="top" wrapText="1"/>
    </xf>
    <xf borderId="13" fillId="4" fontId="1" numFmtId="164" xfId="0" applyAlignment="1" applyBorder="1" applyFont="1" applyNumberFormat="1">
      <alignment/>
    </xf>
    <xf borderId="28" fillId="2" fontId="4" numFmtId="0" xfId="0" applyAlignment="1" applyBorder="1" applyFont="1">
      <alignment/>
    </xf>
    <xf borderId="29" fillId="2" fontId="4" numFmtId="0" xfId="0" applyAlignment="1" applyBorder="1" applyFont="1">
      <alignment/>
    </xf>
    <xf borderId="10" fillId="2" fontId="4" numFmtId="0" xfId="0" applyAlignment="1" applyBorder="1" applyFont="1">
      <alignment wrapText="1"/>
    </xf>
    <xf borderId="15" fillId="4" fontId="1" numFmtId="164" xfId="0" applyAlignment="1" applyBorder="1" applyFont="1" applyNumberFormat="1">
      <alignment/>
    </xf>
    <xf borderId="30" fillId="2" fontId="4" numFmtId="0" xfId="0" applyAlignment="1" applyBorder="1" applyFont="1">
      <alignment wrapText="1"/>
    </xf>
    <xf borderId="14" fillId="0" fontId="1" numFmtId="0" xfId="0" applyAlignment="1" applyBorder="1" applyFont="1">
      <alignment/>
    </xf>
    <xf borderId="14" fillId="0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16" fillId="2" fontId="1" numFmtId="0" xfId="0" applyAlignment="1" applyBorder="1" applyFont="1">
      <alignment/>
    </xf>
    <xf borderId="2" fillId="2" fontId="2" numFmtId="0" xfId="0" applyAlignment="1" applyBorder="1" applyFont="1">
      <alignment vertical="top" wrapText="1"/>
    </xf>
    <xf borderId="0" fillId="0" fontId="4" numFmtId="0" xfId="0" applyAlignment="1" applyFont="1">
      <alignment wrapText="1"/>
    </xf>
    <xf borderId="28" fillId="2" fontId="1" numFmtId="0" xfId="0" applyAlignment="1" applyBorder="1" applyFont="1">
      <alignment/>
    </xf>
    <xf borderId="30" fillId="2" fontId="1" numFmtId="0" xfId="0" applyAlignment="1" applyBorder="1" applyFont="1">
      <alignment/>
    </xf>
    <xf borderId="31" fillId="2" fontId="6" numFmtId="0" xfId="0" applyAlignment="1" applyBorder="1" applyFont="1">
      <alignment vertical="top" wrapText="1"/>
    </xf>
    <xf borderId="32" fillId="0" fontId="3" numFmtId="0" xfId="0" applyAlignment="1" applyBorder="1" applyFont="1">
      <alignment wrapText="1"/>
    </xf>
    <xf borderId="18" fillId="2" fontId="1" numFmtId="0" xfId="0" applyAlignment="1" applyBorder="1" applyFont="1">
      <alignment horizontal="left" vertical="center"/>
    </xf>
    <xf borderId="1" fillId="4" fontId="4" numFmtId="0" xfId="0" applyAlignment="1" applyBorder="1" applyFont="1">
      <alignment horizontal="left" vertical="center" wrapText="1"/>
    </xf>
    <xf borderId="33" fillId="4" fontId="12" numFmtId="0" xfId="0" applyAlignment="1" applyBorder="1" applyFont="1">
      <alignment horizontal="left" vertical="center" wrapText="1"/>
    </xf>
    <xf borderId="12" fillId="2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left" vertical="center"/>
    </xf>
    <xf borderId="0" fillId="0" fontId="1" numFmtId="0" xfId="0" applyAlignment="1" applyFont="1">
      <alignment horizontal="left" vertical="center"/>
    </xf>
    <xf borderId="6" fillId="4" fontId="4" numFmtId="0" xfId="0" applyAlignment="1" applyBorder="1" applyFont="1">
      <alignment horizontal="left" vertical="center" wrapText="1"/>
    </xf>
    <xf borderId="34" fillId="4" fontId="12" numFmtId="0" xfId="0" applyAlignment="1" applyBorder="1" applyFont="1">
      <alignment horizontal="left" vertical="center" wrapText="1"/>
    </xf>
    <xf borderId="35" fillId="4" fontId="4" numFmtId="0" xfId="0" applyAlignment="1" applyBorder="1" applyFont="1">
      <alignment horizontal="left" vertical="center" wrapText="1"/>
    </xf>
    <xf borderId="36" fillId="4" fontId="4" numFmtId="0" xfId="0" applyAlignment="1" applyBorder="1" applyFont="1">
      <alignment horizontal="left" vertical="center" wrapText="1"/>
    </xf>
    <xf borderId="37" fillId="2" fontId="4" numFmtId="0" xfId="0" applyAlignment="1" applyBorder="1" applyFont="1">
      <alignment vertical="top" wrapText="1"/>
    </xf>
    <xf borderId="30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50" width="8.71"/>
    <col customWidth="1" min="51" max="51" width="9.29"/>
  </cols>
  <sheetData>
    <row r="1">
      <c r="A1" s="10" t="s">
        <v>1</v>
      </c>
      <c r="B1" s="11">
        <v>1960.0</v>
      </c>
      <c r="C1" s="11">
        <v>1961.0</v>
      </c>
      <c r="D1" s="11">
        <v>1962.0</v>
      </c>
      <c r="E1" s="11">
        <v>1963.0</v>
      </c>
      <c r="F1" s="11">
        <v>1964.0</v>
      </c>
      <c r="G1" s="11">
        <v>1965.0</v>
      </c>
      <c r="H1" s="11">
        <v>1966.0</v>
      </c>
      <c r="I1" s="11">
        <v>1967.0</v>
      </c>
      <c r="J1" s="11">
        <v>1968.0</v>
      </c>
      <c r="K1" s="11">
        <v>1969.0</v>
      </c>
      <c r="L1" s="11">
        <v>1970.0</v>
      </c>
      <c r="M1" s="11">
        <v>1971.0</v>
      </c>
      <c r="N1" s="11">
        <v>1972.0</v>
      </c>
      <c r="O1" s="11">
        <v>1973.0</v>
      </c>
      <c r="P1" s="11">
        <v>1974.0</v>
      </c>
      <c r="Q1" s="11">
        <v>1975.0</v>
      </c>
      <c r="R1" s="11">
        <v>1976.0</v>
      </c>
      <c r="S1" s="11">
        <v>1977.0</v>
      </c>
      <c r="T1" s="11">
        <v>1978.0</v>
      </c>
      <c r="U1" s="11">
        <v>1979.0</v>
      </c>
      <c r="V1" s="11">
        <v>1980.0</v>
      </c>
      <c r="W1" s="11">
        <v>1981.0</v>
      </c>
      <c r="X1" s="11">
        <v>1982.0</v>
      </c>
      <c r="Y1" s="11">
        <v>1983.0</v>
      </c>
      <c r="Z1" s="11">
        <v>1984.0</v>
      </c>
      <c r="AA1" s="11">
        <v>1985.0</v>
      </c>
      <c r="AB1" s="11">
        <v>1986.0</v>
      </c>
      <c r="AC1" s="11">
        <v>1987.0</v>
      </c>
      <c r="AD1" s="11">
        <v>1988.0</v>
      </c>
      <c r="AE1" s="11">
        <v>1989.0</v>
      </c>
      <c r="AF1" s="11">
        <v>1990.0</v>
      </c>
      <c r="AG1" s="11">
        <v>1991.0</v>
      </c>
      <c r="AH1" s="11">
        <v>1992.0</v>
      </c>
      <c r="AI1" s="11">
        <v>1993.0</v>
      </c>
      <c r="AJ1" s="11">
        <v>1994.0</v>
      </c>
      <c r="AK1" s="11">
        <v>1995.0</v>
      </c>
      <c r="AL1" s="11">
        <v>1996.0</v>
      </c>
      <c r="AM1" s="11">
        <v>1997.0</v>
      </c>
      <c r="AN1" s="11">
        <v>1998.0</v>
      </c>
      <c r="AO1" s="11">
        <v>1999.0</v>
      </c>
      <c r="AP1" s="11">
        <v>2000.0</v>
      </c>
      <c r="AQ1" s="11">
        <v>2001.0</v>
      </c>
      <c r="AR1" s="11">
        <v>2002.0</v>
      </c>
      <c r="AS1" s="11">
        <v>2003.0</v>
      </c>
      <c r="AT1" s="11">
        <v>2004.0</v>
      </c>
      <c r="AU1" s="11">
        <v>2005.0</v>
      </c>
      <c r="AV1" s="11">
        <v>2006.0</v>
      </c>
      <c r="AW1" s="11">
        <v>2007.0</v>
      </c>
      <c r="AX1" s="11">
        <v>2008.0</v>
      </c>
      <c r="AY1" s="12"/>
    </row>
    <row r="2">
      <c r="A2" s="11" t="s">
        <v>3</v>
      </c>
      <c r="B2" s="11">
        <v>0.37</v>
      </c>
      <c r="C2" s="11">
        <v>0.44</v>
      </c>
      <c r="D2" s="11">
        <v>0.43</v>
      </c>
      <c r="E2" s="11">
        <v>0.51</v>
      </c>
      <c r="F2" s="11">
        <v>0.48</v>
      </c>
      <c r="G2" s="11">
        <v>0.53</v>
      </c>
      <c r="H2" s="11">
        <v>0.56</v>
      </c>
      <c r="I2" s="11">
        <v>0.62</v>
      </c>
      <c r="J2" s="11">
        <v>0.57</v>
      </c>
      <c r="K2" s="11">
        <v>0.6</v>
      </c>
      <c r="L2" s="11">
        <v>0.62</v>
      </c>
      <c r="M2" s="11">
        <v>0.56</v>
      </c>
      <c r="N2" s="11">
        <v>0.62</v>
      </c>
      <c r="O2" s="11">
        <v>0.47</v>
      </c>
      <c r="P2" s="11">
        <v>0.55</v>
      </c>
      <c r="Q2" s="11">
        <v>0.65</v>
      </c>
      <c r="R2" s="11">
        <v>0.41</v>
      </c>
      <c r="S2" s="11">
        <v>0.42</v>
      </c>
      <c r="T2" s="11">
        <v>0.55</v>
      </c>
      <c r="U2" s="11">
        <v>0.53</v>
      </c>
      <c r="V2" s="11">
        <v>0.48</v>
      </c>
      <c r="W2" s="11">
        <v>0.41</v>
      </c>
      <c r="X2" s="11">
        <v>0.56</v>
      </c>
      <c r="Y2" s="11">
        <v>0.49</v>
      </c>
      <c r="Z2" s="11">
        <v>0.45</v>
      </c>
      <c r="AA2" s="11">
        <v>0.48</v>
      </c>
      <c r="AB2" s="11">
        <v>0.47</v>
      </c>
      <c r="AC2" s="11">
        <v>0.34</v>
      </c>
      <c r="AD2" s="11">
        <v>0.46</v>
      </c>
      <c r="AE2" s="11">
        <v>0.38</v>
      </c>
      <c r="AF2" s="11">
        <v>0.34</v>
      </c>
      <c r="AG2" s="11">
        <v>0.38</v>
      </c>
      <c r="AH2" s="11">
        <v>0.37</v>
      </c>
      <c r="AI2" s="11">
        <v>0.35</v>
      </c>
      <c r="AJ2" s="11">
        <v>0.34</v>
      </c>
      <c r="AK2" s="11">
        <v>0.34</v>
      </c>
      <c r="AL2" s="11">
        <v>0.27</v>
      </c>
      <c r="AM2" s="11">
        <v>0.27</v>
      </c>
      <c r="AN2" s="11">
        <v>0.27</v>
      </c>
      <c r="AO2" s="11">
        <v>0.26</v>
      </c>
      <c r="AP2" s="11">
        <v>0.27</v>
      </c>
      <c r="AQ2" s="11">
        <v>0.25</v>
      </c>
      <c r="AR2" s="11">
        <v>0.26</v>
      </c>
      <c r="AS2" s="11">
        <v>0.25</v>
      </c>
      <c r="AT2" s="11">
        <v>0.25</v>
      </c>
      <c r="AU2" s="11">
        <v>0.25</v>
      </c>
      <c r="AV2" s="11">
        <v>0.3</v>
      </c>
      <c r="AW2" s="11">
        <v>0.32</v>
      </c>
      <c r="AX2" s="11">
        <v>0.34</v>
      </c>
      <c r="AY2" s="12"/>
    </row>
    <row r="3">
      <c r="A3" s="11" t="s">
        <v>4</v>
      </c>
      <c r="B3" s="11">
        <v>0.0</v>
      </c>
      <c r="C3" s="11">
        <v>0.04</v>
      </c>
      <c r="D3" s="11">
        <v>0.03</v>
      </c>
      <c r="E3" s="11">
        <v>0.05</v>
      </c>
      <c r="F3" s="11">
        <v>0.08</v>
      </c>
      <c r="G3" s="11">
        <v>0.11</v>
      </c>
      <c r="H3" s="11">
        <v>0.12</v>
      </c>
      <c r="I3" s="11">
        <v>0.14</v>
      </c>
      <c r="J3" s="11">
        <v>0.14</v>
      </c>
      <c r="K3" s="11">
        <v>0.11</v>
      </c>
      <c r="L3" s="11">
        <v>0.07</v>
      </c>
      <c r="M3" s="11">
        <v>0.07</v>
      </c>
      <c r="N3" s="11">
        <v>0.09</v>
      </c>
      <c r="O3" s="11">
        <v>0.15</v>
      </c>
      <c r="P3" s="11">
        <v>0.18</v>
      </c>
      <c r="Q3" s="11">
        <v>0.21</v>
      </c>
      <c r="R3" s="11">
        <v>0.12</v>
      </c>
      <c r="S3" s="11">
        <v>0.23</v>
      </c>
      <c r="T3" s="11">
        <v>0.27</v>
      </c>
      <c r="U3" s="11">
        <v>0.19</v>
      </c>
      <c r="V3" s="11">
        <v>0.23</v>
      </c>
      <c r="W3" s="11">
        <v>0.33</v>
      </c>
      <c r="X3" s="11">
        <v>0.36</v>
      </c>
      <c r="Y3" s="11">
        <v>0.24</v>
      </c>
      <c r="Z3" s="11">
        <v>0.28</v>
      </c>
      <c r="AA3" s="11">
        <v>0.38</v>
      </c>
      <c r="AB3" s="11">
        <v>0.21</v>
      </c>
      <c r="AC3" s="11">
        <v>0.17</v>
      </c>
      <c r="AD3" s="11">
        <v>0.24</v>
      </c>
      <c r="AE3" s="11">
        <v>0.23</v>
      </c>
      <c r="AF3" s="11">
        <v>0.11</v>
      </c>
      <c r="AG3" s="11">
        <v>0.18</v>
      </c>
      <c r="AH3" s="11">
        <v>0.11</v>
      </c>
      <c r="AI3" s="11">
        <v>0.11</v>
      </c>
      <c r="AJ3" s="11">
        <v>0.17</v>
      </c>
      <c r="AK3" s="11">
        <v>0.27</v>
      </c>
      <c r="AL3" s="11">
        <v>0.23</v>
      </c>
      <c r="AM3" s="11">
        <v>0.24</v>
      </c>
      <c r="AN3" s="11">
        <v>0.22</v>
      </c>
      <c r="AO3" s="11">
        <v>0.24</v>
      </c>
      <c r="AP3" s="11">
        <v>0.23</v>
      </c>
      <c r="AQ3" s="11">
        <v>0.34</v>
      </c>
      <c r="AR3" s="11">
        <v>0.26</v>
      </c>
      <c r="AS3" s="11">
        <v>0.2</v>
      </c>
      <c r="AT3" s="11">
        <v>0.23</v>
      </c>
      <c r="AU3" s="11">
        <v>0.52</v>
      </c>
      <c r="AV3" s="11">
        <v>0.47</v>
      </c>
      <c r="AW3" s="11">
        <v>0.5</v>
      </c>
      <c r="AX3" s="11">
        <v>0.42</v>
      </c>
      <c r="AY3" s="12"/>
    </row>
    <row r="4">
      <c r="A4" s="11" t="s">
        <v>5</v>
      </c>
      <c r="B4" s="11">
        <v>0.88</v>
      </c>
      <c r="C4" s="11">
        <v>0.76</v>
      </c>
      <c r="D4" s="11">
        <v>0.54</v>
      </c>
      <c r="E4" s="11">
        <v>0.57</v>
      </c>
      <c r="F4" s="11">
        <v>0.46</v>
      </c>
      <c r="G4" s="11">
        <v>0.6</v>
      </c>
      <c r="H4" s="11">
        <v>0.42</v>
      </c>
      <c r="I4" s="11">
        <v>0.45</v>
      </c>
      <c r="J4" s="11">
        <v>0.42</v>
      </c>
      <c r="K4" s="11">
        <v>0.5</v>
      </c>
      <c r="L4" s="11">
        <v>0.46</v>
      </c>
      <c r="M4" s="11">
        <v>0.5</v>
      </c>
      <c r="N4" s="11">
        <v>0.55</v>
      </c>
      <c r="O4" s="11">
        <v>0.51</v>
      </c>
      <c r="P4" s="11">
        <v>0.5</v>
      </c>
      <c r="Q4" s="11">
        <v>0.6</v>
      </c>
      <c r="R4" s="11">
        <v>0.5</v>
      </c>
      <c r="S4" s="11">
        <v>0.47</v>
      </c>
      <c r="T4" s="11">
        <v>0.55</v>
      </c>
      <c r="U4" s="11">
        <v>0.58</v>
      </c>
      <c r="V4" s="11">
        <v>0.5</v>
      </c>
      <c r="W4" s="11">
        <v>0.59</v>
      </c>
      <c r="X4" s="11">
        <v>0.58</v>
      </c>
      <c r="Y4" s="11">
        <v>0.59</v>
      </c>
      <c r="Z4" s="11">
        <v>0.58</v>
      </c>
      <c r="AA4" s="11">
        <v>0.55</v>
      </c>
      <c r="AB4" s="11">
        <v>0.48</v>
      </c>
      <c r="AC4" s="11">
        <v>0.48</v>
      </c>
      <c r="AD4" s="11">
        <v>0.39</v>
      </c>
      <c r="AE4" s="11">
        <v>0.46</v>
      </c>
      <c r="AF4" s="11">
        <v>0.46</v>
      </c>
      <c r="AG4" s="11">
        <v>0.41</v>
      </c>
      <c r="AH4" s="11">
        <v>0.39</v>
      </c>
      <c r="AI4" s="11">
        <v>0.39</v>
      </c>
      <c r="AJ4" s="11">
        <v>0.32</v>
      </c>
      <c r="AK4" s="11">
        <v>0.38</v>
      </c>
      <c r="AL4" s="11">
        <v>0.34</v>
      </c>
      <c r="AM4" s="11">
        <v>0.31</v>
      </c>
      <c r="AN4" s="11">
        <v>0.35</v>
      </c>
      <c r="AO4" s="11">
        <v>0.3</v>
      </c>
      <c r="AP4" s="11">
        <v>0.36</v>
      </c>
      <c r="AQ4" s="11">
        <v>0.37</v>
      </c>
      <c r="AR4" s="11">
        <v>0.43</v>
      </c>
      <c r="AS4" s="11">
        <v>0.6</v>
      </c>
      <c r="AT4" s="11">
        <v>0.41</v>
      </c>
      <c r="AU4" s="11">
        <v>0.53</v>
      </c>
      <c r="AV4" s="11">
        <v>0.5</v>
      </c>
      <c r="AW4" s="11">
        <v>0.43</v>
      </c>
      <c r="AX4" s="11">
        <v>0.47</v>
      </c>
      <c r="AY4" s="12"/>
    </row>
    <row r="5">
      <c r="A5" s="11" t="s">
        <v>6</v>
      </c>
      <c r="B5" s="11">
        <v>0.16</v>
      </c>
      <c r="C5" s="11">
        <v>0.15</v>
      </c>
      <c r="D5" s="11">
        <v>0.1</v>
      </c>
      <c r="E5" s="11">
        <v>0.15</v>
      </c>
      <c r="F5" s="11">
        <v>0.17</v>
      </c>
      <c r="G5" s="11">
        <v>0.19</v>
      </c>
      <c r="H5" s="11">
        <v>0.34</v>
      </c>
      <c r="I5" s="11">
        <v>0.32</v>
      </c>
      <c r="J5" s="11">
        <v>0.29</v>
      </c>
      <c r="K5" s="11">
        <v>0.29</v>
      </c>
      <c r="L5" s="11">
        <v>0.41</v>
      </c>
      <c r="M5" s="11">
        <v>0.42</v>
      </c>
      <c r="N5" s="11">
        <v>0.44</v>
      </c>
      <c r="O5" s="11">
        <v>0.42</v>
      </c>
      <c r="P5" s="11">
        <v>0.47</v>
      </c>
      <c r="Q5" s="11">
        <v>0.54</v>
      </c>
      <c r="R5" s="11">
        <v>0.46</v>
      </c>
      <c r="S5" s="11">
        <v>0.5</v>
      </c>
      <c r="T5" s="11">
        <v>0.52</v>
      </c>
      <c r="U5" s="11">
        <v>0.48</v>
      </c>
      <c r="V5" s="11">
        <v>0.43</v>
      </c>
      <c r="W5" s="11">
        <v>0.43</v>
      </c>
      <c r="X5" s="11">
        <v>0.41</v>
      </c>
      <c r="Y5" s="11">
        <v>0.45</v>
      </c>
      <c r="Z5" s="11">
        <v>0.5</v>
      </c>
      <c r="AA5" s="11">
        <v>0.49</v>
      </c>
      <c r="AB5" s="11">
        <v>0.48</v>
      </c>
      <c r="AC5" s="11">
        <v>0.47</v>
      </c>
      <c r="AD5" s="11">
        <v>0.5</v>
      </c>
      <c r="AE5" s="11">
        <v>0.44</v>
      </c>
      <c r="AF5" s="11">
        <v>0.44</v>
      </c>
      <c r="AG5" s="11">
        <v>0.45</v>
      </c>
      <c r="AH5" s="11">
        <v>0.46</v>
      </c>
      <c r="AI5" s="11">
        <v>0.45</v>
      </c>
      <c r="AJ5" s="11">
        <v>0.43</v>
      </c>
      <c r="AK5" s="11">
        <v>0.38</v>
      </c>
      <c r="AL5" s="11">
        <v>0.32</v>
      </c>
      <c r="AM5" s="11">
        <v>0.34</v>
      </c>
      <c r="AN5" s="11">
        <v>0.3</v>
      </c>
      <c r="AO5" s="11">
        <v>0.28</v>
      </c>
      <c r="AP5" s="11">
        <v>0.25</v>
      </c>
      <c r="AQ5" s="11">
        <v>0.22</v>
      </c>
      <c r="AR5" s="11">
        <v>0.28</v>
      </c>
      <c r="AS5" s="11">
        <v>0.24</v>
      </c>
      <c r="AT5" s="11">
        <v>0.27</v>
      </c>
      <c r="AU5" s="11">
        <v>0.34</v>
      </c>
      <c r="AV5" s="11">
        <v>0.29</v>
      </c>
      <c r="AW5" s="11">
        <v>0.29</v>
      </c>
      <c r="AX5" s="11">
        <v>0.32</v>
      </c>
      <c r="AY5" s="12"/>
    </row>
    <row r="6">
      <c r="A6" s="11" t="s">
        <v>7</v>
      </c>
      <c r="B6" s="11">
        <v>0.09</v>
      </c>
      <c r="C6" s="11">
        <v>0.12</v>
      </c>
      <c r="D6" s="11">
        <v>0.1</v>
      </c>
      <c r="E6" s="11">
        <v>0.11</v>
      </c>
      <c r="F6" s="11">
        <v>0.11</v>
      </c>
      <c r="G6" s="11">
        <v>0.13</v>
      </c>
      <c r="H6" s="11">
        <v>0.19</v>
      </c>
      <c r="I6" s="11">
        <v>0.21</v>
      </c>
      <c r="J6" s="11">
        <v>0.23</v>
      </c>
      <c r="K6" s="11">
        <v>0.38</v>
      </c>
      <c r="L6" s="11">
        <v>0.37</v>
      </c>
      <c r="M6" s="11">
        <v>0.42</v>
      </c>
      <c r="N6" s="11">
        <v>0.44</v>
      </c>
      <c r="O6" s="11">
        <v>0.46</v>
      </c>
      <c r="P6" s="11">
        <v>0.53</v>
      </c>
      <c r="Q6" s="11">
        <v>0.55</v>
      </c>
      <c r="R6" s="11">
        <v>0.52</v>
      </c>
      <c r="S6" s="11">
        <v>0.56</v>
      </c>
      <c r="T6" s="11">
        <v>0.7</v>
      </c>
      <c r="U6" s="11">
        <v>0.71</v>
      </c>
      <c r="V6" s="11">
        <v>0.74</v>
      </c>
      <c r="W6" s="11">
        <v>0.73</v>
      </c>
      <c r="X6" s="11">
        <v>0.77</v>
      </c>
      <c r="Y6" s="11">
        <v>0.73</v>
      </c>
      <c r="Z6" s="11">
        <v>0.85</v>
      </c>
      <c r="AA6" s="11">
        <v>0.8</v>
      </c>
      <c r="AB6" s="11">
        <v>0.89</v>
      </c>
      <c r="AC6" s="11">
        <v>0.88</v>
      </c>
      <c r="AD6" s="11">
        <v>0.89</v>
      </c>
      <c r="AE6" s="11">
        <v>0.93</v>
      </c>
      <c r="AF6" s="11">
        <v>0.94</v>
      </c>
      <c r="AG6" s="11">
        <v>0.96</v>
      </c>
      <c r="AH6" s="11">
        <v>1.02</v>
      </c>
      <c r="AI6" s="11">
        <v>1.03</v>
      </c>
      <c r="AJ6" s="11">
        <v>1.03</v>
      </c>
      <c r="AK6" s="11">
        <v>0.96</v>
      </c>
      <c r="AL6" s="11">
        <v>1.04</v>
      </c>
      <c r="AM6" s="11">
        <v>0.97</v>
      </c>
      <c r="AN6" s="11">
        <v>0.99</v>
      </c>
      <c r="AO6" s="11">
        <v>1.01</v>
      </c>
      <c r="AP6" s="11">
        <v>1.06</v>
      </c>
      <c r="AQ6" s="11">
        <v>1.03</v>
      </c>
      <c r="AR6" s="11">
        <v>0.96</v>
      </c>
      <c r="AS6" s="11">
        <v>0.84</v>
      </c>
      <c r="AT6" s="11">
        <v>0.85</v>
      </c>
      <c r="AU6" s="11">
        <v>0.81</v>
      </c>
      <c r="AV6" s="11">
        <v>0.8</v>
      </c>
      <c r="AW6" s="11">
        <v>0.81</v>
      </c>
      <c r="AX6" s="11">
        <v>0.82</v>
      </c>
      <c r="AY6" s="12"/>
    </row>
    <row r="7">
      <c r="A7" s="11" t="s">
        <v>8</v>
      </c>
      <c r="B7" s="12"/>
      <c r="C7" s="11">
        <v>0.03</v>
      </c>
      <c r="D7" s="11">
        <v>0.04</v>
      </c>
      <c r="E7" s="11">
        <v>0.04</v>
      </c>
      <c r="F7" s="11">
        <v>0.04</v>
      </c>
      <c r="G7" s="11">
        <v>0.02</v>
      </c>
      <c r="H7" s="11">
        <v>0.04</v>
      </c>
      <c r="I7" s="11">
        <v>0.05</v>
      </c>
      <c r="J7" s="11">
        <v>0.06</v>
      </c>
      <c r="K7" s="11">
        <v>0.14</v>
      </c>
      <c r="L7" s="11">
        <v>0.06</v>
      </c>
      <c r="M7" s="11">
        <v>0.11</v>
      </c>
      <c r="N7" s="11">
        <v>0.15</v>
      </c>
      <c r="O7" s="11">
        <v>0.15</v>
      </c>
      <c r="P7" s="11">
        <v>0.16</v>
      </c>
      <c r="Q7" s="11">
        <v>0.17</v>
      </c>
      <c r="R7" s="11">
        <v>0.17</v>
      </c>
      <c r="S7" s="11">
        <v>0.15</v>
      </c>
      <c r="T7" s="11">
        <v>0.16</v>
      </c>
      <c r="U7" s="11">
        <v>0.21</v>
      </c>
      <c r="V7" s="11">
        <v>0.22</v>
      </c>
      <c r="W7" s="11">
        <v>0.27</v>
      </c>
      <c r="X7" s="11">
        <v>0.29</v>
      </c>
      <c r="Y7" s="11">
        <v>0.32</v>
      </c>
      <c r="Z7" s="11">
        <v>0.35</v>
      </c>
      <c r="AA7" s="11">
        <v>0.4</v>
      </c>
      <c r="AB7" s="11">
        <v>0.46</v>
      </c>
      <c r="AC7" s="11">
        <v>0.5</v>
      </c>
      <c r="AD7" s="11">
        <v>0.6</v>
      </c>
      <c r="AE7" s="11">
        <v>0.64</v>
      </c>
      <c r="AF7" s="11">
        <v>0.65</v>
      </c>
      <c r="AG7" s="11">
        <v>0.8</v>
      </c>
      <c r="AH7" s="11">
        <v>0.64</v>
      </c>
      <c r="AI7" s="11">
        <v>0.45</v>
      </c>
      <c r="AJ7" s="11">
        <v>0.31</v>
      </c>
      <c r="AK7" s="11">
        <v>0.31</v>
      </c>
      <c r="AL7" s="11">
        <v>0.33</v>
      </c>
      <c r="AM7" s="11">
        <v>0.32</v>
      </c>
      <c r="AN7" s="11">
        <v>0.31</v>
      </c>
      <c r="AO7" s="11">
        <v>0.33</v>
      </c>
      <c r="AP7" s="11">
        <v>0.31</v>
      </c>
      <c r="AQ7" s="11">
        <v>0.32</v>
      </c>
      <c r="AR7" s="11">
        <v>0.35</v>
      </c>
      <c r="AS7" s="11">
        <v>0.35</v>
      </c>
      <c r="AT7" s="11">
        <v>0.37</v>
      </c>
      <c r="AU7" s="11">
        <v>0.46</v>
      </c>
      <c r="AV7" s="11">
        <v>0.4</v>
      </c>
      <c r="AW7" s="11">
        <v>0.39</v>
      </c>
      <c r="AX7" s="11">
        <v>0.43</v>
      </c>
      <c r="AY7" s="12"/>
    </row>
    <row r="8">
      <c r="A8" s="11" t="s">
        <v>9</v>
      </c>
      <c r="B8" s="11">
        <v>1.35</v>
      </c>
      <c r="C8" s="11">
        <v>1.36</v>
      </c>
      <c r="D8" s="11">
        <v>1.27</v>
      </c>
      <c r="E8" s="11">
        <v>0.98</v>
      </c>
      <c r="F8" s="11">
        <v>0.9</v>
      </c>
      <c r="G8" s="11">
        <v>0.76</v>
      </c>
      <c r="H8" s="11">
        <v>0.69</v>
      </c>
      <c r="I8" s="11">
        <v>0.71</v>
      </c>
      <c r="J8" s="11">
        <v>0.67</v>
      </c>
      <c r="K8" s="11">
        <v>0.67</v>
      </c>
      <c r="L8" s="11">
        <v>0.52</v>
      </c>
      <c r="M8" s="11">
        <v>0.51</v>
      </c>
      <c r="N8" s="11">
        <v>0.49</v>
      </c>
      <c r="O8" s="11">
        <v>0.43</v>
      </c>
      <c r="P8" s="11">
        <v>0.44</v>
      </c>
      <c r="Q8" s="11">
        <v>0.44</v>
      </c>
      <c r="R8" s="11">
        <v>0.41</v>
      </c>
      <c r="S8" s="11">
        <v>0.38</v>
      </c>
      <c r="T8" s="11">
        <v>0.39</v>
      </c>
      <c r="U8" s="11">
        <v>0.42</v>
      </c>
      <c r="V8" s="11">
        <v>0.44</v>
      </c>
      <c r="W8" s="11">
        <v>0.51</v>
      </c>
      <c r="X8" s="11">
        <v>0.56</v>
      </c>
      <c r="Y8" s="11">
        <v>0.56</v>
      </c>
      <c r="Z8" s="11">
        <v>0.62</v>
      </c>
      <c r="AA8" s="11">
        <v>0.61</v>
      </c>
      <c r="AB8" s="11">
        <v>0.56</v>
      </c>
      <c r="AC8" s="11">
        <v>0.6</v>
      </c>
      <c r="AD8" s="11">
        <v>0.58</v>
      </c>
      <c r="AE8" s="11">
        <v>0.61</v>
      </c>
      <c r="AF8" s="11">
        <v>0.6</v>
      </c>
      <c r="AG8" s="11">
        <v>0.62</v>
      </c>
      <c r="AH8" s="11">
        <v>0.63</v>
      </c>
      <c r="AI8" s="11">
        <v>0.63</v>
      </c>
      <c r="AJ8" s="11">
        <v>0.62</v>
      </c>
      <c r="AK8" s="11">
        <v>0.55</v>
      </c>
      <c r="AL8" s="11">
        <v>0.48</v>
      </c>
      <c r="AM8" s="11">
        <v>0.44</v>
      </c>
      <c r="AN8" s="11">
        <v>0.38</v>
      </c>
      <c r="AO8" s="11">
        <v>0.38</v>
      </c>
      <c r="AP8" s="11">
        <v>0.3</v>
      </c>
      <c r="AQ8" s="11">
        <v>0.31</v>
      </c>
      <c r="AR8" s="11">
        <v>0.37</v>
      </c>
      <c r="AS8" s="11">
        <v>0.4</v>
      </c>
      <c r="AT8" s="11">
        <v>0.41</v>
      </c>
      <c r="AU8" s="11">
        <v>0.47</v>
      </c>
      <c r="AV8" s="11">
        <v>0.47</v>
      </c>
      <c r="AW8" s="11">
        <v>0.38</v>
      </c>
      <c r="AX8" s="11">
        <v>0.39</v>
      </c>
      <c r="AY8" s="12"/>
    </row>
    <row r="9">
      <c r="A9" s="11" t="s">
        <v>12</v>
      </c>
      <c r="B9" s="11">
        <v>0.31</v>
      </c>
      <c r="C9" s="11">
        <v>0.45</v>
      </c>
      <c r="D9" s="11">
        <v>0.45</v>
      </c>
      <c r="E9" s="11">
        <v>0.41</v>
      </c>
      <c r="F9" s="11">
        <v>0.44</v>
      </c>
      <c r="G9" s="11">
        <v>0.4</v>
      </c>
      <c r="H9" s="11">
        <v>0.34</v>
      </c>
      <c r="I9" s="11">
        <v>0.41</v>
      </c>
      <c r="J9" s="11">
        <v>0.42</v>
      </c>
      <c r="K9" s="11">
        <v>0.38</v>
      </c>
      <c r="L9" s="11">
        <v>0.32</v>
      </c>
      <c r="M9" s="11">
        <v>0.34</v>
      </c>
      <c r="N9" s="11">
        <v>0.32</v>
      </c>
      <c r="O9" s="11">
        <v>0.32</v>
      </c>
      <c r="P9" s="11">
        <v>0.38</v>
      </c>
      <c r="Q9" s="11">
        <v>0.4</v>
      </c>
      <c r="R9" s="11">
        <v>0.36</v>
      </c>
      <c r="S9" s="11">
        <v>0.33</v>
      </c>
      <c r="T9" s="11">
        <v>0.37</v>
      </c>
      <c r="U9" s="11">
        <v>0.45</v>
      </c>
      <c r="V9" s="11">
        <v>0.44</v>
      </c>
      <c r="W9" s="11">
        <v>0.47</v>
      </c>
      <c r="X9" s="11">
        <v>0.48</v>
      </c>
      <c r="Y9" s="11">
        <v>0.48</v>
      </c>
      <c r="Z9" s="11">
        <v>0.45</v>
      </c>
      <c r="AA9" s="11">
        <v>0.47</v>
      </c>
      <c r="AB9" s="11">
        <v>0.43</v>
      </c>
      <c r="AC9" s="11">
        <v>0.39</v>
      </c>
      <c r="AD9" s="11">
        <v>0.39</v>
      </c>
      <c r="AE9" s="11">
        <v>0.41</v>
      </c>
      <c r="AF9" s="11">
        <v>0.42</v>
      </c>
      <c r="AG9" s="11">
        <v>0.39</v>
      </c>
      <c r="AH9" s="11">
        <v>0.37</v>
      </c>
      <c r="AI9" s="11">
        <v>0.35</v>
      </c>
      <c r="AJ9" s="11">
        <v>0.33</v>
      </c>
      <c r="AK9" s="11">
        <v>0.31</v>
      </c>
      <c r="AL9" s="11">
        <v>0.32</v>
      </c>
      <c r="AM9" s="11">
        <v>0.28</v>
      </c>
      <c r="AN9" s="11">
        <v>0.26</v>
      </c>
      <c r="AO9" s="11">
        <v>0.26</v>
      </c>
      <c r="AP9" s="11">
        <v>0.27</v>
      </c>
      <c r="AQ9" s="11">
        <v>0.27</v>
      </c>
      <c r="AR9" s="11">
        <v>0.27</v>
      </c>
      <c r="AS9" s="11">
        <v>0.28</v>
      </c>
      <c r="AT9" s="11">
        <v>0.28</v>
      </c>
      <c r="AU9" s="11">
        <v>0.36</v>
      </c>
      <c r="AV9" s="11">
        <v>0.36</v>
      </c>
      <c r="AW9" s="11">
        <v>0.37</v>
      </c>
      <c r="AX9" s="11">
        <v>0.38</v>
      </c>
      <c r="AY9" s="12"/>
    </row>
    <row r="10">
      <c r="A10" s="11" t="s">
        <v>13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1">
        <v>0.15</v>
      </c>
      <c r="AM10" s="11">
        <v>0.14</v>
      </c>
      <c r="AN10" s="11">
        <v>0.15</v>
      </c>
      <c r="AO10" s="11">
        <v>0.15</v>
      </c>
      <c r="AP10" s="11">
        <v>0.2</v>
      </c>
      <c r="AQ10" s="11">
        <v>0.17</v>
      </c>
      <c r="AR10" s="11">
        <v>0.21</v>
      </c>
      <c r="AS10" s="11">
        <v>0.21</v>
      </c>
      <c r="AT10" s="11">
        <v>0.16</v>
      </c>
      <c r="AU10" s="11">
        <v>0.17</v>
      </c>
      <c r="AV10" s="11">
        <v>0.17</v>
      </c>
      <c r="AW10" s="11">
        <v>0.16</v>
      </c>
      <c r="AX10" s="11">
        <v>0.2</v>
      </c>
      <c r="AY10" s="12"/>
    </row>
    <row r="11">
      <c r="A11" s="11" t="s">
        <v>14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1">
        <v>0.09</v>
      </c>
      <c r="Q11" s="11">
        <v>0.09</v>
      </c>
      <c r="R11" s="11">
        <v>0.1</v>
      </c>
      <c r="S11" s="11">
        <v>0.09</v>
      </c>
      <c r="T11" s="11">
        <v>0.2</v>
      </c>
      <c r="U11" s="11">
        <v>0.19</v>
      </c>
      <c r="V11" s="11">
        <v>0.16</v>
      </c>
      <c r="W11" s="11">
        <v>0.16</v>
      </c>
      <c r="X11" s="11">
        <v>0.27</v>
      </c>
      <c r="Y11" s="11">
        <v>0.2</v>
      </c>
      <c r="Z11" s="11">
        <v>0.22</v>
      </c>
      <c r="AA11" s="11">
        <v>0.24</v>
      </c>
      <c r="AB11" s="11">
        <v>0.28</v>
      </c>
      <c r="AC11" s="11">
        <v>0.19</v>
      </c>
      <c r="AD11" s="11">
        <v>0.2</v>
      </c>
      <c r="AE11" s="11">
        <v>0.17</v>
      </c>
      <c r="AF11" s="11">
        <v>0.16</v>
      </c>
      <c r="AG11" s="11">
        <v>0.19</v>
      </c>
      <c r="AH11" s="11">
        <v>0.16</v>
      </c>
      <c r="AI11" s="11">
        <v>0.2</v>
      </c>
      <c r="AJ11" s="11">
        <v>0.25</v>
      </c>
      <c r="AK11" s="11">
        <v>0.29</v>
      </c>
      <c r="AL11" s="11">
        <v>0.31</v>
      </c>
      <c r="AM11" s="11">
        <v>0.31</v>
      </c>
      <c r="AN11" s="11">
        <v>0.3</v>
      </c>
      <c r="AO11" s="11">
        <v>0.31</v>
      </c>
      <c r="AP11" s="11">
        <v>0.29</v>
      </c>
      <c r="AQ11" s="11">
        <v>0.33</v>
      </c>
      <c r="AR11" s="11">
        <v>0.4</v>
      </c>
      <c r="AS11" s="11">
        <v>0.39</v>
      </c>
      <c r="AT11" s="11">
        <v>0.39</v>
      </c>
      <c r="AU11" s="11">
        <v>0.42</v>
      </c>
      <c r="AV11" s="11">
        <v>0.54</v>
      </c>
      <c r="AW11" s="11">
        <v>0.55</v>
      </c>
      <c r="AX11" s="11">
        <v>0.58</v>
      </c>
      <c r="AY11" s="12"/>
    </row>
    <row r="12">
      <c r="A12" s="11" t="s">
        <v>15</v>
      </c>
      <c r="B12" s="11">
        <v>0.22</v>
      </c>
      <c r="C12" s="11">
        <v>0.15</v>
      </c>
      <c r="D12" s="11">
        <v>0.18</v>
      </c>
      <c r="E12" s="11">
        <v>0.14</v>
      </c>
      <c r="F12" s="11">
        <v>0.09</v>
      </c>
      <c r="G12" s="11">
        <v>0.1</v>
      </c>
      <c r="H12" s="11">
        <v>0.12</v>
      </c>
      <c r="I12" s="11">
        <v>0.22</v>
      </c>
      <c r="J12" s="11">
        <v>0.19</v>
      </c>
      <c r="K12" s="11">
        <v>0.16</v>
      </c>
      <c r="L12" s="11">
        <v>0.15</v>
      </c>
      <c r="M12" s="11">
        <v>0.16</v>
      </c>
      <c r="N12" s="11">
        <v>0.08</v>
      </c>
      <c r="O12" s="11">
        <v>0.12</v>
      </c>
      <c r="P12" s="11">
        <v>0.13</v>
      </c>
      <c r="Q12" s="11">
        <v>0.1</v>
      </c>
      <c r="R12" s="11">
        <v>0.12</v>
      </c>
      <c r="S12" s="11">
        <v>0.09</v>
      </c>
      <c r="T12" s="11">
        <v>0.14</v>
      </c>
      <c r="U12" s="11">
        <v>0.08</v>
      </c>
      <c r="V12" s="11">
        <v>0.15</v>
      </c>
      <c r="W12" s="11">
        <v>0.16</v>
      </c>
      <c r="X12" s="11">
        <v>0.2</v>
      </c>
      <c r="Y12" s="11">
        <v>0.2</v>
      </c>
      <c r="Z12" s="11">
        <v>0.28</v>
      </c>
      <c r="AA12" s="11">
        <v>0.26</v>
      </c>
      <c r="AB12" s="11">
        <v>0.4</v>
      </c>
      <c r="AC12" s="11">
        <v>0.35</v>
      </c>
      <c r="AD12" s="11">
        <v>0.39</v>
      </c>
      <c r="AE12" s="11">
        <v>0.42</v>
      </c>
      <c r="AF12" s="11">
        <v>0.31</v>
      </c>
      <c r="AG12" s="11">
        <v>0.3</v>
      </c>
      <c r="AH12" s="11">
        <v>0.34</v>
      </c>
      <c r="AI12" s="11">
        <v>0.31</v>
      </c>
      <c r="AJ12" s="11">
        <v>0.27</v>
      </c>
      <c r="AK12" s="11">
        <v>0.15</v>
      </c>
      <c r="AL12" s="11">
        <v>0.2</v>
      </c>
      <c r="AM12" s="11">
        <v>0.11</v>
      </c>
      <c r="AN12" s="11">
        <v>0.2</v>
      </c>
      <c r="AO12" s="11">
        <v>0.15</v>
      </c>
      <c r="AP12" s="11">
        <v>0.13</v>
      </c>
      <c r="AQ12" s="11">
        <v>0.15</v>
      </c>
      <c r="AR12" s="11">
        <v>0.2</v>
      </c>
      <c r="AS12" s="11">
        <v>0.17</v>
      </c>
      <c r="AT12" s="11">
        <v>0.15</v>
      </c>
      <c r="AU12" s="11">
        <v>0.29</v>
      </c>
      <c r="AV12" s="11">
        <v>0.2</v>
      </c>
      <c r="AW12" s="11">
        <v>0.19</v>
      </c>
      <c r="AX12" s="11">
        <v>0.2</v>
      </c>
      <c r="AY12" s="12"/>
    </row>
    <row r="13">
      <c r="A13" s="11" t="s">
        <v>17</v>
      </c>
      <c r="B13" s="11">
        <v>0.24</v>
      </c>
      <c r="C13" s="11">
        <v>0.2</v>
      </c>
      <c r="D13" s="11">
        <v>0.14</v>
      </c>
      <c r="E13" s="11">
        <v>0.2</v>
      </c>
      <c r="F13" s="11">
        <v>0.14</v>
      </c>
      <c r="G13" s="11">
        <v>0.27</v>
      </c>
      <c r="H13" s="11">
        <v>0.28</v>
      </c>
      <c r="I13" s="11">
        <v>0.32</v>
      </c>
      <c r="J13" s="11">
        <v>0.25</v>
      </c>
      <c r="K13" s="11">
        <v>0.26</v>
      </c>
      <c r="L13" s="11">
        <v>0.23</v>
      </c>
      <c r="M13" s="11">
        <v>0.22</v>
      </c>
      <c r="N13" s="11">
        <v>0.2</v>
      </c>
      <c r="O13" s="11">
        <v>0.25</v>
      </c>
      <c r="P13" s="11">
        <v>0.25</v>
      </c>
      <c r="Q13" s="11">
        <v>0.23</v>
      </c>
      <c r="R13" s="11">
        <v>0.2</v>
      </c>
      <c r="S13" s="11">
        <v>0.21</v>
      </c>
      <c r="T13" s="11">
        <v>0.23</v>
      </c>
      <c r="U13" s="11">
        <v>0.27</v>
      </c>
      <c r="V13" s="11">
        <v>0.32</v>
      </c>
      <c r="W13" s="11">
        <v>0.28</v>
      </c>
      <c r="X13" s="11">
        <v>0.28</v>
      </c>
      <c r="Y13" s="11">
        <v>0.32</v>
      </c>
      <c r="Z13" s="11">
        <v>0.34</v>
      </c>
      <c r="AA13" s="11">
        <v>0.29</v>
      </c>
      <c r="AB13" s="11">
        <v>0.29</v>
      </c>
      <c r="AC13" s="11">
        <v>0.31</v>
      </c>
      <c r="AD13" s="11">
        <v>0.32</v>
      </c>
      <c r="AE13" s="11">
        <v>0.31</v>
      </c>
      <c r="AF13" s="11">
        <v>0.31</v>
      </c>
      <c r="AG13" s="11">
        <v>0.32</v>
      </c>
      <c r="AH13" s="11">
        <v>0.3</v>
      </c>
      <c r="AI13" s="11">
        <v>0.27</v>
      </c>
      <c r="AJ13" s="11">
        <v>0.29</v>
      </c>
      <c r="AK13" s="11">
        <v>0.27</v>
      </c>
      <c r="AL13" s="11">
        <v>0.2</v>
      </c>
      <c r="AM13" s="11">
        <v>0.21</v>
      </c>
      <c r="AN13" s="11">
        <v>0.27</v>
      </c>
      <c r="AO13" s="11">
        <v>0.27</v>
      </c>
      <c r="AP13" s="11">
        <v>0.28</v>
      </c>
      <c r="AQ13" s="11">
        <v>0.23</v>
      </c>
      <c r="AR13" s="11">
        <v>0.23</v>
      </c>
      <c r="AS13" s="11">
        <v>0.2</v>
      </c>
      <c r="AT13" s="11">
        <v>0.19</v>
      </c>
      <c r="AU13" s="11">
        <v>0.28</v>
      </c>
      <c r="AV13" s="11">
        <v>0.25</v>
      </c>
      <c r="AW13" s="11">
        <v>0.17</v>
      </c>
      <c r="AX13" s="11">
        <v>0.18</v>
      </c>
      <c r="AY13" s="12"/>
    </row>
    <row r="14">
      <c r="A14" s="11" t="s">
        <v>18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1">
        <v>0.11</v>
      </c>
      <c r="W14" s="11">
        <v>0.13</v>
      </c>
      <c r="X14" s="11">
        <v>0.1</v>
      </c>
      <c r="Y14" s="11">
        <v>0.09</v>
      </c>
      <c r="Z14" s="11">
        <v>0.16</v>
      </c>
      <c r="AA14" s="11">
        <v>0.17</v>
      </c>
      <c r="AB14" s="11">
        <v>0.16</v>
      </c>
      <c r="AC14" s="11">
        <v>0.17</v>
      </c>
      <c r="AD14" s="11">
        <v>0.2</v>
      </c>
      <c r="AE14" s="11">
        <v>0.19</v>
      </c>
      <c r="AF14" s="11">
        <v>0.21</v>
      </c>
      <c r="AG14" s="11">
        <v>0.33</v>
      </c>
      <c r="AH14" s="11">
        <v>0.26</v>
      </c>
      <c r="AI14" s="11">
        <v>0.35</v>
      </c>
      <c r="AJ14" s="11">
        <v>0.4</v>
      </c>
      <c r="AK14" s="11">
        <v>0.36</v>
      </c>
      <c r="AL14" s="11">
        <v>0.44</v>
      </c>
      <c r="AM14" s="11">
        <v>0.55</v>
      </c>
      <c r="AN14" s="11">
        <v>0.65</v>
      </c>
      <c r="AO14" s="11">
        <v>0.66</v>
      </c>
      <c r="AP14" s="11">
        <v>0.72</v>
      </c>
      <c r="AQ14" s="11">
        <v>0.77</v>
      </c>
      <c r="AR14" s="11">
        <v>0.78</v>
      </c>
      <c r="AS14" s="11">
        <v>0.86</v>
      </c>
      <c r="AT14" s="11">
        <v>0.79</v>
      </c>
      <c r="AU14" s="11">
        <v>0.79</v>
      </c>
      <c r="AV14" s="11">
        <v>0.9</v>
      </c>
      <c r="AW14" s="11">
        <v>0.91</v>
      </c>
      <c r="AX14" s="11">
        <v>0.92</v>
      </c>
      <c r="AY14" s="12"/>
    </row>
    <row r="15">
      <c r="A15" s="11" t="s">
        <v>19</v>
      </c>
      <c r="B15" s="11">
        <v>0.31</v>
      </c>
      <c r="C15" s="11">
        <v>0.45</v>
      </c>
      <c r="D15" s="11">
        <v>0.49</v>
      </c>
      <c r="E15" s="11">
        <v>0.26</v>
      </c>
      <c r="F15" s="11">
        <v>0.29</v>
      </c>
      <c r="G15" s="11">
        <v>0.36</v>
      </c>
      <c r="H15" s="11">
        <v>0.45</v>
      </c>
      <c r="I15" s="11">
        <v>0.49</v>
      </c>
      <c r="J15" s="11">
        <v>0.49</v>
      </c>
      <c r="K15" s="11">
        <v>0.5</v>
      </c>
      <c r="L15" s="11">
        <v>0.62</v>
      </c>
      <c r="M15" s="11">
        <v>0.58</v>
      </c>
      <c r="N15" s="11">
        <v>0.67</v>
      </c>
      <c r="O15" s="11">
        <v>0.53</v>
      </c>
      <c r="P15" s="11">
        <v>0.61</v>
      </c>
      <c r="Q15" s="11">
        <v>0.74</v>
      </c>
      <c r="R15" s="11">
        <v>0.8</v>
      </c>
      <c r="S15" s="11">
        <v>0.81</v>
      </c>
      <c r="T15" s="11">
        <v>0.78</v>
      </c>
      <c r="U15" s="11">
        <v>0.94</v>
      </c>
      <c r="V15" s="11">
        <v>0.97</v>
      </c>
      <c r="W15" s="11">
        <v>1.07</v>
      </c>
      <c r="X15" s="11">
        <v>1.07</v>
      </c>
      <c r="Y15" s="11">
        <v>0.91</v>
      </c>
      <c r="Z15" s="11">
        <v>1.02</v>
      </c>
      <c r="AA15" s="11">
        <v>0.91</v>
      </c>
      <c r="AB15" s="11">
        <v>1.01</v>
      </c>
      <c r="AC15" s="11">
        <v>0.98</v>
      </c>
      <c r="AD15" s="11">
        <v>0.98</v>
      </c>
      <c r="AE15" s="11">
        <v>0.94</v>
      </c>
      <c r="AF15" s="11">
        <v>0.92</v>
      </c>
      <c r="AG15" s="11">
        <v>0.88</v>
      </c>
      <c r="AH15" s="11">
        <v>0.86</v>
      </c>
      <c r="AI15" s="11">
        <v>0.82</v>
      </c>
      <c r="AJ15" s="11">
        <v>0.76</v>
      </c>
      <c r="AK15" s="11">
        <v>0.81</v>
      </c>
      <c r="AL15" s="11">
        <v>0.81</v>
      </c>
      <c r="AM15" s="11">
        <v>0.81</v>
      </c>
      <c r="AN15" s="11">
        <v>0.8</v>
      </c>
      <c r="AO15" s="11">
        <v>0.79</v>
      </c>
      <c r="AP15" s="11">
        <v>0.84</v>
      </c>
      <c r="AQ15" s="11">
        <v>0.82</v>
      </c>
      <c r="AR15" s="11">
        <v>0.81</v>
      </c>
      <c r="AS15" s="11">
        <v>0.8</v>
      </c>
      <c r="AT15" s="11">
        <v>0.73</v>
      </c>
      <c r="AU15" s="11">
        <v>0.82</v>
      </c>
      <c r="AV15" s="11">
        <v>0.81</v>
      </c>
      <c r="AW15" s="11">
        <v>0.81</v>
      </c>
      <c r="AX15" s="11">
        <v>0.8</v>
      </c>
      <c r="AY15" s="12"/>
    </row>
    <row r="16">
      <c r="A16" s="11" t="s">
        <v>20</v>
      </c>
      <c r="B16" s="12"/>
      <c r="C16" s="11">
        <v>0.23</v>
      </c>
      <c r="D16" s="11">
        <v>0.18</v>
      </c>
      <c r="E16" s="11">
        <v>0.18</v>
      </c>
      <c r="F16" s="11">
        <v>0.19</v>
      </c>
      <c r="G16" s="11">
        <v>0.18</v>
      </c>
      <c r="H16" s="11">
        <v>0.17</v>
      </c>
      <c r="I16" s="11">
        <v>0.17</v>
      </c>
      <c r="J16" s="11">
        <v>0.21</v>
      </c>
      <c r="K16" s="11">
        <v>0.22</v>
      </c>
      <c r="L16" s="11">
        <v>0.22</v>
      </c>
      <c r="M16" s="11">
        <v>0.23</v>
      </c>
      <c r="N16" s="11">
        <v>0.25</v>
      </c>
      <c r="O16" s="11">
        <v>0.22</v>
      </c>
      <c r="P16" s="11">
        <v>0.31</v>
      </c>
      <c r="Q16" s="11">
        <v>0.52</v>
      </c>
      <c r="R16" s="11">
        <v>0.41</v>
      </c>
      <c r="S16" s="11">
        <v>0.39</v>
      </c>
      <c r="T16" s="11">
        <v>0.34</v>
      </c>
      <c r="U16" s="11">
        <v>0.34</v>
      </c>
      <c r="V16" s="11">
        <v>0.33</v>
      </c>
      <c r="W16" s="11">
        <v>0.29</v>
      </c>
      <c r="X16" s="11">
        <v>0.28</v>
      </c>
      <c r="Y16" s="11">
        <v>0.28</v>
      </c>
      <c r="Z16" s="11">
        <v>0.25</v>
      </c>
      <c r="AA16" s="11">
        <v>0.25</v>
      </c>
      <c r="AB16" s="11">
        <v>0.3</v>
      </c>
      <c r="AC16" s="11">
        <v>0.26</v>
      </c>
      <c r="AD16" s="11">
        <v>0.27</v>
      </c>
      <c r="AE16" s="11">
        <v>0.22</v>
      </c>
      <c r="AF16" s="11">
        <v>0.23</v>
      </c>
      <c r="AG16" s="11">
        <v>0.25</v>
      </c>
      <c r="AH16" s="11">
        <v>0.26</v>
      </c>
      <c r="AI16" s="11">
        <v>0.25</v>
      </c>
      <c r="AJ16" s="11">
        <v>0.24</v>
      </c>
      <c r="AK16" s="11">
        <v>0.23</v>
      </c>
      <c r="AL16" s="11">
        <v>0.21</v>
      </c>
      <c r="AM16" s="11">
        <v>0.26</v>
      </c>
      <c r="AN16" s="11">
        <v>0.27</v>
      </c>
      <c r="AO16" s="11">
        <v>0.27</v>
      </c>
      <c r="AP16" s="11">
        <v>0.25</v>
      </c>
      <c r="AQ16" s="11">
        <v>0.25</v>
      </c>
      <c r="AR16" s="11">
        <v>0.22</v>
      </c>
      <c r="AS16" s="11">
        <v>0.23</v>
      </c>
      <c r="AT16" s="11">
        <v>0.23</v>
      </c>
      <c r="AU16" s="11">
        <v>0.27</v>
      </c>
      <c r="AV16" s="11">
        <v>0.27</v>
      </c>
      <c r="AW16" s="11">
        <v>0.27</v>
      </c>
      <c r="AX16" s="11">
        <v>0.3</v>
      </c>
      <c r="AY16" s="12"/>
    </row>
    <row r="17">
      <c r="A17" s="11" t="s">
        <v>21</v>
      </c>
      <c r="B17" s="11">
        <v>0.11</v>
      </c>
      <c r="C17" s="11">
        <v>0.14</v>
      </c>
      <c r="D17" s="11">
        <v>0.14</v>
      </c>
      <c r="E17" s="11">
        <v>0.17</v>
      </c>
      <c r="F17" s="11">
        <v>0.15</v>
      </c>
      <c r="G17" s="11">
        <v>0.16</v>
      </c>
      <c r="H17" s="11">
        <v>0.18</v>
      </c>
      <c r="I17" s="11">
        <v>0.17</v>
      </c>
      <c r="J17" s="11">
        <v>0.29</v>
      </c>
      <c r="K17" s="11">
        <v>0.3</v>
      </c>
      <c r="L17" s="11">
        <v>0.33</v>
      </c>
      <c r="M17" s="11">
        <v>0.34</v>
      </c>
      <c r="N17" s="11">
        <v>0.43</v>
      </c>
      <c r="O17" s="11">
        <v>0.45</v>
      </c>
      <c r="P17" s="11">
        <v>0.57</v>
      </c>
      <c r="Q17" s="11">
        <v>0.65</v>
      </c>
      <c r="R17" s="11">
        <v>0.71</v>
      </c>
      <c r="S17" s="11">
        <v>0.84</v>
      </c>
      <c r="T17" s="11">
        <v>0.9</v>
      </c>
      <c r="U17" s="11">
        <v>0.95</v>
      </c>
      <c r="V17" s="11">
        <v>0.87</v>
      </c>
      <c r="W17" s="11">
        <v>0.85</v>
      </c>
      <c r="X17" s="11">
        <v>1.03</v>
      </c>
      <c r="Y17" s="11">
        <v>1.1</v>
      </c>
      <c r="Z17" s="11">
        <v>1.03</v>
      </c>
      <c r="AA17" s="11">
        <v>1.01</v>
      </c>
      <c r="AB17" s="11">
        <v>1.17</v>
      </c>
      <c r="AC17" s="11">
        <v>1.09</v>
      </c>
      <c r="AD17" s="11">
        <v>1.13</v>
      </c>
      <c r="AE17" s="11">
        <v>1.05</v>
      </c>
      <c r="AF17" s="11">
        <v>1.17</v>
      </c>
      <c r="AG17" s="11">
        <v>1.13</v>
      </c>
      <c r="AH17" s="11">
        <v>1.16</v>
      </c>
      <c r="AI17" s="11">
        <v>1.01</v>
      </c>
      <c r="AJ17" s="11">
        <v>1.05</v>
      </c>
      <c r="AK17" s="11">
        <v>0.86</v>
      </c>
      <c r="AL17" s="11">
        <v>0.83</v>
      </c>
      <c r="AM17" s="11">
        <v>0.84</v>
      </c>
      <c r="AN17" s="11">
        <v>0.89</v>
      </c>
      <c r="AO17" s="11">
        <v>0.88</v>
      </c>
      <c r="AP17" s="11">
        <v>0.76</v>
      </c>
      <c r="AQ17" s="11">
        <v>0.8</v>
      </c>
      <c r="AR17" s="11">
        <v>0.89</v>
      </c>
      <c r="AS17" s="11">
        <v>0.92</v>
      </c>
      <c r="AT17" s="11">
        <v>0.87</v>
      </c>
      <c r="AU17" s="11">
        <v>0.94</v>
      </c>
      <c r="AV17" s="11">
        <v>0.89</v>
      </c>
      <c r="AW17" s="11">
        <v>0.95</v>
      </c>
      <c r="AX17" s="11">
        <v>0.88</v>
      </c>
      <c r="AY17" s="12"/>
    </row>
    <row r="18">
      <c r="A18" s="11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1">
        <v>0.02</v>
      </c>
      <c r="W18" s="11">
        <v>0.03</v>
      </c>
      <c r="X18" s="11">
        <v>0.02</v>
      </c>
      <c r="Y18" s="11">
        <v>0.06</v>
      </c>
      <c r="Z18" s="11">
        <v>0.04</v>
      </c>
      <c r="AA18" s="11">
        <v>0.05</v>
      </c>
      <c r="AB18" s="11">
        <v>0.08</v>
      </c>
      <c r="AC18" s="11">
        <v>0.11</v>
      </c>
      <c r="AD18" s="11">
        <v>0.21</v>
      </c>
      <c r="AE18" s="11">
        <v>0.25</v>
      </c>
      <c r="AF18" s="11">
        <v>0.24</v>
      </c>
      <c r="AG18" s="11">
        <v>0.3</v>
      </c>
      <c r="AH18" s="11">
        <v>0.35</v>
      </c>
      <c r="AI18" s="11">
        <v>0.28</v>
      </c>
      <c r="AJ18" s="11">
        <v>0.34</v>
      </c>
      <c r="AK18" s="11">
        <v>0.25</v>
      </c>
      <c r="AL18" s="11">
        <v>0.21</v>
      </c>
      <c r="AM18" s="11">
        <v>0.25</v>
      </c>
      <c r="AN18" s="11">
        <v>0.24</v>
      </c>
      <c r="AO18" s="11">
        <v>0.26</v>
      </c>
      <c r="AP18" s="11">
        <v>0.26</v>
      </c>
      <c r="AQ18" s="11">
        <v>0.25</v>
      </c>
      <c r="AR18" s="11">
        <v>0.27</v>
      </c>
      <c r="AS18" s="11">
        <v>0.22</v>
      </c>
      <c r="AT18" s="11">
        <v>0.63</v>
      </c>
      <c r="AU18" s="11">
        <v>0.21</v>
      </c>
      <c r="AV18" s="11">
        <v>0.21</v>
      </c>
      <c r="AW18" s="11">
        <v>0.22</v>
      </c>
      <c r="AX18" s="11">
        <v>0.27</v>
      </c>
      <c r="AY18" s="12"/>
    </row>
    <row r="19">
      <c r="A19" s="11" t="s">
        <v>24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1">
        <v>0.08</v>
      </c>
      <c r="W19" s="11">
        <v>0.13</v>
      </c>
      <c r="X19" s="11">
        <v>0.13</v>
      </c>
      <c r="Y19" s="11">
        <v>0.04</v>
      </c>
      <c r="Z19" s="11">
        <v>0.08</v>
      </c>
      <c r="AA19" s="11">
        <v>0.1</v>
      </c>
      <c r="AB19" s="11">
        <v>0.09</v>
      </c>
      <c r="AC19" s="11">
        <v>0.08</v>
      </c>
      <c r="AD19" s="11">
        <v>0.07</v>
      </c>
      <c r="AE19" s="11">
        <v>0.14</v>
      </c>
      <c r="AF19" s="11">
        <v>0.2</v>
      </c>
      <c r="AG19" s="11">
        <v>0.24</v>
      </c>
      <c r="AH19" s="11">
        <v>0.27</v>
      </c>
      <c r="AI19" s="11">
        <v>0.28</v>
      </c>
      <c r="AJ19" s="11">
        <v>0.28</v>
      </c>
      <c r="AK19" s="11">
        <v>0.24</v>
      </c>
      <c r="AL19" s="11">
        <v>0.22</v>
      </c>
      <c r="AM19" s="11">
        <v>0.24</v>
      </c>
      <c r="AN19" s="11">
        <v>0.24</v>
      </c>
      <c r="AO19" s="11">
        <v>0.23</v>
      </c>
      <c r="AP19" s="11">
        <v>0.22</v>
      </c>
      <c r="AQ19" s="11">
        <v>0.3</v>
      </c>
      <c r="AR19" s="11">
        <v>0.26</v>
      </c>
      <c r="AS19" s="11">
        <v>0.23</v>
      </c>
      <c r="AT19" s="11">
        <v>0.24</v>
      </c>
      <c r="AU19" s="11">
        <v>0.27</v>
      </c>
      <c r="AV19" s="11">
        <v>0.32</v>
      </c>
      <c r="AW19" s="11">
        <v>0.37</v>
      </c>
      <c r="AX19" s="11">
        <v>0.43</v>
      </c>
      <c r="AY19" s="12"/>
    </row>
    <row r="20">
      <c r="A20" s="11" t="s">
        <v>25</v>
      </c>
      <c r="B20" s="11">
        <v>0.05</v>
      </c>
      <c r="C20" s="11">
        <v>0.06</v>
      </c>
      <c r="D20" s="11">
        <v>0.12</v>
      </c>
      <c r="E20" s="11">
        <v>0.14</v>
      </c>
      <c r="F20" s="11">
        <v>0.18</v>
      </c>
      <c r="G20" s="11">
        <v>0.19</v>
      </c>
      <c r="H20" s="11">
        <v>0.25</v>
      </c>
      <c r="I20" s="11">
        <v>0.25</v>
      </c>
      <c r="J20" s="11">
        <v>0.28</v>
      </c>
      <c r="K20" s="11">
        <v>0.43</v>
      </c>
      <c r="L20" s="11">
        <v>0.35</v>
      </c>
      <c r="M20" s="11">
        <v>0.44</v>
      </c>
      <c r="N20" s="11">
        <v>0.46</v>
      </c>
      <c r="O20" s="11">
        <v>0.53</v>
      </c>
      <c r="P20" s="11">
        <v>0.69</v>
      </c>
      <c r="Q20" s="11">
        <v>0.78</v>
      </c>
      <c r="R20" s="11">
        <v>0.78</v>
      </c>
      <c r="S20" s="11">
        <v>0.95</v>
      </c>
      <c r="T20" s="11">
        <v>0.86</v>
      </c>
      <c r="U20" s="11">
        <v>0.92</v>
      </c>
      <c r="V20" s="11">
        <v>0.78</v>
      </c>
      <c r="W20" s="11">
        <v>0.83</v>
      </c>
      <c r="X20" s="11">
        <v>1.02</v>
      </c>
      <c r="Y20" s="11">
        <v>0.84</v>
      </c>
      <c r="Z20" s="11">
        <v>0.8</v>
      </c>
      <c r="AA20" s="11">
        <v>0.86</v>
      </c>
      <c r="AB20" s="11">
        <v>0.85</v>
      </c>
      <c r="AC20" s="11">
        <v>0.88</v>
      </c>
      <c r="AD20" s="11">
        <v>0.86</v>
      </c>
      <c r="AE20" s="11">
        <v>0.96</v>
      </c>
      <c r="AF20" s="11">
        <v>0.91</v>
      </c>
      <c r="AG20" s="11">
        <v>0.9</v>
      </c>
      <c r="AH20" s="11">
        <v>1.03</v>
      </c>
      <c r="AI20" s="11">
        <v>0.99</v>
      </c>
      <c r="AJ20" s="11">
        <v>0.96</v>
      </c>
      <c r="AK20" s="11">
        <v>0.77</v>
      </c>
      <c r="AL20" s="11">
        <v>0.84</v>
      </c>
      <c r="AM20" s="11">
        <v>0.79</v>
      </c>
      <c r="AN20" s="11">
        <v>0.72</v>
      </c>
      <c r="AO20" s="11">
        <v>0.7</v>
      </c>
      <c r="AP20" s="11">
        <v>0.8</v>
      </c>
      <c r="AQ20" s="11">
        <v>0.77</v>
      </c>
      <c r="AR20" s="11">
        <v>0.84</v>
      </c>
      <c r="AS20" s="11">
        <v>0.79</v>
      </c>
      <c r="AT20" s="11">
        <v>0.78</v>
      </c>
      <c r="AU20" s="11">
        <v>0.94</v>
      </c>
      <c r="AV20" s="11">
        <v>1.02</v>
      </c>
      <c r="AW20" s="11">
        <v>0.93</v>
      </c>
      <c r="AX20" s="11">
        <v>0.98</v>
      </c>
      <c r="AY20" s="12"/>
    </row>
    <row r="21">
      <c r="A21" s="11" t="s">
        <v>27</v>
      </c>
      <c r="B21" s="11">
        <v>0.04</v>
      </c>
      <c r="C21" s="11">
        <v>0.08</v>
      </c>
      <c r="D21" s="11">
        <v>0.05</v>
      </c>
      <c r="E21" s="11">
        <v>0.05</v>
      </c>
      <c r="F21" s="11">
        <v>0.07</v>
      </c>
      <c r="G21" s="11">
        <v>0.09</v>
      </c>
      <c r="H21" s="11">
        <v>0.09</v>
      </c>
      <c r="I21" s="11">
        <v>0.08</v>
      </c>
      <c r="J21" s="11">
        <v>0.14</v>
      </c>
      <c r="K21" s="11">
        <v>0.16</v>
      </c>
      <c r="L21" s="11">
        <v>0.14</v>
      </c>
      <c r="M21" s="11">
        <v>0.11</v>
      </c>
      <c r="N21" s="11">
        <v>0.21</v>
      </c>
      <c r="O21" s="11">
        <v>0.15</v>
      </c>
      <c r="P21" s="11">
        <v>0.14</v>
      </c>
      <c r="Q21" s="11">
        <v>0.18</v>
      </c>
      <c r="R21" s="11">
        <v>0.19</v>
      </c>
      <c r="S21" s="11">
        <v>0.19</v>
      </c>
      <c r="T21" s="11">
        <v>0.2</v>
      </c>
      <c r="U21" s="11">
        <v>0.21</v>
      </c>
      <c r="V21" s="11">
        <v>0.24</v>
      </c>
      <c r="W21" s="11">
        <v>0.24</v>
      </c>
      <c r="X21" s="11">
        <v>0.25</v>
      </c>
      <c r="Y21" s="11">
        <v>0.31</v>
      </c>
      <c r="Z21" s="11">
        <v>0.3</v>
      </c>
      <c r="AA21" s="11">
        <v>0.31</v>
      </c>
      <c r="AB21" s="11">
        <v>0.3</v>
      </c>
      <c r="AC21" s="11">
        <v>0.31</v>
      </c>
      <c r="AD21" s="11">
        <v>0.32</v>
      </c>
      <c r="AE21" s="11">
        <v>0.3</v>
      </c>
      <c r="AF21" s="11">
        <v>0.32</v>
      </c>
      <c r="AG21" s="11">
        <v>0.36</v>
      </c>
      <c r="AH21" s="11">
        <v>0.45</v>
      </c>
      <c r="AI21" s="11">
        <v>0.33</v>
      </c>
      <c r="AJ21" s="11">
        <v>0.36</v>
      </c>
      <c r="AK21" s="11">
        <v>0.34</v>
      </c>
      <c r="AL21" s="11">
        <v>0.34</v>
      </c>
      <c r="AM21" s="11">
        <v>0.34</v>
      </c>
      <c r="AN21" s="11">
        <v>0.32</v>
      </c>
      <c r="AO21" s="11">
        <v>0.35</v>
      </c>
      <c r="AP21" s="11">
        <v>0.34</v>
      </c>
      <c r="AQ21" s="11">
        <v>0.34</v>
      </c>
      <c r="AR21" s="11">
        <v>0.33</v>
      </c>
      <c r="AS21" s="11">
        <v>0.37</v>
      </c>
      <c r="AT21" s="11">
        <v>0.4</v>
      </c>
      <c r="AU21" s="11">
        <v>0.44</v>
      </c>
      <c r="AV21" s="11">
        <v>0.39</v>
      </c>
      <c r="AW21" s="11">
        <v>0.37</v>
      </c>
      <c r="AX21" s="11">
        <v>0.41</v>
      </c>
      <c r="AY21" s="12"/>
    </row>
    <row r="22">
      <c r="A22" s="11" t="s">
        <v>28</v>
      </c>
      <c r="B22" s="11">
        <v>0.56</v>
      </c>
      <c r="C22" s="11">
        <v>0.59</v>
      </c>
      <c r="D22" s="11">
        <v>0.52</v>
      </c>
      <c r="E22" s="11">
        <v>0.48</v>
      </c>
      <c r="F22" s="11">
        <v>0.53</v>
      </c>
      <c r="G22" s="11">
        <v>0.47</v>
      </c>
      <c r="H22" s="11">
        <v>0.45</v>
      </c>
      <c r="I22" s="11">
        <v>0.44</v>
      </c>
      <c r="J22" s="11">
        <v>0.4</v>
      </c>
      <c r="K22" s="11">
        <v>0.43</v>
      </c>
      <c r="L22" s="11">
        <v>0.39</v>
      </c>
      <c r="M22" s="11">
        <v>0.44</v>
      </c>
      <c r="N22" s="11">
        <v>0.42</v>
      </c>
      <c r="O22" s="11">
        <v>0.36</v>
      </c>
      <c r="P22" s="11">
        <v>0.4</v>
      </c>
      <c r="Q22" s="11">
        <v>0.38</v>
      </c>
      <c r="R22" s="11">
        <v>0.39</v>
      </c>
      <c r="S22" s="11">
        <v>0.44</v>
      </c>
      <c r="T22" s="11">
        <v>0.46</v>
      </c>
      <c r="U22" s="11">
        <v>0.51</v>
      </c>
      <c r="V22" s="11">
        <v>0.35</v>
      </c>
      <c r="W22" s="11">
        <v>0.43</v>
      </c>
      <c r="X22" s="11">
        <v>0.37</v>
      </c>
      <c r="Y22" s="11">
        <v>0.35</v>
      </c>
      <c r="Z22" s="11">
        <v>0.33</v>
      </c>
      <c r="AA22" s="11">
        <v>0.33</v>
      </c>
      <c r="AB22" s="11">
        <v>0.31</v>
      </c>
      <c r="AC22" s="11">
        <v>0.28</v>
      </c>
      <c r="AD22" s="11">
        <v>0.32</v>
      </c>
      <c r="AE22" s="11">
        <v>0.31</v>
      </c>
      <c r="AF22" s="11">
        <v>0.27</v>
      </c>
      <c r="AG22" s="11">
        <v>0.32</v>
      </c>
      <c r="AH22" s="11">
        <v>0.31</v>
      </c>
      <c r="AI22" s="11">
        <v>0.31</v>
      </c>
      <c r="AJ22" s="11">
        <v>0.31</v>
      </c>
      <c r="AK22" s="11">
        <v>0.29</v>
      </c>
      <c r="AL22" s="11">
        <v>0.27</v>
      </c>
      <c r="AM22" s="11">
        <v>0.26</v>
      </c>
      <c r="AN22" s="11">
        <v>0.27</v>
      </c>
      <c r="AO22" s="11">
        <v>0.24</v>
      </c>
      <c r="AP22" s="11">
        <v>0.32</v>
      </c>
      <c r="AQ22" s="11">
        <v>0.32</v>
      </c>
      <c r="AR22" s="11">
        <v>0.31</v>
      </c>
      <c r="AS22" s="11">
        <v>0.34</v>
      </c>
      <c r="AT22" s="11">
        <v>0.36</v>
      </c>
      <c r="AU22" s="11">
        <v>0.47</v>
      </c>
      <c r="AV22" s="11">
        <v>0.51</v>
      </c>
      <c r="AW22" s="11">
        <v>0.35</v>
      </c>
      <c r="AX22" s="11">
        <v>0.43</v>
      </c>
      <c r="AY22" s="12"/>
    </row>
    <row r="23">
      <c r="A23" s="11" t="s">
        <v>30</v>
      </c>
      <c r="B23" s="11">
        <v>0.54</v>
      </c>
      <c r="C23" s="11">
        <v>0.57</v>
      </c>
      <c r="D23" s="11">
        <v>0.58</v>
      </c>
      <c r="E23" s="11">
        <v>0.6</v>
      </c>
      <c r="F23" s="11">
        <v>0.56</v>
      </c>
      <c r="G23" s="11">
        <v>0.58</v>
      </c>
      <c r="H23" s="11">
        <v>0.5</v>
      </c>
      <c r="I23" s="11">
        <v>0.41</v>
      </c>
      <c r="J23" s="11">
        <v>0.44</v>
      </c>
      <c r="K23" s="11">
        <v>0.36</v>
      </c>
      <c r="L23" s="11">
        <v>0.32</v>
      </c>
      <c r="M23" s="11">
        <v>0.29</v>
      </c>
      <c r="N23" s="11">
        <v>0.33</v>
      </c>
      <c r="O23" s="11">
        <v>0.2</v>
      </c>
      <c r="P23" s="11">
        <v>0.25</v>
      </c>
      <c r="Q23" s="11">
        <v>0.27</v>
      </c>
      <c r="R23" s="11">
        <v>0.25</v>
      </c>
      <c r="S23" s="11">
        <v>0.24</v>
      </c>
      <c r="T23" s="11">
        <v>0.26</v>
      </c>
      <c r="U23" s="11">
        <v>0.19</v>
      </c>
      <c r="V23" s="11">
        <v>0.27</v>
      </c>
      <c r="W23" s="11">
        <v>0.19</v>
      </c>
      <c r="X23" s="11">
        <v>0.27</v>
      </c>
      <c r="Y23" s="11">
        <v>0.24</v>
      </c>
      <c r="Z23" s="11">
        <v>0.24</v>
      </c>
      <c r="AA23" s="11">
        <v>0.24</v>
      </c>
      <c r="AB23" s="11">
        <v>0.23</v>
      </c>
      <c r="AC23" s="11">
        <v>0.2</v>
      </c>
      <c r="AD23" s="11">
        <v>0.21</v>
      </c>
      <c r="AE23" s="11">
        <v>0.15</v>
      </c>
      <c r="AF23" s="11">
        <v>0.21</v>
      </c>
      <c r="AG23" s="11">
        <v>0.2</v>
      </c>
      <c r="AH23" s="11">
        <v>0.2</v>
      </c>
      <c r="AI23" s="11">
        <v>0.15</v>
      </c>
      <c r="AJ23" s="11">
        <v>0.14</v>
      </c>
      <c r="AK23" s="11">
        <v>0.1</v>
      </c>
      <c r="AL23" s="11">
        <v>0.12</v>
      </c>
      <c r="AM23" s="11">
        <v>0.09</v>
      </c>
      <c r="AN23" s="11">
        <v>0.1</v>
      </c>
      <c r="AO23" s="11">
        <v>0.1</v>
      </c>
      <c r="AP23" s="11">
        <v>0.1</v>
      </c>
      <c r="AQ23" s="11">
        <v>0.11</v>
      </c>
      <c r="AR23" s="11">
        <v>0.13</v>
      </c>
      <c r="AS23" s="11">
        <v>0.15</v>
      </c>
      <c r="AT23" s="11">
        <v>0.17</v>
      </c>
      <c r="AU23" s="11">
        <v>0.23</v>
      </c>
      <c r="AV23" s="11">
        <v>0.18</v>
      </c>
      <c r="AW23" s="11">
        <v>0.16</v>
      </c>
      <c r="AX23" s="11">
        <v>0.18</v>
      </c>
      <c r="AY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44.57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2" t="str">
        <f>C4</f>
        <v>ODA % GNI</v>
      </c>
      <c r="C1" s="3"/>
      <c r="D1" s="4"/>
      <c r="E1" s="5"/>
      <c r="F1" s="6"/>
    </row>
    <row r="2">
      <c r="A2" s="7"/>
      <c r="B2" s="8"/>
      <c r="C2" s="8"/>
      <c r="D2" s="9"/>
      <c r="E2" s="5"/>
      <c r="F2" s="6"/>
    </row>
    <row r="3">
      <c r="A3" s="7"/>
      <c r="B3" s="14" t="s">
        <v>2</v>
      </c>
      <c r="C3" s="15"/>
      <c r="D3" s="9"/>
      <c r="E3" s="5"/>
      <c r="F3" s="6"/>
    </row>
    <row r="4">
      <c r="A4" s="7"/>
      <c r="B4" s="19" t="s">
        <v>16</v>
      </c>
      <c r="C4" s="20" t="s">
        <v>1</v>
      </c>
      <c r="D4" s="21"/>
      <c r="E4" s="5"/>
      <c r="F4" s="6"/>
    </row>
    <row r="5">
      <c r="A5" s="7"/>
      <c r="B5" s="22" t="s">
        <v>23</v>
      </c>
      <c r="C5" s="23" t="s">
        <v>26</v>
      </c>
      <c r="D5" s="21"/>
      <c r="E5" s="5"/>
      <c r="F5" s="6"/>
    </row>
    <row r="6">
      <c r="A6" s="7"/>
      <c r="B6" s="22" t="s">
        <v>29</v>
      </c>
      <c r="C6" s="25"/>
      <c r="D6" s="21"/>
      <c r="E6" s="5"/>
      <c r="F6" s="6"/>
    </row>
    <row r="7">
      <c r="A7" s="7"/>
      <c r="B7" s="27"/>
      <c r="C7" s="28"/>
      <c r="D7" s="29"/>
      <c r="E7" s="5"/>
      <c r="F7" s="6"/>
    </row>
    <row r="8">
      <c r="A8" s="7"/>
      <c r="B8" s="30" t="s">
        <v>32</v>
      </c>
      <c r="C8" s="31"/>
      <c r="D8" s="32"/>
      <c r="E8" s="33"/>
      <c r="F8" s="6"/>
    </row>
    <row r="9">
      <c r="A9" s="7"/>
      <c r="B9" s="34" t="s">
        <v>33</v>
      </c>
      <c r="C9" s="35" t="s">
        <v>34</v>
      </c>
      <c r="D9" s="36"/>
      <c r="E9" s="33"/>
      <c r="F9" s="6"/>
    </row>
    <row r="10">
      <c r="A10" s="7"/>
      <c r="B10" s="37" t="s">
        <v>35</v>
      </c>
      <c r="C10" s="42" t="str">
        <f>HYPERLINK("http://www.cred.be/", "www.oecd.org/dac/stats/qwids ")</f>
        <v>www.oecd.org/dac/stats/qwids </v>
      </c>
      <c r="D10" s="45"/>
      <c r="E10" s="33"/>
      <c r="F10" s="6"/>
    </row>
    <row r="11">
      <c r="A11" s="7"/>
      <c r="B11" s="37" t="s">
        <v>37</v>
      </c>
      <c r="C11" s="47"/>
      <c r="D11" s="45"/>
      <c r="E11" s="33"/>
      <c r="F11" s="6"/>
    </row>
    <row r="12">
      <c r="A12" s="7"/>
      <c r="B12" s="37" t="s">
        <v>38</v>
      </c>
      <c r="C12" s="50"/>
      <c r="D12" s="45"/>
      <c r="E12" s="33"/>
      <c r="F12" s="6"/>
    </row>
    <row r="13">
      <c r="A13" s="7"/>
      <c r="B13" s="52"/>
      <c r="C13" s="53"/>
      <c r="D13" s="32"/>
      <c r="E13" s="33"/>
      <c r="F13" s="6"/>
    </row>
    <row r="14">
      <c r="A14" s="7"/>
      <c r="B14" s="30" t="s">
        <v>41</v>
      </c>
      <c r="C14" s="31"/>
      <c r="D14" s="32"/>
      <c r="E14" s="33"/>
      <c r="F14" s="6"/>
    </row>
    <row r="15">
      <c r="A15" s="7"/>
      <c r="B15" s="34" t="s">
        <v>42</v>
      </c>
      <c r="C15" s="56" t="s">
        <v>43</v>
      </c>
      <c r="D15" s="45"/>
      <c r="E15" s="33"/>
      <c r="F15" s="6"/>
    </row>
    <row r="16">
      <c r="A16" s="7"/>
      <c r="B16" s="37" t="s">
        <v>47</v>
      </c>
      <c r="C16" s="58"/>
      <c r="D16" s="45"/>
      <c r="E16" s="33"/>
      <c r="F16" s="6"/>
    </row>
    <row r="17">
      <c r="A17" s="7"/>
      <c r="B17" s="32"/>
      <c r="C17" s="58"/>
      <c r="D17" s="45"/>
      <c r="E17" s="33"/>
      <c r="F17" s="6"/>
    </row>
    <row r="18">
      <c r="A18" s="7"/>
      <c r="B18" s="32"/>
      <c r="C18" s="58"/>
      <c r="D18" s="45"/>
      <c r="E18" s="33"/>
      <c r="F18" s="6"/>
    </row>
    <row r="19">
      <c r="A19" s="7"/>
      <c r="B19" s="32"/>
      <c r="C19" s="58"/>
      <c r="D19" s="45"/>
      <c r="E19" s="33"/>
      <c r="F19" s="6"/>
    </row>
    <row r="20">
      <c r="A20" s="7"/>
      <c r="B20" s="32"/>
      <c r="C20" s="58"/>
      <c r="D20" s="45"/>
      <c r="E20" s="33"/>
      <c r="F20" s="6"/>
    </row>
    <row r="21">
      <c r="A21" s="7"/>
      <c r="B21" s="32"/>
      <c r="C21" s="58"/>
      <c r="D21" s="45"/>
      <c r="E21" s="33"/>
      <c r="F21" s="6"/>
    </row>
    <row r="22">
      <c r="A22" s="7"/>
      <c r="B22" s="32"/>
      <c r="C22" s="62"/>
      <c r="D22" s="45"/>
      <c r="E22" s="33"/>
      <c r="F22" s="6"/>
    </row>
    <row r="23">
      <c r="A23" s="7"/>
      <c r="B23" s="52"/>
      <c r="C23" s="67"/>
      <c r="D23" s="32"/>
      <c r="E23" s="33"/>
      <c r="F23" s="6"/>
    </row>
    <row r="24">
      <c r="A24" s="70"/>
      <c r="B24" s="31"/>
      <c r="C24" s="31"/>
      <c r="D24" s="71"/>
      <c r="E24" s="33"/>
      <c r="F24" s="6"/>
    </row>
    <row r="25">
      <c r="A25" s="64"/>
      <c r="B25" s="64"/>
      <c r="C25" s="64"/>
      <c r="D25" s="64"/>
      <c r="E25" s="6"/>
      <c r="F25" s="6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57"/>
    <col customWidth="1" min="2" max="2" width="20.71"/>
    <col customWidth="1" min="3" max="3" width="91.29"/>
    <col customWidth="1" min="4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13" t="s">
        <v>0</v>
      </c>
      <c r="B1" s="13" t="s">
        <v>10</v>
      </c>
      <c r="C1" s="13" t="s">
        <v>11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  <c r="V1" s="17"/>
      <c r="W1" s="17"/>
      <c r="X1" s="18"/>
      <c r="Y1" s="6"/>
    </row>
    <row r="2">
      <c r="A2" s="24"/>
      <c r="B2" s="24"/>
      <c r="C2" s="26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18"/>
      <c r="V2" s="38"/>
      <c r="W2" s="18"/>
      <c r="X2" s="18"/>
      <c r="Y2" s="6"/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18"/>
      <c r="V3" s="18"/>
      <c r="W3" s="18"/>
      <c r="X3" s="18"/>
      <c r="Y3" s="6"/>
    </row>
    <row r="4">
      <c r="A4" s="18"/>
      <c r="B4" s="1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18"/>
      <c r="V4" s="38"/>
      <c r="W4" s="18"/>
      <c r="X4" s="18"/>
      <c r="Y4" s="6"/>
    </row>
    <row r="5">
      <c r="A5" s="18"/>
      <c r="B5" s="1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18"/>
      <c r="V5" s="18"/>
      <c r="W5" s="18"/>
      <c r="X5" s="18"/>
      <c r="Y5" s="6"/>
    </row>
    <row r="6">
      <c r="A6" s="18"/>
      <c r="B6" s="1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18"/>
      <c r="V6" s="18"/>
      <c r="W6" s="18"/>
      <c r="X6" s="18"/>
      <c r="Y6" s="6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18"/>
      <c r="V7" s="18"/>
      <c r="W7" s="18"/>
      <c r="X7" s="18"/>
      <c r="Y7" s="6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18"/>
      <c r="V8" s="18"/>
      <c r="W8" s="18"/>
      <c r="X8" s="18"/>
      <c r="Y8" s="6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18"/>
      <c r="V9" s="18"/>
      <c r="W9" s="18"/>
      <c r="X9" s="18"/>
      <c r="Y9" s="6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18"/>
      <c r="V10" s="38"/>
      <c r="W10" s="18"/>
      <c r="X10" s="18"/>
      <c r="Y10" s="6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18"/>
      <c r="V11" s="38"/>
      <c r="W11" s="18"/>
      <c r="X11" s="18"/>
      <c r="Y11" s="6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18"/>
      <c r="V12" s="38"/>
      <c r="W12" s="18"/>
      <c r="X12" s="18"/>
      <c r="Y12" s="6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18"/>
      <c r="V13" s="38"/>
      <c r="W13" s="18"/>
      <c r="X13" s="18"/>
      <c r="Y13" s="6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18"/>
      <c r="V14" s="18"/>
      <c r="W14" s="18"/>
      <c r="X14" s="18"/>
      <c r="Y14" s="6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18"/>
      <c r="V15" s="38"/>
      <c r="W15" s="18"/>
      <c r="X15" s="18"/>
      <c r="Y15" s="6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18"/>
      <c r="V16" s="38"/>
      <c r="W16" s="18"/>
      <c r="X16" s="18"/>
      <c r="Y16" s="6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18"/>
      <c r="V17" s="18"/>
      <c r="W17" s="18"/>
      <c r="X17" s="18"/>
      <c r="Y17" s="6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18"/>
      <c r="V18" s="38"/>
      <c r="W18" s="18"/>
      <c r="X18" s="18"/>
      <c r="Y18" s="6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18"/>
      <c r="V19" s="38"/>
      <c r="W19" s="18"/>
      <c r="X19" s="18"/>
      <c r="Y19" s="6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18"/>
      <c r="V20" s="18"/>
      <c r="W20" s="18"/>
      <c r="X20" s="18"/>
      <c r="Y20" s="6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18"/>
      <c r="V21" s="38"/>
      <c r="W21" s="18"/>
      <c r="X21" s="18"/>
      <c r="Y21" s="6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18"/>
      <c r="V22" s="18"/>
      <c r="W22" s="18"/>
      <c r="X22" s="18"/>
      <c r="Y22" s="6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18"/>
      <c r="V23" s="38"/>
      <c r="W23" s="18"/>
      <c r="X23" s="18"/>
      <c r="Y23" s="6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18"/>
      <c r="V24" s="38"/>
      <c r="W24" s="18"/>
      <c r="X24" s="18"/>
      <c r="Y24" s="6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18"/>
      <c r="V25" s="38"/>
      <c r="W25" s="18"/>
      <c r="X25" s="18"/>
      <c r="Y25" s="6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18"/>
      <c r="V26" s="38"/>
      <c r="W26" s="18"/>
      <c r="X26" s="18"/>
      <c r="Y26" s="6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18"/>
      <c r="V27" s="38"/>
      <c r="W27" s="18"/>
      <c r="X27" s="18"/>
      <c r="Y27" s="6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18"/>
      <c r="V28" s="18"/>
      <c r="W28" s="18"/>
      <c r="X28" s="18"/>
      <c r="Y28" s="6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18"/>
      <c r="V29" s="38"/>
      <c r="W29" s="18"/>
      <c r="X29" s="18"/>
      <c r="Y29" s="6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18"/>
      <c r="V30" s="18"/>
      <c r="W30" s="18"/>
      <c r="X30" s="18"/>
      <c r="Y30" s="6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18"/>
      <c r="V31" s="18"/>
      <c r="W31" s="18"/>
      <c r="X31" s="18"/>
      <c r="Y31" s="6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18"/>
      <c r="V32" s="18"/>
      <c r="W32" s="18"/>
      <c r="X32" s="18"/>
      <c r="Y32" s="6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18"/>
      <c r="V33" s="38"/>
      <c r="W33" s="18"/>
      <c r="X33" s="18"/>
      <c r="Y33" s="6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18"/>
      <c r="V34" s="18"/>
      <c r="W34" s="18"/>
      <c r="X34" s="18"/>
      <c r="Y34" s="6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18"/>
      <c r="V35" s="38"/>
      <c r="W35" s="18"/>
      <c r="X35" s="18"/>
      <c r="Y35" s="6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18"/>
      <c r="V36" s="38"/>
      <c r="W36" s="18"/>
      <c r="X36" s="18"/>
      <c r="Y36" s="6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18"/>
      <c r="V37" s="18"/>
      <c r="W37" s="18"/>
      <c r="X37" s="18"/>
      <c r="Y37" s="6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18"/>
      <c r="V38" s="18"/>
      <c r="W38" s="18"/>
      <c r="X38" s="18"/>
      <c r="Y38" s="6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18"/>
      <c r="V39" s="18"/>
      <c r="W39" s="18"/>
      <c r="X39" s="18"/>
      <c r="Y39" s="6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18"/>
      <c r="V40" s="18"/>
      <c r="W40" s="18"/>
      <c r="X40" s="18"/>
      <c r="Y40" s="6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18"/>
      <c r="V41" s="18"/>
      <c r="W41" s="18"/>
      <c r="X41" s="18"/>
      <c r="Y41" s="6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18"/>
      <c r="V42" s="38"/>
      <c r="W42" s="18"/>
      <c r="X42" s="18"/>
      <c r="Y42" s="6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18"/>
      <c r="V43" s="38"/>
      <c r="W43" s="18"/>
      <c r="X43" s="18"/>
      <c r="Y43" s="6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18"/>
      <c r="V44" s="38"/>
      <c r="W44" s="18"/>
      <c r="X44" s="18"/>
      <c r="Y44" s="6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18"/>
      <c r="V45" s="38"/>
      <c r="W45" s="18"/>
      <c r="X45" s="18"/>
      <c r="Y45" s="6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18"/>
      <c r="V46" s="18"/>
      <c r="W46" s="18"/>
      <c r="X46" s="18"/>
      <c r="Y46" s="6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18"/>
      <c r="V47" s="38"/>
      <c r="W47" s="18"/>
      <c r="X47" s="18"/>
      <c r="Y47" s="6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18"/>
      <c r="V48" s="38"/>
      <c r="W48" s="18"/>
      <c r="X48" s="18"/>
      <c r="Y48" s="6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18"/>
      <c r="V49" s="18"/>
      <c r="W49" s="18"/>
      <c r="X49" s="18"/>
      <c r="Y49" s="6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18"/>
      <c r="V50" s="38"/>
      <c r="W50" s="18"/>
      <c r="X50" s="18"/>
      <c r="Y50" s="6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18"/>
      <c r="V51" s="38"/>
      <c r="W51" s="18"/>
      <c r="X51" s="18"/>
      <c r="Y51" s="6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18"/>
      <c r="V52" s="18"/>
      <c r="W52" s="18"/>
      <c r="X52" s="18"/>
      <c r="Y52" s="6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18"/>
      <c r="V53" s="38"/>
      <c r="W53" s="18"/>
      <c r="X53" s="18"/>
      <c r="Y53" s="6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18"/>
      <c r="V54" s="18"/>
      <c r="W54" s="18"/>
      <c r="X54" s="18"/>
      <c r="Y54" s="6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18"/>
      <c r="V55" s="38"/>
      <c r="W55" s="18"/>
      <c r="X55" s="18"/>
      <c r="Y55" s="6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18"/>
      <c r="V56" s="38"/>
      <c r="W56" s="18"/>
      <c r="X56" s="18"/>
      <c r="Y56" s="6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18"/>
      <c r="V57" s="38"/>
      <c r="W57" s="18"/>
      <c r="X57" s="18"/>
      <c r="Y57" s="6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18"/>
      <c r="V58" s="38"/>
      <c r="W58" s="18"/>
      <c r="X58" s="18"/>
      <c r="Y58" s="6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18"/>
      <c r="V59" s="38"/>
      <c r="W59" s="18"/>
      <c r="X59" s="18"/>
      <c r="Y59" s="6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18"/>
      <c r="V60" s="18"/>
      <c r="W60" s="18"/>
      <c r="X60" s="18"/>
      <c r="Y60" s="6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18"/>
      <c r="V61" s="38"/>
      <c r="W61" s="18"/>
      <c r="X61" s="18"/>
      <c r="Y61" s="6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18"/>
      <c r="V62" s="18"/>
      <c r="W62" s="18"/>
      <c r="X62" s="18"/>
      <c r="Y62" s="6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18"/>
      <c r="V63" s="18"/>
      <c r="W63" s="18"/>
      <c r="X63" s="18"/>
      <c r="Y63" s="6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18"/>
      <c r="V64" s="18"/>
      <c r="W64" s="18"/>
      <c r="X64" s="18"/>
      <c r="Y64" s="6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18"/>
      <c r="V65" s="38"/>
      <c r="W65" s="18"/>
      <c r="X65" s="18"/>
      <c r="Y65" s="6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18"/>
      <c r="V66" s="18"/>
      <c r="W66" s="18"/>
      <c r="X66" s="18"/>
      <c r="Y66" s="6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18"/>
      <c r="V67" s="38"/>
      <c r="W67" s="18"/>
      <c r="X67" s="18"/>
      <c r="Y67" s="6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18"/>
      <c r="V68" s="38"/>
      <c r="W68" s="18"/>
      <c r="X68" s="18"/>
      <c r="Y68" s="6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18"/>
      <c r="V69" s="18"/>
      <c r="W69" s="18"/>
      <c r="X69" s="18"/>
      <c r="Y69" s="6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18"/>
      <c r="V70" s="18"/>
      <c r="W70" s="18"/>
      <c r="X70" s="18"/>
      <c r="Y70" s="6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18"/>
      <c r="V71" s="18"/>
      <c r="W71" s="18"/>
      <c r="X71" s="18"/>
      <c r="Y71" s="6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18"/>
      <c r="V72" s="18"/>
      <c r="W72" s="18"/>
      <c r="X72" s="18"/>
      <c r="Y72" s="6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18"/>
      <c r="V73" s="18"/>
      <c r="W73" s="18"/>
      <c r="X73" s="18"/>
      <c r="Y73" s="6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18"/>
      <c r="V74" s="38"/>
      <c r="W74" s="18"/>
      <c r="X74" s="18"/>
      <c r="Y74" s="6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18"/>
      <c r="V75" s="38"/>
      <c r="W75" s="18"/>
      <c r="X75" s="18"/>
      <c r="Y75" s="6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18"/>
      <c r="V76" s="38"/>
      <c r="W76" s="18"/>
      <c r="X76" s="18"/>
      <c r="Y76" s="6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18"/>
      <c r="V77" s="38"/>
      <c r="W77" s="18"/>
      <c r="X77" s="18"/>
      <c r="Y77" s="6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18"/>
      <c r="V78" s="18"/>
      <c r="W78" s="18"/>
      <c r="X78" s="18"/>
      <c r="Y78" s="6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18"/>
      <c r="V79" s="38"/>
      <c r="W79" s="18"/>
      <c r="X79" s="18"/>
      <c r="Y79" s="6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18"/>
      <c r="V80" s="38"/>
      <c r="W80" s="18"/>
      <c r="X80" s="18"/>
      <c r="Y80" s="6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18"/>
      <c r="V81" s="18"/>
      <c r="W81" s="18"/>
      <c r="X81" s="18"/>
      <c r="Y81" s="6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18"/>
      <c r="V82" s="38"/>
      <c r="W82" s="18"/>
      <c r="X82" s="18"/>
      <c r="Y82" s="6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18"/>
      <c r="V83" s="38"/>
      <c r="W83" s="18"/>
      <c r="X83" s="18"/>
      <c r="Y83" s="6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18"/>
      <c r="V84" s="18"/>
      <c r="W84" s="18"/>
      <c r="X84" s="18"/>
      <c r="Y84" s="6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18"/>
      <c r="V85" s="38"/>
      <c r="W85" s="18"/>
      <c r="X85" s="18"/>
      <c r="Y85" s="6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18"/>
      <c r="V86" s="18"/>
      <c r="W86" s="18"/>
      <c r="X86" s="18"/>
      <c r="Y86" s="6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18"/>
      <c r="V87" s="38"/>
      <c r="W87" s="18"/>
      <c r="X87" s="18"/>
      <c r="Y87" s="6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18"/>
      <c r="V88" s="38"/>
      <c r="W88" s="18"/>
      <c r="X88" s="18"/>
      <c r="Y88" s="6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18"/>
      <c r="V89" s="38"/>
      <c r="W89" s="18"/>
      <c r="X89" s="18"/>
      <c r="Y89" s="6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18"/>
      <c r="V90" s="38"/>
      <c r="W90" s="18"/>
      <c r="X90" s="18"/>
      <c r="Y90" s="6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18"/>
      <c r="V91" s="38"/>
      <c r="W91" s="18"/>
      <c r="X91" s="18"/>
      <c r="Y91" s="6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18"/>
      <c r="V92" s="18"/>
      <c r="W92" s="18"/>
      <c r="X92" s="18"/>
      <c r="Y92" s="6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18"/>
      <c r="V93" s="38"/>
      <c r="W93" s="18"/>
      <c r="X93" s="18"/>
      <c r="Y93" s="6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18"/>
      <c r="V94" s="18"/>
      <c r="W94" s="18"/>
      <c r="X94" s="18"/>
      <c r="Y94" s="6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18"/>
      <c r="V95" s="18"/>
      <c r="W95" s="18"/>
      <c r="X95" s="18"/>
      <c r="Y95" s="6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18"/>
      <c r="V96" s="18"/>
      <c r="W96" s="18"/>
      <c r="X96" s="18"/>
      <c r="Y96" s="6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18"/>
      <c r="V97" s="38"/>
      <c r="W97" s="18"/>
      <c r="X97" s="18"/>
      <c r="Y97" s="6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18"/>
      <c r="V98" s="18"/>
      <c r="W98" s="18"/>
      <c r="X98" s="18"/>
      <c r="Y98" s="6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18"/>
      <c r="V99" s="38"/>
      <c r="W99" s="18"/>
      <c r="X99" s="18"/>
      <c r="Y99" s="6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38"/>
      <c r="V100" s="38"/>
      <c r="W100" s="18"/>
      <c r="X100" s="18"/>
      <c r="Y100" s="6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38"/>
      <c r="W101" s="18"/>
      <c r="X101" s="18"/>
      <c r="Y101" s="6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38"/>
      <c r="X102" s="18"/>
      <c r="Y102" s="6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43"/>
    <col customWidth="1" min="2" max="2" width="54.43"/>
    <col customWidth="1" min="3" max="3" width="1.14"/>
    <col customWidth="1" min="4" max="4" width="56.57"/>
    <col customWidth="1" min="5" max="5" width="9.29"/>
  </cols>
  <sheetData>
    <row r="1" ht="39.0" customHeight="1">
      <c r="A1" s="39" t="s">
        <v>31</v>
      </c>
      <c r="B1" s="40"/>
      <c r="C1" s="40"/>
      <c r="D1" s="41"/>
      <c r="E1" s="33"/>
    </row>
    <row r="2">
      <c r="A2" s="7"/>
      <c r="B2" s="31"/>
      <c r="C2" s="43"/>
      <c r="D2" s="44"/>
      <c r="E2" s="33"/>
    </row>
    <row r="3" ht="45.75" customHeight="1">
      <c r="A3" s="46" t="s">
        <v>36</v>
      </c>
      <c r="B3" s="48" t="s">
        <v>34</v>
      </c>
      <c r="C3" s="49"/>
      <c r="D3" s="51" t="s">
        <v>39</v>
      </c>
      <c r="E3" s="33"/>
    </row>
    <row r="4" ht="61.5" customHeight="1">
      <c r="A4" s="46" t="s">
        <v>40</v>
      </c>
      <c r="B4" s="54" t="str">
        <f>HYPERLINK("http://www.oecd.org/dac/stats/qwids", "http://www.oecd.org/dac/stats/qwids")</f>
        <v>http://www.oecd.org/dac/stats/qwids</v>
      </c>
      <c r="C4" s="55"/>
      <c r="D4" s="51" t="s">
        <v>44</v>
      </c>
      <c r="E4" s="33"/>
    </row>
    <row r="5" ht="31.5" customHeight="1">
      <c r="A5" s="46" t="s">
        <v>45</v>
      </c>
      <c r="B5" s="57" t="s">
        <v>46</v>
      </c>
      <c r="C5" s="55"/>
      <c r="D5" s="51" t="s">
        <v>48</v>
      </c>
      <c r="E5" s="33"/>
    </row>
    <row r="6" ht="31.5" customHeight="1">
      <c r="A6" s="59"/>
      <c r="B6" s="60"/>
      <c r="C6" s="61"/>
      <c r="D6" s="63"/>
      <c r="E6" s="33"/>
    </row>
    <row r="7">
      <c r="A7" s="64"/>
      <c r="B7" s="64"/>
      <c r="C7" s="64"/>
      <c r="D7" s="65"/>
      <c r="E7" s="6"/>
    </row>
    <row r="8">
      <c r="A8" s="6"/>
      <c r="B8" s="6"/>
      <c r="C8" s="6"/>
      <c r="D8" s="66"/>
      <c r="E8" s="6"/>
    </row>
    <row r="9">
      <c r="A9" s="6"/>
      <c r="B9" s="6"/>
      <c r="C9" s="6"/>
      <c r="D9" s="66"/>
      <c r="E9" s="6"/>
    </row>
    <row r="10">
      <c r="A10" s="6"/>
      <c r="B10" s="6"/>
      <c r="C10" s="6"/>
      <c r="D10" s="66"/>
      <c r="E10" s="6"/>
    </row>
  </sheetData>
  <mergeCells count="1">
    <mergeCell ref="A1:D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14"/>
    <col customWidth="1" min="2" max="2" width="29.43"/>
    <col customWidth="1" min="3" max="3" width="91.29"/>
    <col customWidth="1" min="4" max="4" width="2.29"/>
    <col customWidth="1" min="5" max="5" width="0.14"/>
    <col customWidth="1" min="6" max="6" width="9.29"/>
  </cols>
  <sheetData>
    <row r="1" ht="39.0" customHeight="1">
      <c r="A1" s="1"/>
      <c r="B1" s="68" t="s">
        <v>49</v>
      </c>
      <c r="C1" s="3"/>
      <c r="D1" s="4"/>
      <c r="E1" s="5"/>
      <c r="F1" s="6"/>
    </row>
    <row r="2">
      <c r="A2" s="7"/>
      <c r="B2" s="8"/>
      <c r="C2" s="8"/>
      <c r="D2" s="9"/>
      <c r="E2" s="5"/>
      <c r="F2" s="6"/>
    </row>
    <row r="3">
      <c r="A3" s="7"/>
      <c r="B3" s="72" t="s">
        <v>51</v>
      </c>
      <c r="C3" s="73"/>
      <c r="D3" s="9"/>
      <c r="E3" s="5"/>
      <c r="F3" s="6"/>
    </row>
    <row r="4" ht="24.0" customHeight="1">
      <c r="A4" s="74"/>
      <c r="B4" s="75" t="s">
        <v>53</v>
      </c>
      <c r="C4" s="76" t="s">
        <v>54</v>
      </c>
      <c r="D4" s="77"/>
      <c r="E4" s="78"/>
      <c r="F4" s="79"/>
    </row>
    <row r="5" ht="24.0" customHeight="1">
      <c r="A5" s="74"/>
      <c r="B5" s="80" t="s">
        <v>55</v>
      </c>
      <c r="C5" s="81" t="s">
        <v>56</v>
      </c>
      <c r="D5" s="77"/>
      <c r="E5" s="78"/>
      <c r="F5" s="79"/>
    </row>
    <row r="6" ht="24.0" customHeight="1">
      <c r="A6" s="74"/>
      <c r="B6" s="80" t="s">
        <v>57</v>
      </c>
      <c r="C6" s="81" t="s">
        <v>58</v>
      </c>
      <c r="D6" s="77"/>
      <c r="E6" s="78"/>
      <c r="F6" s="79"/>
    </row>
    <row r="7" ht="18.0" customHeight="1">
      <c r="A7" s="74"/>
      <c r="B7" s="82"/>
      <c r="C7" s="83"/>
      <c r="D7" s="77"/>
      <c r="E7" s="78"/>
      <c r="F7" s="79"/>
    </row>
    <row r="8" ht="13.5" customHeight="1">
      <c r="A8" s="70"/>
      <c r="B8" s="84"/>
      <c r="C8" s="84"/>
      <c r="D8" s="85"/>
      <c r="E8" s="5"/>
      <c r="F8" s="6"/>
    </row>
    <row r="9" ht="15.0" customHeight="1">
      <c r="A9" s="64"/>
      <c r="B9" s="26"/>
      <c r="C9" s="26"/>
      <c r="D9" s="26"/>
      <c r="E9" s="18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6.43"/>
    <col customWidth="1" min="3" max="21" width="5.57"/>
    <col customWidth="1" min="22" max="22" width="6.57"/>
    <col customWidth="1" min="23" max="23" width="7.71"/>
    <col customWidth="1" min="24" max="24" width="8.71"/>
    <col customWidth="1" min="25" max="25" width="9.29"/>
  </cols>
  <sheetData>
    <row r="1">
      <c r="A1" s="69" t="s">
        <v>50</v>
      </c>
      <c r="B1" s="69" t="s">
        <v>52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18"/>
      <c r="V1" s="18"/>
      <c r="W1" s="18"/>
      <c r="X1" s="18"/>
      <c r="Y1" s="6"/>
    </row>
    <row r="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18"/>
      <c r="V2" s="38"/>
      <c r="W2" s="18"/>
      <c r="X2" s="18"/>
      <c r="Y2" s="6"/>
    </row>
    <row r="3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18"/>
      <c r="V3" s="18"/>
      <c r="W3" s="18"/>
      <c r="X3" s="18"/>
      <c r="Y3" s="6"/>
    </row>
    <row r="4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18"/>
      <c r="V4" s="38"/>
      <c r="W4" s="18"/>
      <c r="X4" s="18"/>
      <c r="Y4" s="6"/>
    </row>
    <row r="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18"/>
      <c r="V5" s="38"/>
      <c r="W5" s="18"/>
      <c r="X5" s="18"/>
      <c r="Y5" s="6"/>
    </row>
    <row r="6">
      <c r="A6" s="38"/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18"/>
      <c r="V6" s="18"/>
      <c r="W6" s="18"/>
      <c r="X6" s="18"/>
      <c r="Y6" s="6"/>
    </row>
    <row r="7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18"/>
      <c r="V7" s="18"/>
      <c r="W7" s="18"/>
      <c r="X7" s="18"/>
      <c r="Y7" s="6"/>
    </row>
    <row r="8">
      <c r="A8" s="38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18"/>
      <c r="V8" s="18"/>
      <c r="W8" s="18"/>
      <c r="X8" s="18"/>
      <c r="Y8" s="6"/>
    </row>
    <row r="9">
      <c r="A9" s="38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18"/>
      <c r="V9" s="18"/>
      <c r="W9" s="18"/>
      <c r="X9" s="18"/>
      <c r="Y9" s="6"/>
    </row>
    <row r="10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18"/>
      <c r="V10" s="18"/>
      <c r="W10" s="18"/>
      <c r="X10" s="18"/>
      <c r="Y10" s="6"/>
    </row>
    <row r="1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18"/>
      <c r="V11" s="38"/>
      <c r="W11" s="18"/>
      <c r="X11" s="18"/>
      <c r="Y11" s="6"/>
    </row>
    <row r="12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18"/>
      <c r="V12" s="38"/>
      <c r="W12" s="18"/>
      <c r="X12" s="18"/>
      <c r="Y12" s="6"/>
    </row>
    <row r="13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18"/>
      <c r="V13" s="38"/>
      <c r="W13" s="18"/>
      <c r="X13" s="18"/>
      <c r="Y13" s="6"/>
    </row>
    <row r="14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18"/>
      <c r="V14" s="38"/>
      <c r="W14" s="18"/>
      <c r="X14" s="18"/>
      <c r="Y14" s="6"/>
    </row>
    <row r="15">
      <c r="A15" s="38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18"/>
      <c r="V15" s="18"/>
      <c r="W15" s="18"/>
      <c r="X15" s="18"/>
      <c r="Y15" s="6"/>
    </row>
    <row r="16">
      <c r="A16" s="38"/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18"/>
      <c r="V16" s="38"/>
      <c r="W16" s="18"/>
      <c r="X16" s="18"/>
      <c r="Y16" s="6"/>
    </row>
    <row r="17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18"/>
      <c r="V17" s="38"/>
      <c r="W17" s="18"/>
      <c r="X17" s="18"/>
      <c r="Y17" s="6"/>
    </row>
    <row r="18">
      <c r="A18" s="38"/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18"/>
      <c r="V18" s="18"/>
      <c r="W18" s="18"/>
      <c r="X18" s="18"/>
      <c r="Y18" s="6"/>
    </row>
    <row r="19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18"/>
      <c r="V19" s="38"/>
      <c r="W19" s="18"/>
      <c r="X19" s="18"/>
      <c r="Y19" s="6"/>
    </row>
    <row r="20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18"/>
      <c r="V20" s="38"/>
      <c r="W20" s="18"/>
      <c r="X20" s="18"/>
      <c r="Y20" s="6"/>
    </row>
    <row r="2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18"/>
      <c r="V21" s="18"/>
      <c r="W21" s="18"/>
      <c r="X21" s="18"/>
      <c r="Y21" s="6"/>
    </row>
    <row r="2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18"/>
      <c r="V22" s="38"/>
      <c r="W22" s="18"/>
      <c r="X22" s="18"/>
      <c r="Y22" s="6"/>
    </row>
    <row r="23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18"/>
      <c r="V23" s="18"/>
      <c r="W23" s="18"/>
      <c r="X23" s="18"/>
      <c r="Y23" s="6"/>
    </row>
    <row r="24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18"/>
      <c r="V24" s="38"/>
      <c r="W24" s="18"/>
      <c r="X24" s="18"/>
      <c r="Y24" s="6"/>
    </row>
    <row r="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18"/>
      <c r="V25" s="38"/>
      <c r="W25" s="18"/>
      <c r="X25" s="18"/>
      <c r="Y25" s="6"/>
    </row>
    <row r="26">
      <c r="A26" s="38"/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18"/>
      <c r="V26" s="38"/>
      <c r="W26" s="18"/>
      <c r="X26" s="18"/>
      <c r="Y26" s="6"/>
    </row>
    <row r="27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18"/>
      <c r="V27" s="38"/>
      <c r="W27" s="18"/>
      <c r="X27" s="18"/>
      <c r="Y27" s="6"/>
    </row>
    <row r="28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18"/>
      <c r="V28" s="38"/>
      <c r="W28" s="18"/>
      <c r="X28" s="18"/>
      <c r="Y28" s="6"/>
    </row>
    <row r="29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18"/>
      <c r="V29" s="18"/>
      <c r="W29" s="18"/>
      <c r="X29" s="18"/>
      <c r="Y29" s="6"/>
    </row>
    <row r="30">
      <c r="A30" s="38"/>
      <c r="B30" s="38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18"/>
      <c r="V30" s="38"/>
      <c r="W30" s="18"/>
      <c r="X30" s="18"/>
      <c r="Y30" s="6"/>
    </row>
    <row r="31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18"/>
      <c r="V31" s="18"/>
      <c r="W31" s="18"/>
      <c r="X31" s="18"/>
      <c r="Y31" s="6"/>
    </row>
    <row r="32">
      <c r="A32" s="38"/>
      <c r="B32" s="38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18"/>
      <c r="V32" s="18"/>
      <c r="W32" s="18"/>
      <c r="X32" s="18"/>
      <c r="Y32" s="6"/>
    </row>
    <row r="33">
      <c r="A33" s="38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18"/>
      <c r="V33" s="18"/>
      <c r="W33" s="18"/>
      <c r="X33" s="18"/>
      <c r="Y33" s="6"/>
    </row>
    <row r="34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18"/>
      <c r="V34" s="38"/>
      <c r="W34" s="18"/>
      <c r="X34" s="18"/>
      <c r="Y34" s="6"/>
    </row>
    <row r="3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18"/>
      <c r="V35" s="18"/>
      <c r="W35" s="18"/>
      <c r="X35" s="18"/>
      <c r="Y35" s="6"/>
    </row>
    <row r="36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18"/>
      <c r="V36" s="38"/>
      <c r="W36" s="18"/>
      <c r="X36" s="18"/>
      <c r="Y36" s="6"/>
    </row>
    <row r="37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18"/>
      <c r="V37" s="38"/>
      <c r="W37" s="18"/>
      <c r="X37" s="18"/>
      <c r="Y37" s="6"/>
    </row>
    <row r="38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18"/>
      <c r="V38" s="18"/>
      <c r="W38" s="18"/>
      <c r="X38" s="18"/>
      <c r="Y38" s="6"/>
    </row>
    <row r="39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18"/>
      <c r="V39" s="18"/>
      <c r="W39" s="18"/>
      <c r="X39" s="18"/>
      <c r="Y39" s="6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18"/>
      <c r="V40" s="18"/>
      <c r="W40" s="18"/>
      <c r="X40" s="18"/>
      <c r="Y40" s="6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18"/>
      <c r="V41" s="18"/>
      <c r="W41" s="18"/>
      <c r="X41" s="18"/>
      <c r="Y41" s="6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18"/>
      <c r="V42" s="18"/>
      <c r="W42" s="18"/>
      <c r="X42" s="18"/>
      <c r="Y42" s="6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18"/>
      <c r="V43" s="38"/>
      <c r="W43" s="18"/>
      <c r="X43" s="18"/>
      <c r="Y43" s="6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18"/>
      <c r="V44" s="38"/>
      <c r="W44" s="18"/>
      <c r="X44" s="18"/>
      <c r="Y44" s="6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18"/>
      <c r="V45" s="38"/>
      <c r="W45" s="18"/>
      <c r="X45" s="18"/>
      <c r="Y45" s="6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18"/>
      <c r="V46" s="38"/>
      <c r="W46" s="18"/>
      <c r="X46" s="18"/>
      <c r="Y46" s="6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18"/>
      <c r="V47" s="18"/>
      <c r="W47" s="18"/>
      <c r="X47" s="18"/>
      <c r="Y47" s="6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18"/>
      <c r="V48" s="38"/>
      <c r="W48" s="18"/>
      <c r="X48" s="18"/>
      <c r="Y48" s="6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18"/>
      <c r="V49" s="38"/>
      <c r="W49" s="18"/>
      <c r="X49" s="18"/>
      <c r="Y49" s="6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18"/>
      <c r="V50" s="18"/>
      <c r="W50" s="18"/>
      <c r="X50" s="18"/>
      <c r="Y50" s="6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18"/>
      <c r="V51" s="38"/>
      <c r="W51" s="18"/>
      <c r="X51" s="18"/>
      <c r="Y51" s="6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18"/>
      <c r="V52" s="38"/>
      <c r="W52" s="18"/>
      <c r="X52" s="18"/>
      <c r="Y52" s="6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18"/>
      <c r="V53" s="18"/>
      <c r="W53" s="18"/>
      <c r="X53" s="18"/>
      <c r="Y53" s="6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18"/>
      <c r="V54" s="38"/>
      <c r="W54" s="18"/>
      <c r="X54" s="18"/>
      <c r="Y54" s="6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18"/>
      <c r="V55" s="18"/>
      <c r="W55" s="18"/>
      <c r="X55" s="18"/>
      <c r="Y55" s="6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18"/>
      <c r="V56" s="38"/>
      <c r="W56" s="18"/>
      <c r="X56" s="18"/>
      <c r="Y56" s="6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18"/>
      <c r="V57" s="38"/>
      <c r="W57" s="18"/>
      <c r="X57" s="18"/>
      <c r="Y57" s="6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18"/>
      <c r="V58" s="38"/>
      <c r="W58" s="18"/>
      <c r="X58" s="18"/>
      <c r="Y58" s="6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18"/>
      <c r="V59" s="38"/>
      <c r="W59" s="18"/>
      <c r="X59" s="18"/>
      <c r="Y59" s="6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18"/>
      <c r="V60" s="38"/>
      <c r="W60" s="18"/>
      <c r="X60" s="18"/>
      <c r="Y60" s="6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18"/>
      <c r="V61" s="18"/>
      <c r="W61" s="18"/>
      <c r="X61" s="18"/>
      <c r="Y61" s="6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18"/>
      <c r="V62" s="38"/>
      <c r="W62" s="18"/>
      <c r="X62" s="18"/>
      <c r="Y62" s="6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18"/>
      <c r="V63" s="18"/>
      <c r="W63" s="18"/>
      <c r="X63" s="18"/>
      <c r="Y63" s="6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18"/>
      <c r="V64" s="18"/>
      <c r="W64" s="18"/>
      <c r="X64" s="18"/>
      <c r="Y64" s="6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18"/>
      <c r="V65" s="18"/>
      <c r="W65" s="18"/>
      <c r="X65" s="18"/>
      <c r="Y65" s="6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18"/>
      <c r="V66" s="38"/>
      <c r="W66" s="18"/>
      <c r="X66" s="18"/>
      <c r="Y66" s="6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18"/>
      <c r="V67" s="18"/>
      <c r="W67" s="18"/>
      <c r="X67" s="18"/>
      <c r="Y67" s="6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18"/>
      <c r="V68" s="38"/>
      <c r="W68" s="18"/>
      <c r="X68" s="18"/>
      <c r="Y68" s="6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18"/>
      <c r="V69" s="38"/>
      <c r="W69" s="18"/>
      <c r="X69" s="18"/>
      <c r="Y69" s="6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18"/>
      <c r="V70" s="18"/>
      <c r="W70" s="18"/>
      <c r="X70" s="18"/>
      <c r="Y70" s="6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18"/>
      <c r="V71" s="18"/>
      <c r="W71" s="18"/>
      <c r="X71" s="18"/>
      <c r="Y71" s="6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18"/>
      <c r="V72" s="18"/>
      <c r="W72" s="18"/>
      <c r="X72" s="18"/>
      <c r="Y72" s="6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18"/>
      <c r="V73" s="18"/>
      <c r="W73" s="18"/>
      <c r="X73" s="18"/>
      <c r="Y73" s="6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18"/>
      <c r="V74" s="18"/>
      <c r="W74" s="18"/>
      <c r="X74" s="18"/>
      <c r="Y74" s="6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18"/>
      <c r="V75" s="38"/>
      <c r="W75" s="18"/>
      <c r="X75" s="18"/>
      <c r="Y75" s="6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18"/>
      <c r="V76" s="38"/>
      <c r="W76" s="18"/>
      <c r="X76" s="18"/>
      <c r="Y76" s="6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18"/>
      <c r="V77" s="38"/>
      <c r="W77" s="18"/>
      <c r="X77" s="18"/>
      <c r="Y77" s="6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18"/>
      <c r="V78" s="38"/>
      <c r="W78" s="18"/>
      <c r="X78" s="18"/>
      <c r="Y78" s="6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18"/>
      <c r="V79" s="18"/>
      <c r="W79" s="18"/>
      <c r="X79" s="18"/>
      <c r="Y79" s="6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18"/>
      <c r="V80" s="38"/>
      <c r="W80" s="18"/>
      <c r="X80" s="18"/>
      <c r="Y80" s="6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18"/>
      <c r="V81" s="38"/>
      <c r="W81" s="18"/>
      <c r="X81" s="18"/>
      <c r="Y81" s="6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18"/>
      <c r="V82" s="18"/>
      <c r="W82" s="18"/>
      <c r="X82" s="18"/>
      <c r="Y82" s="6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18"/>
      <c r="V83" s="38"/>
      <c r="W83" s="18"/>
      <c r="X83" s="18"/>
      <c r="Y83" s="6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18"/>
      <c r="V84" s="38"/>
      <c r="W84" s="18"/>
      <c r="X84" s="18"/>
      <c r="Y84" s="6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18"/>
      <c r="V85" s="18"/>
      <c r="W85" s="18"/>
      <c r="X85" s="18"/>
      <c r="Y85" s="6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18"/>
      <c r="V86" s="38"/>
      <c r="W86" s="18"/>
      <c r="X86" s="18"/>
      <c r="Y86" s="6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18"/>
      <c r="V87" s="18"/>
      <c r="W87" s="18"/>
      <c r="X87" s="18"/>
      <c r="Y87" s="6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18"/>
      <c r="V88" s="38"/>
      <c r="W88" s="18"/>
      <c r="X88" s="18"/>
      <c r="Y88" s="6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18"/>
      <c r="V89" s="38"/>
      <c r="W89" s="18"/>
      <c r="X89" s="18"/>
      <c r="Y89" s="6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18"/>
      <c r="V90" s="38"/>
      <c r="W90" s="18"/>
      <c r="X90" s="18"/>
      <c r="Y90" s="6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18"/>
      <c r="V91" s="38"/>
      <c r="W91" s="18"/>
      <c r="X91" s="18"/>
      <c r="Y91" s="6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18"/>
      <c r="V92" s="38"/>
      <c r="W92" s="18"/>
      <c r="X92" s="18"/>
      <c r="Y92" s="6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18"/>
      <c r="V93" s="18"/>
      <c r="W93" s="18"/>
      <c r="X93" s="18"/>
      <c r="Y93" s="6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18"/>
      <c r="V94" s="38"/>
      <c r="W94" s="18"/>
      <c r="X94" s="18"/>
      <c r="Y94" s="6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18"/>
      <c r="V95" s="18"/>
      <c r="W95" s="18"/>
      <c r="X95" s="18"/>
      <c r="Y95" s="6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18"/>
      <c r="V96" s="18"/>
      <c r="W96" s="18"/>
      <c r="X96" s="18"/>
      <c r="Y96" s="6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18"/>
      <c r="V97" s="18"/>
      <c r="W97" s="18"/>
      <c r="X97" s="18"/>
      <c r="Y97" s="6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18"/>
      <c r="V98" s="38"/>
      <c r="W98" s="18"/>
      <c r="X98" s="18"/>
      <c r="Y98" s="6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18"/>
      <c r="V99" s="18"/>
      <c r="W99" s="18"/>
      <c r="X99" s="18"/>
      <c r="Y99" s="6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18"/>
      <c r="V100" s="38"/>
      <c r="W100" s="18"/>
      <c r="X100" s="18"/>
      <c r="Y100" s="6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38"/>
      <c r="V101" s="38"/>
      <c r="W101" s="18"/>
      <c r="X101" s="18"/>
      <c r="Y101" s="6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38"/>
      <c r="W102" s="18"/>
      <c r="X102" s="18"/>
      <c r="Y102" s="6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38"/>
      <c r="X103" s="18"/>
      <c r="Y103" s="6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</sheetData>
  <drawing r:id="rId1"/>
</worksheet>
</file>