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horizon/Documents/workspace/github/admin/resource/staticfile/"/>
    </mc:Choice>
  </mc:AlternateContent>
  <xr:revisionPtr revIDLastSave="0" documentId="13_ncr:1_{4E56B27C-8C25-394C-BC48-2BBCF70795F9}" xr6:coauthVersionLast="47" xr6:coauthVersionMax="47" xr10:uidLastSave="{00000000-0000-0000-0000-000000000000}"/>
  <bookViews>
    <workbookView xWindow="0" yWindow="880" windowWidth="36000" windowHeight="20820" xr2:uid="{00000000-000D-0000-FFFF-FFFF00000000}"/>
  </bookViews>
  <sheets>
    <sheet name="平台化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<sst xmlns="http://schemas.openxmlformats.org/spreadsheetml/2006/main" count="29" uniqueCount="29">
  <si>
    <t>序号</t>
  </si>
  <si>
    <t>合作平台</t>
  </si>
  <si>
    <t>合作时间</t>
  </si>
  <si>
    <t>账号类型</t>
  </si>
  <si>
    <t>账号昵称</t>
  </si>
  <si>
    <t>发布链接</t>
  </si>
  <si>
    <t>合作形式</t>
  </si>
  <si>
    <t>平台价/刊例价</t>
  </si>
  <si>
    <t>执行价（含税）</t>
  </si>
  <si>
    <t>折扣说明</t>
  </si>
  <si>
    <t>税率</t>
  </si>
  <si>
    <t>事业部</t>
  </si>
  <si>
    <t>项目号</t>
  </si>
  <si>
    <t>项目名称</t>
  </si>
  <si>
    <t>支付单号</t>
  </si>
  <si>
    <t>供应商名称</t>
  </si>
  <si>
    <t>联系方式</t>
  </si>
  <si>
    <t>微博</t>
  </si>
  <si>
    <t>游戏</t>
  </si>
  <si>
    <t>游戏安利社</t>
  </si>
  <si>
    <t>https://weibo.com/2003347594/OeQTCk5jN</t>
  </si>
  <si>
    <t>微直</t>
  </si>
  <si>
    <t>品牌三部</t>
  </si>
  <si>
    <t>Hisense-202304-1822</t>
  </si>
  <si>
    <t>海信X狼队-4月电竞social营销传播</t>
  </si>
  <si>
    <t>ZF24-6-0313</t>
  </si>
  <si>
    <t>微万通</t>
  </si>
  <si>
    <t>CSJAITANGMEI</t>
  </si>
  <si>
    <t>粉丝数（个）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</si>
</sst>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14"/>
      <name val="微软雅黑"/>
      <family val="2"/>
      <charset val="134"/>
    </font>
    <font>
      <sz val="14"/>
      <color rgb="FF0563C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/>
    </xf>
    <xf numFmtId="58" fontId="5" fillId="0" borderId="2" xfId="0" applyNumberFormat="1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9" fontId="5" fillId="0" borderId="2" xfId="0" applyNumberFormat="1" applyFont="1" applyBorder="1" applyAlignment="1">
      <alignment horizontal="left" vertical="center"/>
    </xf>
    <xf numFmtId="177" fontId="5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4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ibo.com/2003347594/OeQTCk5j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zoomScale="85" workbookViewId="0">
      <pane ySplit="1" topLeftCell="A2" activePane="bottomLeft" state="frozen"/>
      <selection pane="bottomLeft" activeCell="F8" sqref="A1:XFD1048576"/>
    </sheetView>
  </sheetViews>
  <sheetFormatPr baseColWidth="10" defaultColWidth="9" defaultRowHeight="17"/>
  <cols>
    <col min="1" max="1" width="8.5" style="18" customWidth="1"/>
    <col min="2" max="2" width="9.33203125" style="8" customWidth="1"/>
    <col min="3" max="3" width="32.33203125" style="19" customWidth="1"/>
    <col min="4" max="4" width="10.33203125" style="8" customWidth="1"/>
    <col min="5" max="5" width="13.6640625" style="8" customWidth="1"/>
    <col min="6" max="6" width="12" style="20" customWidth="1"/>
    <col min="7" max="7" width="23" style="21" customWidth="1"/>
    <col min="8" max="8" width="10" style="21" customWidth="1"/>
    <col min="9" max="9" width="15.1640625" style="8" customWidth="1"/>
    <col min="10" max="10" width="21.33203125" style="8" customWidth="1"/>
    <col min="11" max="11" width="9" style="8"/>
    <col min="12" max="12" width="9" style="22"/>
    <col min="13" max="13" width="9" style="8"/>
    <col min="14" max="14" width="16.6640625" style="8" customWidth="1"/>
    <col min="15" max="15" width="9" style="8"/>
    <col min="16" max="16" width="10.33203125" style="8" customWidth="1"/>
    <col min="17" max="17" width="10.83203125" style="8" customWidth="1"/>
    <col min="18" max="18" width="38.5" style="8" customWidth="1"/>
    <col min="19" max="16384" width="9" style="8"/>
  </cols>
  <sheetData>
    <row r="1" spans="1:18" ht="24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28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 spans="1:18" ht="21">
      <c r="A2" s="9">
        <v>1</v>
      </c>
      <c r="B2" s="10" t="s">
        <v>17</v>
      </c>
      <c r="C2" s="11">
        <v>45430</v>
      </c>
      <c r="D2" s="10" t="s">
        <v>18</v>
      </c>
      <c r="E2" s="12" t="s">
        <v>19</v>
      </c>
      <c r="F2" s="13">
        <v>2200000</v>
      </c>
      <c r="G2" s="14" t="s">
        <v>20</v>
      </c>
      <c r="H2" s="12" t="s">
        <v>21</v>
      </c>
      <c r="I2" s="12">
        <v>5000</v>
      </c>
      <c r="J2" s="12">
        <f t="shared" ref="J2" si="0">I2*0.85</f>
        <v>4250</v>
      </c>
      <c r="K2" s="15">
        <v>0.06</v>
      </c>
      <c r="L2" s="16">
        <v>0.85</v>
      </c>
      <c r="M2" s="12" t="s">
        <v>22</v>
      </c>
      <c r="N2" s="12" t="s">
        <v>23</v>
      </c>
      <c r="O2" s="12" t="s">
        <v>24</v>
      </c>
      <c r="P2" s="17" t="s">
        <v>25</v>
      </c>
      <c r="Q2" s="17" t="s">
        <v>26</v>
      </c>
      <c r="R2" s="17" t="s">
        <v>27</v>
      </c>
    </row>
  </sheetData>
  <phoneticPr fontId="1" type="noConversion"/>
  <hyperlinks>
    <hyperlink ref="G2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平台化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肖学斌</dc:creator>
  <cp:lastModifiedBy>horizon</cp:lastModifiedBy>
  <dcterms:created xsi:type="dcterms:W3CDTF">2023-05-13T11:15:00Z</dcterms:created>
  <dcterms:modified xsi:type="dcterms:W3CDTF">2024-10-01T09:47:05Z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947CCE0B74494E13A9DCA10576731326_13</vt:lpwstr>
  </property>
</Properties>
</file>