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1" i="1" l="1"/>
  <c r="M42" i="1"/>
  <c r="M43" i="1"/>
  <c r="M44" i="1"/>
  <c r="M45" i="1"/>
  <c r="M46" i="1"/>
  <c r="M47" i="1"/>
  <c r="M48" i="1"/>
  <c r="M49" i="1"/>
  <c r="M50" i="1"/>
  <c r="M51" i="1"/>
  <c r="M52" i="1"/>
  <c r="L44" i="1"/>
  <c r="L45" i="1"/>
  <c r="L46" i="1"/>
  <c r="L47" i="1"/>
  <c r="L48" i="1"/>
  <c r="L49" i="1"/>
  <c r="L50" i="1"/>
  <c r="L51" i="1"/>
  <c r="L52" i="1"/>
  <c r="L53" i="1"/>
  <c r="L54" i="1"/>
  <c r="L55" i="1"/>
  <c r="K44" i="1"/>
  <c r="K45" i="1"/>
  <c r="K46" i="1"/>
  <c r="K47" i="1"/>
  <c r="K48" i="1"/>
  <c r="K49" i="1"/>
  <c r="K50" i="1"/>
  <c r="K51" i="1"/>
  <c r="K52" i="1"/>
  <c r="K53" i="1"/>
  <c r="K54" i="1"/>
  <c r="K55" i="1"/>
  <c r="J44" i="1"/>
  <c r="J45" i="1"/>
  <c r="J46" i="1"/>
  <c r="J47" i="1"/>
  <c r="J48" i="1"/>
  <c r="J49" i="1"/>
  <c r="J50" i="1"/>
  <c r="J51" i="1"/>
  <c r="J52" i="1"/>
  <c r="J53" i="1"/>
  <c r="J54" i="1"/>
  <c r="J55" i="1"/>
  <c r="I44" i="1"/>
  <c r="I45" i="1"/>
  <c r="I46" i="1"/>
  <c r="I47" i="1"/>
  <c r="I48" i="1"/>
  <c r="I49" i="1"/>
  <c r="I50" i="1"/>
  <c r="I51" i="1"/>
  <c r="I52" i="1"/>
  <c r="I53" i="1"/>
  <c r="I54" i="1"/>
  <c r="I55" i="1"/>
  <c r="F44" i="1"/>
  <c r="F45" i="1"/>
  <c r="F46" i="1"/>
  <c r="F47" i="1"/>
  <c r="F48" i="1"/>
  <c r="F49" i="1"/>
  <c r="F50" i="1"/>
  <c r="F51" i="1"/>
  <c r="F52" i="1"/>
  <c r="F53" i="1"/>
  <c r="D44" i="1"/>
  <c r="D45" i="1"/>
  <c r="D46" i="1"/>
  <c r="D47" i="1"/>
  <c r="D48" i="1"/>
  <c r="D49" i="1"/>
  <c r="D50" i="1"/>
  <c r="D51" i="1"/>
  <c r="D52" i="1"/>
  <c r="D53" i="1"/>
  <c r="D54" i="1"/>
  <c r="B44" i="1"/>
  <c r="B45" i="1"/>
  <c r="B46" i="1"/>
  <c r="B47" i="1"/>
  <c r="B48" i="1"/>
  <c r="B49" i="1"/>
  <c r="B50" i="1"/>
  <c r="B51" i="1"/>
  <c r="B52" i="1"/>
  <c r="B53" i="1"/>
  <c r="B54" i="1"/>
  <c r="B55" i="1"/>
  <c r="I61" i="1" l="1"/>
  <c r="J61" i="1" s="1"/>
  <c r="K61" i="1"/>
  <c r="L61" i="1" s="1"/>
  <c r="I62" i="1"/>
  <c r="J62" i="1" s="1"/>
  <c r="K62" i="1"/>
  <c r="L62" i="1" s="1"/>
  <c r="I63" i="1"/>
  <c r="J63" i="1" s="1"/>
  <c r="K63" i="1"/>
  <c r="L63" i="1" s="1"/>
  <c r="I64" i="1"/>
  <c r="J64" i="1" s="1"/>
  <c r="K64" i="1"/>
  <c r="L64" i="1" s="1"/>
  <c r="I65" i="1"/>
  <c r="J65" i="1" s="1"/>
  <c r="K65" i="1"/>
  <c r="L65" i="1" s="1"/>
  <c r="I66" i="1"/>
  <c r="J66" i="1" s="1"/>
  <c r="K66" i="1"/>
  <c r="L66" i="1" s="1"/>
  <c r="I67" i="1"/>
  <c r="J67" i="1" s="1"/>
  <c r="K67" i="1"/>
  <c r="L67" i="1" s="1"/>
  <c r="I68" i="1"/>
  <c r="J68" i="1" s="1"/>
  <c r="K68" i="1"/>
  <c r="L68" i="1" s="1"/>
  <c r="I69" i="1"/>
  <c r="J69" i="1" s="1"/>
  <c r="K69" i="1"/>
  <c r="L69" i="1" s="1"/>
  <c r="I70" i="1"/>
  <c r="J70" i="1" s="1"/>
  <c r="K70" i="1"/>
  <c r="L70" i="1" s="1"/>
  <c r="I71" i="1"/>
  <c r="J71" i="1" s="1"/>
  <c r="K71" i="1"/>
  <c r="L71" i="1" s="1"/>
  <c r="I72" i="1"/>
  <c r="J72" i="1" s="1"/>
  <c r="K72" i="1"/>
  <c r="L72" i="1" s="1"/>
  <c r="I73" i="1"/>
  <c r="J73" i="1" s="1"/>
  <c r="K73" i="1"/>
  <c r="L73" i="1" s="1"/>
  <c r="I74" i="1"/>
  <c r="J74" i="1" s="1"/>
  <c r="K74" i="1"/>
  <c r="L74" i="1" s="1"/>
  <c r="I75" i="1"/>
  <c r="J75" i="1" s="1"/>
  <c r="K75" i="1"/>
  <c r="L75" i="1" s="1"/>
  <c r="I76" i="1"/>
  <c r="J76" i="1" s="1"/>
  <c r="K76" i="1"/>
  <c r="L76" i="1" s="1"/>
  <c r="I77" i="1"/>
  <c r="J77" i="1" s="1"/>
  <c r="K77" i="1"/>
  <c r="L77" i="1" s="1"/>
  <c r="I78" i="1"/>
  <c r="J78" i="1" s="1"/>
  <c r="K78" i="1"/>
  <c r="L78" i="1" s="1"/>
  <c r="I79" i="1"/>
  <c r="J79" i="1" s="1"/>
  <c r="K79" i="1"/>
  <c r="L79" i="1" s="1"/>
  <c r="I80" i="1"/>
  <c r="J80" i="1" s="1"/>
  <c r="K80" i="1"/>
  <c r="L80" i="1" s="1"/>
  <c r="I81" i="1"/>
  <c r="J81" i="1" s="1"/>
  <c r="K81" i="1"/>
  <c r="L81" i="1" s="1"/>
  <c r="I82" i="1"/>
  <c r="J82" i="1" s="1"/>
  <c r="K82" i="1"/>
  <c r="L82" i="1" s="1"/>
  <c r="I83" i="1"/>
  <c r="J83" i="1" s="1"/>
  <c r="K83" i="1"/>
  <c r="L83" i="1" s="1"/>
  <c r="I84" i="1"/>
  <c r="J84" i="1" s="1"/>
  <c r="K84" i="1"/>
  <c r="L84" i="1" s="1"/>
  <c r="I85" i="1"/>
  <c r="J85" i="1" s="1"/>
  <c r="K85" i="1"/>
  <c r="L85" i="1" s="1"/>
  <c r="I86" i="1"/>
  <c r="J86" i="1" s="1"/>
  <c r="K86" i="1"/>
  <c r="L86" i="1" s="1"/>
  <c r="I87" i="1"/>
  <c r="J87" i="1" s="1"/>
  <c r="K87" i="1"/>
  <c r="L87" i="1" s="1"/>
  <c r="I88" i="1"/>
  <c r="J88" i="1" s="1"/>
  <c r="K88" i="1"/>
  <c r="L88" i="1" s="1"/>
  <c r="I89" i="1"/>
  <c r="J89" i="1" s="1"/>
  <c r="K89" i="1"/>
  <c r="L89" i="1" s="1"/>
  <c r="I90" i="1"/>
  <c r="J90" i="1" s="1"/>
  <c r="K90" i="1"/>
  <c r="L90" i="1" s="1"/>
  <c r="I91" i="1"/>
  <c r="J91" i="1" s="1"/>
  <c r="K91" i="1"/>
  <c r="L91" i="1" s="1"/>
  <c r="I92" i="1"/>
  <c r="J92" i="1" s="1"/>
  <c r="K92" i="1"/>
  <c r="L92" i="1" s="1"/>
  <c r="I93" i="1"/>
  <c r="J93" i="1" s="1"/>
  <c r="K93" i="1"/>
  <c r="L93" i="1" s="1"/>
  <c r="I94" i="1"/>
  <c r="J94" i="1" s="1"/>
  <c r="K94" i="1"/>
  <c r="L94" i="1" s="1"/>
  <c r="I95" i="1"/>
  <c r="J95" i="1" s="1"/>
  <c r="K95" i="1"/>
  <c r="L95" i="1" s="1"/>
  <c r="I96" i="1"/>
  <c r="J96" i="1" s="1"/>
  <c r="K96" i="1"/>
  <c r="L96" i="1" s="1"/>
  <c r="I97" i="1"/>
  <c r="J97" i="1" s="1"/>
  <c r="K97" i="1"/>
  <c r="L97" i="1" s="1"/>
  <c r="I98" i="1"/>
  <c r="J98" i="1" s="1"/>
  <c r="K98" i="1"/>
  <c r="L98" i="1" s="1"/>
  <c r="I99" i="1"/>
  <c r="J99" i="1" s="1"/>
  <c r="K99" i="1"/>
  <c r="L99" i="1" s="1"/>
  <c r="I100" i="1"/>
  <c r="J100" i="1" s="1"/>
  <c r="K100" i="1"/>
  <c r="L100" i="1" s="1"/>
  <c r="I101" i="1"/>
  <c r="J101" i="1" s="1"/>
  <c r="K101" i="1"/>
  <c r="L101" i="1" s="1"/>
  <c r="I102" i="1"/>
  <c r="J102" i="1" s="1"/>
  <c r="K102" i="1"/>
  <c r="L102" i="1" s="1"/>
  <c r="I103" i="1"/>
  <c r="J103" i="1" s="1"/>
  <c r="K103" i="1"/>
  <c r="L103" i="1" s="1"/>
  <c r="I104" i="1"/>
  <c r="J104" i="1" s="1"/>
  <c r="K104" i="1"/>
  <c r="L104" i="1" s="1"/>
  <c r="I105" i="1"/>
  <c r="J105" i="1" s="1"/>
  <c r="K105" i="1"/>
  <c r="L105" i="1" s="1"/>
  <c r="I106" i="1"/>
  <c r="J106" i="1" s="1"/>
  <c r="K106" i="1"/>
  <c r="L106" i="1" s="1"/>
  <c r="I107" i="1"/>
  <c r="J107" i="1" s="1"/>
  <c r="K107" i="1"/>
  <c r="L107" i="1" s="1"/>
  <c r="I108" i="1"/>
  <c r="J108" i="1" s="1"/>
  <c r="K108" i="1"/>
  <c r="L108" i="1" s="1"/>
  <c r="I109" i="1"/>
  <c r="J109" i="1" s="1"/>
  <c r="K109" i="1"/>
  <c r="L109" i="1" s="1"/>
  <c r="I110" i="1"/>
  <c r="J110" i="1" s="1"/>
  <c r="K110" i="1"/>
  <c r="L110" i="1" s="1"/>
  <c r="I111" i="1"/>
  <c r="J111" i="1" s="1"/>
  <c r="K111" i="1"/>
  <c r="L111" i="1" s="1"/>
  <c r="I112" i="1"/>
  <c r="J112" i="1" s="1"/>
  <c r="K112" i="1"/>
  <c r="L112" i="1" s="1"/>
  <c r="I113" i="1"/>
  <c r="J113" i="1" s="1"/>
  <c r="K113" i="1"/>
  <c r="L113" i="1" s="1"/>
  <c r="I114" i="1"/>
  <c r="J114" i="1" s="1"/>
  <c r="K114" i="1"/>
  <c r="L114" i="1" s="1"/>
  <c r="I115" i="1"/>
  <c r="J115" i="1" s="1"/>
  <c r="K115" i="1"/>
  <c r="L115" i="1" s="1"/>
  <c r="I116" i="1"/>
  <c r="J116" i="1" s="1"/>
  <c r="K116" i="1"/>
  <c r="L116" i="1" s="1"/>
  <c r="I117" i="1"/>
  <c r="J117" i="1" s="1"/>
  <c r="K117" i="1"/>
  <c r="L117" i="1" s="1"/>
  <c r="I118" i="1"/>
  <c r="J118" i="1" s="1"/>
  <c r="K118" i="1"/>
  <c r="L118" i="1" s="1"/>
  <c r="I119" i="1"/>
  <c r="J119" i="1" s="1"/>
  <c r="K119" i="1"/>
  <c r="L119" i="1" s="1"/>
  <c r="K60" i="1"/>
  <c r="L60" i="1" s="1"/>
  <c r="I60" i="1"/>
  <c r="J60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" i="1"/>
  <c r="J4" i="1" s="1"/>
  <c r="F61" i="1" l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60" i="1"/>
  <c r="B61" i="1"/>
  <c r="M61" i="1" s="1"/>
  <c r="B62" i="1"/>
  <c r="M62" i="1" s="1"/>
  <c r="B63" i="1"/>
  <c r="M63" i="1" s="1"/>
  <c r="B64" i="1"/>
  <c r="M64" i="1" s="1"/>
  <c r="B65" i="1"/>
  <c r="M65" i="1" s="1"/>
  <c r="B66" i="1"/>
  <c r="M66" i="1" s="1"/>
  <c r="B67" i="1"/>
  <c r="M67" i="1" s="1"/>
  <c r="B68" i="1"/>
  <c r="M68" i="1" s="1"/>
  <c r="B69" i="1"/>
  <c r="M69" i="1" s="1"/>
  <c r="B70" i="1"/>
  <c r="M70" i="1" s="1"/>
  <c r="B71" i="1"/>
  <c r="M71" i="1" s="1"/>
  <c r="B72" i="1"/>
  <c r="M72" i="1" s="1"/>
  <c r="B73" i="1"/>
  <c r="M73" i="1" s="1"/>
  <c r="B74" i="1"/>
  <c r="M74" i="1" s="1"/>
  <c r="B75" i="1"/>
  <c r="M75" i="1" s="1"/>
  <c r="B76" i="1"/>
  <c r="M76" i="1" s="1"/>
  <c r="B77" i="1"/>
  <c r="M77" i="1" s="1"/>
  <c r="B78" i="1"/>
  <c r="M78" i="1" s="1"/>
  <c r="B79" i="1"/>
  <c r="M79" i="1" s="1"/>
  <c r="B80" i="1"/>
  <c r="M80" i="1" s="1"/>
  <c r="B81" i="1"/>
  <c r="M81" i="1" s="1"/>
  <c r="B82" i="1"/>
  <c r="M82" i="1" s="1"/>
  <c r="B83" i="1"/>
  <c r="M83" i="1" s="1"/>
  <c r="B84" i="1"/>
  <c r="M84" i="1" s="1"/>
  <c r="B85" i="1"/>
  <c r="M85" i="1" s="1"/>
  <c r="B86" i="1"/>
  <c r="M86" i="1" s="1"/>
  <c r="B87" i="1"/>
  <c r="M87" i="1" s="1"/>
  <c r="B88" i="1"/>
  <c r="M88" i="1" s="1"/>
  <c r="B89" i="1"/>
  <c r="M89" i="1" s="1"/>
  <c r="B90" i="1"/>
  <c r="M90" i="1" s="1"/>
  <c r="B91" i="1"/>
  <c r="M91" i="1" s="1"/>
  <c r="B92" i="1"/>
  <c r="M92" i="1" s="1"/>
  <c r="B93" i="1"/>
  <c r="M93" i="1" s="1"/>
  <c r="B94" i="1"/>
  <c r="M94" i="1" s="1"/>
  <c r="B95" i="1"/>
  <c r="M95" i="1" s="1"/>
  <c r="B96" i="1"/>
  <c r="M96" i="1" s="1"/>
  <c r="B97" i="1"/>
  <c r="M97" i="1" s="1"/>
  <c r="B98" i="1"/>
  <c r="M98" i="1" s="1"/>
  <c r="B99" i="1"/>
  <c r="M99" i="1" s="1"/>
  <c r="B100" i="1"/>
  <c r="M100" i="1" s="1"/>
  <c r="B101" i="1"/>
  <c r="M101" i="1" s="1"/>
  <c r="B102" i="1"/>
  <c r="M102" i="1" s="1"/>
  <c r="B103" i="1"/>
  <c r="M103" i="1" s="1"/>
  <c r="B104" i="1"/>
  <c r="M104" i="1" s="1"/>
  <c r="B105" i="1"/>
  <c r="M105" i="1" s="1"/>
  <c r="B106" i="1"/>
  <c r="M106" i="1" s="1"/>
  <c r="B107" i="1"/>
  <c r="M107" i="1" s="1"/>
  <c r="B108" i="1"/>
  <c r="M108" i="1" s="1"/>
  <c r="B109" i="1"/>
  <c r="M109" i="1" s="1"/>
  <c r="B110" i="1"/>
  <c r="M110" i="1" s="1"/>
  <c r="B111" i="1"/>
  <c r="M111" i="1" s="1"/>
  <c r="B112" i="1"/>
  <c r="M112" i="1" s="1"/>
  <c r="B113" i="1"/>
  <c r="M113" i="1" s="1"/>
  <c r="B114" i="1"/>
  <c r="M114" i="1" s="1"/>
  <c r="B115" i="1"/>
  <c r="M115" i="1" s="1"/>
  <c r="B116" i="1"/>
  <c r="M116" i="1" s="1"/>
  <c r="B117" i="1"/>
  <c r="M117" i="1" s="1"/>
  <c r="B118" i="1"/>
  <c r="M118" i="1" s="1"/>
  <c r="B119" i="1"/>
  <c r="M119" i="1" s="1"/>
  <c r="B60" i="1"/>
  <c r="M60" i="1" s="1"/>
  <c r="F5" i="1" l="1"/>
  <c r="K5" i="1" s="1"/>
  <c r="L5" i="1" s="1"/>
  <c r="F6" i="1"/>
  <c r="K6" i="1" s="1"/>
  <c r="L6" i="1" s="1"/>
  <c r="F7" i="1"/>
  <c r="K7" i="1" s="1"/>
  <c r="L7" i="1" s="1"/>
  <c r="F8" i="1"/>
  <c r="K8" i="1" s="1"/>
  <c r="L8" i="1" s="1"/>
  <c r="F9" i="1"/>
  <c r="K9" i="1" s="1"/>
  <c r="L9" i="1" s="1"/>
  <c r="F10" i="1"/>
  <c r="K10" i="1" s="1"/>
  <c r="L10" i="1" s="1"/>
  <c r="F11" i="1"/>
  <c r="K11" i="1" s="1"/>
  <c r="L11" i="1" s="1"/>
  <c r="F12" i="1"/>
  <c r="K12" i="1" s="1"/>
  <c r="L12" i="1" s="1"/>
  <c r="F13" i="1"/>
  <c r="K13" i="1" s="1"/>
  <c r="L13" i="1" s="1"/>
  <c r="F14" i="1"/>
  <c r="K14" i="1" s="1"/>
  <c r="L14" i="1" s="1"/>
  <c r="F15" i="1"/>
  <c r="K15" i="1" s="1"/>
  <c r="L15" i="1" s="1"/>
  <c r="F16" i="1"/>
  <c r="K16" i="1" s="1"/>
  <c r="L16" i="1" s="1"/>
  <c r="F17" i="1"/>
  <c r="K17" i="1" s="1"/>
  <c r="L17" i="1" s="1"/>
  <c r="F18" i="1"/>
  <c r="K18" i="1" s="1"/>
  <c r="L18" i="1" s="1"/>
  <c r="F19" i="1"/>
  <c r="K19" i="1" s="1"/>
  <c r="L19" i="1" s="1"/>
  <c r="F20" i="1"/>
  <c r="K20" i="1" s="1"/>
  <c r="L20" i="1" s="1"/>
  <c r="F21" i="1"/>
  <c r="K21" i="1" s="1"/>
  <c r="L21" i="1" s="1"/>
  <c r="F22" i="1"/>
  <c r="K22" i="1" s="1"/>
  <c r="L22" i="1" s="1"/>
  <c r="F23" i="1"/>
  <c r="K23" i="1" s="1"/>
  <c r="L23" i="1" s="1"/>
  <c r="F24" i="1"/>
  <c r="K24" i="1" s="1"/>
  <c r="L24" i="1" s="1"/>
  <c r="F25" i="1"/>
  <c r="K25" i="1" s="1"/>
  <c r="L25" i="1" s="1"/>
  <c r="F26" i="1"/>
  <c r="K26" i="1" s="1"/>
  <c r="L26" i="1" s="1"/>
  <c r="F27" i="1"/>
  <c r="K27" i="1" s="1"/>
  <c r="L27" i="1" s="1"/>
  <c r="F28" i="1"/>
  <c r="K28" i="1" s="1"/>
  <c r="L28" i="1" s="1"/>
  <c r="F29" i="1"/>
  <c r="K29" i="1" s="1"/>
  <c r="L29" i="1" s="1"/>
  <c r="F30" i="1"/>
  <c r="K30" i="1" s="1"/>
  <c r="L30" i="1" s="1"/>
  <c r="F31" i="1"/>
  <c r="K31" i="1" s="1"/>
  <c r="L31" i="1" s="1"/>
  <c r="F32" i="1"/>
  <c r="K32" i="1" s="1"/>
  <c r="L32" i="1" s="1"/>
  <c r="F33" i="1"/>
  <c r="K33" i="1" s="1"/>
  <c r="L33" i="1" s="1"/>
  <c r="F34" i="1"/>
  <c r="K34" i="1" s="1"/>
  <c r="L34" i="1" s="1"/>
  <c r="F35" i="1"/>
  <c r="K35" i="1" s="1"/>
  <c r="L35" i="1" s="1"/>
  <c r="F36" i="1"/>
  <c r="K36" i="1" s="1"/>
  <c r="L36" i="1" s="1"/>
  <c r="F37" i="1"/>
  <c r="K37" i="1" s="1"/>
  <c r="L37" i="1" s="1"/>
  <c r="F38" i="1"/>
  <c r="K38" i="1" s="1"/>
  <c r="L38" i="1" s="1"/>
  <c r="F39" i="1"/>
  <c r="K39" i="1" s="1"/>
  <c r="L39" i="1" s="1"/>
  <c r="F40" i="1"/>
  <c r="K40" i="1" s="1"/>
  <c r="L40" i="1" s="1"/>
  <c r="F41" i="1"/>
  <c r="K41" i="1" s="1"/>
  <c r="L41" i="1" s="1"/>
  <c r="F42" i="1"/>
  <c r="K42" i="1" s="1"/>
  <c r="L42" i="1" s="1"/>
  <c r="F43" i="1"/>
  <c r="K43" i="1" s="1"/>
  <c r="L43" i="1" s="1"/>
  <c r="F4" i="1"/>
  <c r="K4" i="1" s="1"/>
  <c r="L4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5" i="1"/>
  <c r="D4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16" i="1"/>
  <c r="B17" i="1"/>
  <c r="B18" i="1"/>
  <c r="M15" i="1" s="1"/>
  <c r="B19" i="1"/>
  <c r="B20" i="1"/>
  <c r="B21" i="1"/>
  <c r="B22" i="1"/>
  <c r="B23" i="1"/>
  <c r="B10" i="1"/>
  <c r="M7" i="1" s="1"/>
  <c r="B11" i="1"/>
  <c r="B12" i="1"/>
  <c r="B13" i="1"/>
  <c r="B14" i="1"/>
  <c r="B15" i="1"/>
  <c r="B6" i="1"/>
  <c r="M3" i="1" s="1"/>
  <c r="B7" i="1"/>
  <c r="B8" i="1"/>
  <c r="B9" i="1"/>
  <c r="B5" i="1"/>
  <c r="B4" i="1"/>
  <c r="M1" i="1" s="1"/>
  <c r="M2" i="1" l="1"/>
  <c r="M5" i="1"/>
  <c r="M39" i="1"/>
  <c r="M37" i="1"/>
  <c r="M35" i="1"/>
  <c r="M33" i="1"/>
  <c r="M31" i="1"/>
  <c r="M29" i="1"/>
  <c r="M27" i="1"/>
  <c r="M25" i="1"/>
  <c r="M23" i="1"/>
  <c r="M21" i="1"/>
  <c r="M19" i="1"/>
  <c r="M17" i="1"/>
  <c r="M13" i="1"/>
  <c r="M11" i="1"/>
  <c r="M9" i="1"/>
  <c r="M4" i="1"/>
  <c r="M10" i="1"/>
  <c r="M20" i="1"/>
  <c r="M16" i="1"/>
  <c r="M40" i="1"/>
  <c r="M36" i="1"/>
  <c r="M32" i="1"/>
  <c r="M28" i="1"/>
  <c r="M24" i="1"/>
  <c r="M6" i="1"/>
  <c r="M12" i="1"/>
  <c r="M8" i="1"/>
  <c r="M18" i="1"/>
  <c r="M14" i="1"/>
  <c r="M38" i="1"/>
  <c r="M34" i="1"/>
  <c r="M30" i="1"/>
  <c r="M26" i="1"/>
  <c r="M22" i="1"/>
  <c r="A3" i="1"/>
</calcChain>
</file>

<file path=xl/sharedStrings.xml><?xml version="1.0" encoding="utf-8"?>
<sst xmlns="http://schemas.openxmlformats.org/spreadsheetml/2006/main" count="112" uniqueCount="3">
  <si>
    <t>insert into checkin_dairy(user_id, checkin_data, start_time, end_time, session, holiday_type) value</t>
  </si>
  <si>
    <t>MORNING</t>
  </si>
  <si>
    <t>AFTERNOON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</si>
</sst>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0" xfId="0" quotePrefix="1"/>
    <xf numFmtId="14" fontId="0" fillId="0" borderId="0" xfId="0" applyNumberFormat="1"/>
    <xf numFmtId="18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tabSelected="1" topLeftCell="G28" workbookViewId="0">
      <selection activeCell="M1" sqref="M1:M52"/>
    </sheetView>
  </sheetViews>
  <sheetFormatPr defaultRowHeight="15" x14ac:dyDescent="0.25"/>
  <cols>
    <col min="1" max="1" width="91.140625" bestFit="1" customWidth="1"/>
    <col min="2" max="2" width="15" customWidth="1"/>
    <col min="3" max="3" width="11.7109375" customWidth="1"/>
    <col min="4" max="4" width="11.42578125" customWidth="1"/>
    <col min="5" max="5" width="10.85546875" customWidth="1"/>
    <col min="6" max="6" width="12.7109375" customWidth="1"/>
    <col min="7" max="7" width="14.42578125" customWidth="1"/>
    <col min="9" max="9" width="18.7109375" customWidth="1"/>
    <col min="10" max="10" width="20.5703125" customWidth="1"/>
    <col min="11" max="11" width="20.140625" customWidth="1"/>
    <col min="12" max="12" width="20" customWidth="1"/>
    <col min="13" max="13" width="103" customWidth="1"/>
    <col min="14" max="14" width="133" bestFit="1" customWidth="1"/>
  </cols>
  <sheetData>
    <row r="1" spans="1:13" x14ac:dyDescent="0.25">
      <c r="A1" t="s">
        <v>0</v>
      </c>
      <c r="J1" s="4"/>
      <c r="K1" s="4"/>
      <c r="L1" s="4"/>
      <c r="M1" s="3" t="str">
        <f>"('"&amp;$G$2&amp;"','"&amp;B4&amp;"',UNIX_TIMESTAMP('"&amp;J4&amp;"'),UNIX_TIMESTAMP('"&amp;L4&amp;"'),'"&amp;G4&amp;"',0),"</f>
        <v>('5','01-04-2013',UNIX_TIMESTAMP('2013-04-01 08:35:00'),UNIX_TIMESTAMP('2013-04-01 12:00:00'),'MORNING',0),</v>
      </c>
    </row>
    <row r="2" spans="1:13" x14ac:dyDescent="0.25">
      <c r="G2">
        <v>5</v>
      </c>
      <c r="J2" s="4"/>
      <c r="K2" s="4"/>
      <c r="L2" s="4"/>
      <c r="M2" s="3" t="str">
        <f t="shared" ref="M2:M39" si="0">"('"&amp;$G$2&amp;"','"&amp;B5&amp;"',UNIX_TIMESTAMP('"&amp;J5&amp;"'),UNIX_TIMESTAMP('"&amp;L5&amp;"'),'"&amp;G5&amp;"',0),"</f>
        <v>('5','01-04-2013',UNIX_TIMESTAMP('2013-04-01 13:20:00'),UNIX_TIMESTAMP('2013-04-01 18:45:00'),'AFTERNOON',0),</v>
      </c>
    </row>
    <row r="3" spans="1:13" x14ac:dyDescent="0.25">
      <c r="A3" t="str">
        <f>TEXT(A4,"DD-MM-YYYY")</f>
        <v>01-04-2013</v>
      </c>
      <c r="M3" s="3" t="str">
        <f t="shared" si="0"/>
        <v>('5','02-04-2013',UNIX_TIMESTAMP('2013-04-02 08:30:00'),UNIX_TIMESTAMP('2013-04-02 12:00:00'),'MORNING',0),</v>
      </c>
    </row>
    <row r="4" spans="1:13" x14ac:dyDescent="0.25">
      <c r="A4" s="1">
        <v>41365</v>
      </c>
      <c r="B4" s="1" t="str">
        <f>TEXT(A4, "DD-MM-YYYY")</f>
        <v>01-04-2013</v>
      </c>
      <c r="C4" s="2">
        <v>0.3576388888888889</v>
      </c>
      <c r="D4" s="2" t="str">
        <f t="shared" ref="D4:D54" si="1">TEXT(C4, "h:mm:ss")</f>
        <v>8:35:00</v>
      </c>
      <c r="E4" s="2">
        <v>0.5</v>
      </c>
      <c r="F4" s="2" t="str">
        <f>TEXT(E4, "H:mm:ss")</f>
        <v>12:00:00</v>
      </c>
      <c r="G4" t="s">
        <v>1</v>
      </c>
      <c r="H4">
        <v>0</v>
      </c>
      <c r="I4" s="6">
        <f>A4+C4</f>
        <v>41365.357638888891</v>
      </c>
      <c r="J4" s="5" t="str">
        <f>TEXT(I4, "YYYY-MM-DD hh:mm:ss")</f>
        <v>2013-04-01 08:35:00</v>
      </c>
      <c r="K4" s="6">
        <f>A4+F4</f>
        <v>41365.5</v>
      </c>
      <c r="L4" s="5" t="str">
        <f>TEXT(K4, "YYYY-MM-DD hh:mm:ss")</f>
        <v>2013-04-01 12:00:00</v>
      </c>
      <c r="M4" s="3" t="str">
        <f t="shared" si="0"/>
        <v>('5','02-04-2013',UNIX_TIMESTAMP('2013-04-02 13:00:00'),UNIX_TIMESTAMP('2013-04-02 14:30:00'),'AFTERNOON',0),</v>
      </c>
    </row>
    <row r="5" spans="1:13" x14ac:dyDescent="0.25">
      <c r="A5" s="1">
        <v>41365</v>
      </c>
      <c r="B5" s="1" t="str">
        <f>TEXT(A5, "DD-MM-YYYY")</f>
        <v>01-04-2013</v>
      </c>
      <c r="C5" s="2">
        <v>0.55555555555555558</v>
      </c>
      <c r="D5" s="2" t="str">
        <f t="shared" si="1"/>
        <v>13:20:00</v>
      </c>
      <c r="E5" s="2">
        <v>0.78125</v>
      </c>
      <c r="F5" s="2" t="str">
        <f t="shared" ref="F5:F53" si="2">TEXT(E5, "H:mm:ss")</f>
        <v>18:45:00</v>
      </c>
      <c r="G5" t="s">
        <v>2</v>
      </c>
      <c r="H5">
        <v>0</v>
      </c>
      <c r="I5" s="6">
        <f t="shared" ref="I5:I55" si="3">A5+C5</f>
        <v>41365.555555555555</v>
      </c>
      <c r="J5" s="5" t="str">
        <f t="shared" ref="J5:J55" si="4">TEXT(I5, "YYYY-MM-DD hh:mm:ss")</f>
        <v>2013-04-01 13:20:00</v>
      </c>
      <c r="K5" s="6">
        <f t="shared" ref="K5:K55" si="5">A5+F5</f>
        <v>41365.78125</v>
      </c>
      <c r="L5" s="5" t="str">
        <f t="shared" ref="L5:L55" si="6">TEXT(K5, "YYYY-MM-DD hh:mm:ss")</f>
        <v>2013-04-01 18:45:00</v>
      </c>
      <c r="M5" s="3" t="str">
        <f t="shared" si="0"/>
        <v>('5','03-04-2013',UNIX_TIMESTAMP('2013-04-03 08:30:00'),UNIX_TIMESTAMP('2013-04-03 12:00:00'),'MORNING',0),</v>
      </c>
    </row>
    <row r="6" spans="1:13" x14ac:dyDescent="0.25">
      <c r="A6" s="1">
        <v>41366</v>
      </c>
      <c r="B6" s="1" t="str">
        <f t="shared" ref="B6:B9" si="7">TEXT(A6, "DD-MM-YYYY")</f>
        <v>02-04-2013</v>
      </c>
      <c r="C6" s="2">
        <v>0.35416666666666669</v>
      </c>
      <c r="D6" s="2" t="str">
        <f t="shared" si="1"/>
        <v>8:30:00</v>
      </c>
      <c r="E6" s="2">
        <v>0.5</v>
      </c>
      <c r="F6" s="2" t="str">
        <f t="shared" si="2"/>
        <v>12:00:00</v>
      </c>
      <c r="G6" t="s">
        <v>1</v>
      </c>
      <c r="H6">
        <v>0</v>
      </c>
      <c r="I6" s="6">
        <f t="shared" si="3"/>
        <v>41366.354166666664</v>
      </c>
      <c r="J6" s="5" t="str">
        <f t="shared" si="4"/>
        <v>2013-04-02 08:30:00</v>
      </c>
      <c r="K6" s="6">
        <f t="shared" si="5"/>
        <v>41366.5</v>
      </c>
      <c r="L6" s="5" t="str">
        <f t="shared" si="6"/>
        <v>2013-04-02 12:00:00</v>
      </c>
      <c r="M6" s="3" t="str">
        <f t="shared" si="0"/>
        <v>('5','03-04-2013',UNIX_TIMESTAMP('2013-04-03 13:00:00'),UNIX_TIMESTAMP('2013-04-03 18:00:00'),'AFTERNOON',0),</v>
      </c>
    </row>
    <row r="7" spans="1:13" x14ac:dyDescent="0.25">
      <c r="A7" s="1">
        <v>41366</v>
      </c>
      <c r="B7" s="1" t="str">
        <f t="shared" si="7"/>
        <v>02-04-2013</v>
      </c>
      <c r="C7" s="2">
        <v>0.54166666666666663</v>
      </c>
      <c r="D7" s="2" t="str">
        <f t="shared" si="1"/>
        <v>13:00:00</v>
      </c>
      <c r="E7" s="2">
        <v>0.60416666666666663</v>
      </c>
      <c r="F7" s="2" t="str">
        <f t="shared" si="2"/>
        <v>14:30:00</v>
      </c>
      <c r="G7" t="s">
        <v>2</v>
      </c>
      <c r="H7">
        <v>0</v>
      </c>
      <c r="I7" s="6">
        <f t="shared" si="3"/>
        <v>41366.541666666664</v>
      </c>
      <c r="J7" s="5" t="str">
        <f t="shared" si="4"/>
        <v>2013-04-02 13:00:00</v>
      </c>
      <c r="K7" s="6">
        <f t="shared" si="5"/>
        <v>41366.604166666664</v>
      </c>
      <c r="L7" s="5" t="str">
        <f t="shared" si="6"/>
        <v>2013-04-02 14:30:00</v>
      </c>
      <c r="M7" s="3" t="str">
        <f t="shared" si="0"/>
        <v>('5','04-04-2013',UNIX_TIMESTAMP('2013-04-04 08:30:00'),UNIX_TIMESTAMP('2013-04-04 12:00:00'),'MORNING',0),</v>
      </c>
    </row>
    <row r="8" spans="1:13" x14ac:dyDescent="0.25">
      <c r="A8" s="1">
        <v>41367</v>
      </c>
      <c r="B8" s="1" t="str">
        <f t="shared" si="7"/>
        <v>03-04-2013</v>
      </c>
      <c r="C8" s="2">
        <v>0.35416666666666669</v>
      </c>
      <c r="D8" s="2" t="str">
        <f t="shared" si="1"/>
        <v>8:30:00</v>
      </c>
      <c r="E8" s="2">
        <v>0.5</v>
      </c>
      <c r="F8" s="2" t="str">
        <f t="shared" si="2"/>
        <v>12:00:00</v>
      </c>
      <c r="G8" t="s">
        <v>1</v>
      </c>
      <c r="H8">
        <v>0</v>
      </c>
      <c r="I8" s="6">
        <f t="shared" si="3"/>
        <v>41367.354166666664</v>
      </c>
      <c r="J8" s="5" t="str">
        <f t="shared" si="4"/>
        <v>2013-04-03 08:30:00</v>
      </c>
      <c r="K8" s="6">
        <f t="shared" si="5"/>
        <v>41367.5</v>
      </c>
      <c r="L8" s="5" t="str">
        <f t="shared" si="6"/>
        <v>2013-04-03 12:00:00</v>
      </c>
      <c r="M8" s="3" t="str">
        <f t="shared" si="0"/>
        <v>('5','04-04-2013',UNIX_TIMESTAMP('2013-04-04 13:00:00'),UNIX_TIMESTAMP('2013-04-04 18:00:00'),'AFTERNOON',0),</v>
      </c>
    </row>
    <row r="9" spans="1:13" x14ac:dyDescent="0.25">
      <c r="A9" s="1">
        <v>41367</v>
      </c>
      <c r="B9" s="1" t="str">
        <f t="shared" si="7"/>
        <v>03-04-2013</v>
      </c>
      <c r="C9" s="2">
        <v>0.54166666666666663</v>
      </c>
      <c r="D9" s="2" t="str">
        <f t="shared" si="1"/>
        <v>13:00:00</v>
      </c>
      <c r="E9" s="2">
        <v>0.75</v>
      </c>
      <c r="F9" s="2" t="str">
        <f t="shared" si="2"/>
        <v>18:00:00</v>
      </c>
      <c r="G9" t="s">
        <v>2</v>
      </c>
      <c r="H9">
        <v>0</v>
      </c>
      <c r="I9" s="6">
        <f t="shared" si="3"/>
        <v>41367.541666666664</v>
      </c>
      <c r="J9" s="5" t="str">
        <f t="shared" si="4"/>
        <v>2013-04-03 13:00:00</v>
      </c>
      <c r="K9" s="6">
        <f t="shared" si="5"/>
        <v>41367.75</v>
      </c>
      <c r="L9" s="5" t="str">
        <f t="shared" si="6"/>
        <v>2013-04-03 18:00:00</v>
      </c>
      <c r="M9" s="3" t="str">
        <f t="shared" si="0"/>
        <v>('5','05-04-2013',UNIX_TIMESTAMP('2013-04-05 09:00:00'),UNIX_TIMESTAMP('2013-04-05 12:00:00'),'MORNING',0),</v>
      </c>
    </row>
    <row r="10" spans="1:13" x14ac:dyDescent="0.25">
      <c r="A10" s="1">
        <v>41368</v>
      </c>
      <c r="B10" s="1" t="str">
        <f>TEXT(A10, "DD-MM-YYYY")</f>
        <v>04-04-2013</v>
      </c>
      <c r="C10" s="2">
        <v>0.35416666666666669</v>
      </c>
      <c r="D10" s="2" t="str">
        <f t="shared" si="1"/>
        <v>8:30:00</v>
      </c>
      <c r="E10" s="2">
        <v>0.5</v>
      </c>
      <c r="F10" s="2" t="str">
        <f t="shared" si="2"/>
        <v>12:00:00</v>
      </c>
      <c r="G10" t="s">
        <v>1</v>
      </c>
      <c r="H10">
        <v>0</v>
      </c>
      <c r="I10" s="6">
        <f t="shared" si="3"/>
        <v>41368.354166666664</v>
      </c>
      <c r="J10" s="5" t="str">
        <f t="shared" si="4"/>
        <v>2013-04-04 08:30:00</v>
      </c>
      <c r="K10" s="6">
        <f t="shared" si="5"/>
        <v>41368.5</v>
      </c>
      <c r="L10" s="5" t="str">
        <f t="shared" si="6"/>
        <v>2013-04-04 12:00:00</v>
      </c>
      <c r="M10" s="3" t="str">
        <f t="shared" si="0"/>
        <v>('5','05-04-2013',UNIX_TIMESTAMP('2013-04-05 13:00:00'),UNIX_TIMESTAMP('2013-04-05 18:00:00'),'AFTERNOON',0),</v>
      </c>
    </row>
    <row r="11" spans="1:13" x14ac:dyDescent="0.25">
      <c r="A11" s="1">
        <v>41368</v>
      </c>
      <c r="B11" s="1" t="str">
        <f>TEXT(A11, "DD-MM-YYYY")</f>
        <v>04-04-2013</v>
      </c>
      <c r="C11" s="2">
        <v>0.54166666666666663</v>
      </c>
      <c r="D11" s="2" t="str">
        <f t="shared" si="1"/>
        <v>13:00:00</v>
      </c>
      <c r="E11" s="2">
        <v>0.75</v>
      </c>
      <c r="F11" s="2" t="str">
        <f t="shared" si="2"/>
        <v>18:00:00</v>
      </c>
      <c r="G11" t="s">
        <v>2</v>
      </c>
      <c r="H11">
        <v>0</v>
      </c>
      <c r="I11" s="6">
        <f>A11+C11</f>
        <v>41368.541666666664</v>
      </c>
      <c r="J11" s="5" t="str">
        <f t="shared" si="4"/>
        <v>2013-04-04 13:00:00</v>
      </c>
      <c r="K11" s="6">
        <f>A11+F11</f>
        <v>41368.75</v>
      </c>
      <c r="L11" s="5" t="str">
        <f t="shared" si="6"/>
        <v>2013-04-04 18:00:00</v>
      </c>
      <c r="M11" s="3" t="str">
        <f t="shared" si="0"/>
        <v>('5','06-04-2013',UNIX_TIMESTAMP('2013-04-06 08:30:00'),UNIX_TIMESTAMP('2013-04-06 12:00:00'),'MORNING',0),</v>
      </c>
    </row>
    <row r="12" spans="1:13" x14ac:dyDescent="0.25">
      <c r="A12" s="1">
        <v>41369</v>
      </c>
      <c r="B12" s="1" t="str">
        <f>TEXT(A12, "DD-MM-YYYY")</f>
        <v>05-04-2013</v>
      </c>
      <c r="C12" s="2">
        <v>0.375</v>
      </c>
      <c r="D12" s="2" t="str">
        <f t="shared" si="1"/>
        <v>9:00:00</v>
      </c>
      <c r="E12" s="2">
        <v>0.5</v>
      </c>
      <c r="F12" s="2" t="str">
        <f t="shared" si="2"/>
        <v>12:00:00</v>
      </c>
      <c r="G12" t="s">
        <v>1</v>
      </c>
      <c r="H12">
        <v>0</v>
      </c>
      <c r="I12" s="6">
        <f>A12+C12</f>
        <v>41369.375</v>
      </c>
      <c r="J12" s="5" t="str">
        <f t="shared" si="4"/>
        <v>2013-04-05 09:00:00</v>
      </c>
      <c r="K12" s="6">
        <f>A12+F12</f>
        <v>41369.5</v>
      </c>
      <c r="L12" s="5" t="str">
        <f t="shared" si="6"/>
        <v>2013-04-05 12:00:00</v>
      </c>
      <c r="M12" s="3" t="str">
        <f t="shared" si="0"/>
        <v>('5','06-04-2013',UNIX_TIMESTAMP('2013-04-06 13:00:00'),UNIX_TIMESTAMP('2013-04-06 18:00:00'),'AFTERNOON',0),</v>
      </c>
    </row>
    <row r="13" spans="1:13" x14ac:dyDescent="0.25">
      <c r="A13" s="1">
        <v>41369</v>
      </c>
      <c r="B13" s="1" t="str">
        <f t="shared" ref="B13:B15" si="8">TEXT(A13, "DD-MM-YYYY")</f>
        <v>05-04-2013</v>
      </c>
      <c r="C13" s="2">
        <v>0.54166666666666663</v>
      </c>
      <c r="D13" s="2" t="str">
        <f t="shared" si="1"/>
        <v>13:00:00</v>
      </c>
      <c r="E13" s="2">
        <v>0.75</v>
      </c>
      <c r="F13" s="2" t="str">
        <f t="shared" si="2"/>
        <v>18:00:00</v>
      </c>
      <c r="G13" t="s">
        <v>2</v>
      </c>
      <c r="H13">
        <v>0</v>
      </c>
      <c r="I13" s="6">
        <f t="shared" si="3"/>
        <v>41369.541666666664</v>
      </c>
      <c r="J13" s="5" t="str">
        <f t="shared" si="4"/>
        <v>2013-04-05 13:00:00</v>
      </c>
      <c r="K13" s="6">
        <f t="shared" si="5"/>
        <v>41369.75</v>
      </c>
      <c r="L13" s="5" t="str">
        <f t="shared" si="6"/>
        <v>2013-04-05 18:00:00</v>
      </c>
      <c r="M13" s="3" t="str">
        <f t="shared" si="0"/>
        <v>('5','07-04-2013',UNIX_TIMESTAMP('2013-04-07 08:30:00'),UNIX_TIMESTAMP('2013-04-07 12:00:00'),'MORNING',0),</v>
      </c>
    </row>
    <row r="14" spans="1:13" x14ac:dyDescent="0.25">
      <c r="A14" s="1">
        <v>41370</v>
      </c>
      <c r="B14" s="1" t="str">
        <f t="shared" si="8"/>
        <v>06-04-2013</v>
      </c>
      <c r="C14" s="2">
        <v>0.35416666666666669</v>
      </c>
      <c r="D14" s="2" t="str">
        <f t="shared" si="1"/>
        <v>8:30:00</v>
      </c>
      <c r="E14" s="2">
        <v>0.5</v>
      </c>
      <c r="F14" s="2" t="str">
        <f t="shared" si="2"/>
        <v>12:00:00</v>
      </c>
      <c r="G14" t="s">
        <v>1</v>
      </c>
      <c r="H14">
        <v>0</v>
      </c>
      <c r="I14" s="6">
        <f t="shared" si="3"/>
        <v>41370.354166666664</v>
      </c>
      <c r="J14" s="5" t="str">
        <f t="shared" si="4"/>
        <v>2013-04-06 08:30:00</v>
      </c>
      <c r="K14" s="6">
        <f t="shared" si="5"/>
        <v>41370.5</v>
      </c>
      <c r="L14" s="5" t="str">
        <f t="shared" si="6"/>
        <v>2013-04-06 12:00:00</v>
      </c>
      <c r="M14" s="3" t="str">
        <f t="shared" si="0"/>
        <v>('5','07-04-2013',UNIX_TIMESTAMP('2013-04-07 14:00:00'),UNIX_TIMESTAMP('2013-04-07 18:00:00'),'AFTERNOON',0),</v>
      </c>
    </row>
    <row r="15" spans="1:13" x14ac:dyDescent="0.25">
      <c r="A15" s="1">
        <v>41370</v>
      </c>
      <c r="B15" s="1" t="str">
        <f t="shared" si="8"/>
        <v>06-04-2013</v>
      </c>
      <c r="C15" s="2">
        <v>0.54166666666666663</v>
      </c>
      <c r="D15" s="2" t="str">
        <f t="shared" si="1"/>
        <v>13:00:00</v>
      </c>
      <c r="E15" s="2">
        <v>0.75</v>
      </c>
      <c r="F15" s="2" t="str">
        <f t="shared" si="2"/>
        <v>18:00:00</v>
      </c>
      <c r="G15" t="s">
        <v>2</v>
      </c>
      <c r="H15">
        <v>0</v>
      </c>
      <c r="I15" s="6">
        <f t="shared" si="3"/>
        <v>41370.541666666664</v>
      </c>
      <c r="J15" s="5" t="str">
        <f t="shared" si="4"/>
        <v>2013-04-06 13:00:00</v>
      </c>
      <c r="K15" s="6">
        <f t="shared" si="5"/>
        <v>41370.75</v>
      </c>
      <c r="L15" s="5" t="str">
        <f t="shared" si="6"/>
        <v>2013-04-06 18:00:00</v>
      </c>
      <c r="M15" s="3" t="str">
        <f t="shared" si="0"/>
        <v>('5','08-04-2013',UNIX_TIMESTAMP('2013-04-08 08:30:00'),UNIX_TIMESTAMP('2013-04-08 12:00:00'),'MORNING',0),</v>
      </c>
    </row>
    <row r="16" spans="1:13" x14ac:dyDescent="0.25">
      <c r="A16" s="1">
        <v>41371</v>
      </c>
      <c r="B16" s="1" t="str">
        <f>TEXT(A16, "DD-MM-YYYY")</f>
        <v>07-04-2013</v>
      </c>
      <c r="C16" s="2">
        <v>0.35416666666666669</v>
      </c>
      <c r="D16" s="2" t="str">
        <f t="shared" si="1"/>
        <v>8:30:00</v>
      </c>
      <c r="E16" s="2">
        <v>0.5</v>
      </c>
      <c r="F16" s="2" t="str">
        <f t="shared" si="2"/>
        <v>12:00:00</v>
      </c>
      <c r="G16" t="s">
        <v>1</v>
      </c>
      <c r="H16">
        <v>0</v>
      </c>
      <c r="I16" s="6">
        <f t="shared" si="3"/>
        <v>41371.354166666664</v>
      </c>
      <c r="J16" s="5" t="str">
        <f t="shared" si="4"/>
        <v>2013-04-07 08:30:00</v>
      </c>
      <c r="K16" s="6">
        <f t="shared" si="5"/>
        <v>41371.5</v>
      </c>
      <c r="L16" s="5" t="str">
        <f t="shared" si="6"/>
        <v>2013-04-07 12:00:00</v>
      </c>
      <c r="M16" s="3" t="str">
        <f t="shared" si="0"/>
        <v>('5','08-04-2013',UNIX_TIMESTAMP('2013-04-08 13:00:00'),UNIX_TIMESTAMP('2013-04-08 18:00:00'),'AFTERNOON',0),</v>
      </c>
    </row>
    <row r="17" spans="1:13" x14ac:dyDescent="0.25">
      <c r="A17" s="1">
        <v>41371</v>
      </c>
      <c r="B17" s="1" t="str">
        <f>TEXT(A17, "DD-MM-YYYY")</f>
        <v>07-04-2013</v>
      </c>
      <c r="C17" s="2">
        <v>0.58333333333333337</v>
      </c>
      <c r="D17" s="2" t="str">
        <f t="shared" si="1"/>
        <v>14:00:00</v>
      </c>
      <c r="E17" s="2">
        <v>0.75</v>
      </c>
      <c r="F17" s="2" t="str">
        <f t="shared" si="2"/>
        <v>18:00:00</v>
      </c>
      <c r="G17" t="s">
        <v>2</v>
      </c>
      <c r="H17">
        <v>0</v>
      </c>
      <c r="I17" s="6">
        <f t="shared" si="3"/>
        <v>41371.583333333336</v>
      </c>
      <c r="J17" s="5" t="str">
        <f t="shared" si="4"/>
        <v>2013-04-07 14:00:00</v>
      </c>
      <c r="K17" s="6">
        <f t="shared" si="5"/>
        <v>41371.75</v>
      </c>
      <c r="L17" s="5" t="str">
        <f t="shared" si="6"/>
        <v>2013-04-07 18:00:00</v>
      </c>
      <c r="M17" s="3" t="str">
        <f t="shared" si="0"/>
        <v>('5','09-04-2013',UNIX_TIMESTAMP('2013-04-09 08:30:00'),UNIX_TIMESTAMP('2013-04-09 12:00:00'),'MORNING',0),</v>
      </c>
    </row>
    <row r="18" spans="1:13" x14ac:dyDescent="0.25">
      <c r="A18" s="1">
        <v>41372</v>
      </c>
      <c r="B18" s="1" t="str">
        <f t="shared" ref="B18:B21" si="9">TEXT(A18, "DD-MM-YYYY")</f>
        <v>08-04-2013</v>
      </c>
      <c r="C18" s="2">
        <v>0.35416666666666669</v>
      </c>
      <c r="D18" s="2" t="str">
        <f t="shared" si="1"/>
        <v>8:30:00</v>
      </c>
      <c r="E18" s="2">
        <v>0.5</v>
      </c>
      <c r="F18" s="2" t="str">
        <f t="shared" si="2"/>
        <v>12:00:00</v>
      </c>
      <c r="G18" t="s">
        <v>1</v>
      </c>
      <c r="H18">
        <v>0</v>
      </c>
      <c r="I18" s="6">
        <f t="shared" si="3"/>
        <v>41372.354166666664</v>
      </c>
      <c r="J18" s="5" t="str">
        <f t="shared" si="4"/>
        <v>2013-04-08 08:30:00</v>
      </c>
      <c r="K18" s="6">
        <f t="shared" si="5"/>
        <v>41372.5</v>
      </c>
      <c r="L18" s="5" t="str">
        <f t="shared" si="6"/>
        <v>2013-04-08 12:00:00</v>
      </c>
      <c r="M18" s="3" t="str">
        <f t="shared" si="0"/>
        <v>('5','09-04-2013',UNIX_TIMESTAMP('2013-04-09 13:00:00'),UNIX_TIMESTAMP('2013-04-09 18:00:00'),'AFTERNOON',0),</v>
      </c>
    </row>
    <row r="19" spans="1:13" x14ac:dyDescent="0.25">
      <c r="A19" s="1">
        <v>41372</v>
      </c>
      <c r="B19" s="1" t="str">
        <f t="shared" si="9"/>
        <v>08-04-2013</v>
      </c>
      <c r="C19" s="2">
        <v>0.54166666666666663</v>
      </c>
      <c r="D19" s="2" t="str">
        <f t="shared" si="1"/>
        <v>13:00:00</v>
      </c>
      <c r="E19" s="2">
        <v>0.75</v>
      </c>
      <c r="F19" s="2" t="str">
        <f t="shared" si="2"/>
        <v>18:00:00</v>
      </c>
      <c r="G19" t="s">
        <v>2</v>
      </c>
      <c r="H19">
        <v>0</v>
      </c>
      <c r="I19" s="6">
        <f t="shared" si="3"/>
        <v>41372.541666666664</v>
      </c>
      <c r="J19" s="5" t="str">
        <f t="shared" si="4"/>
        <v>2013-04-08 13:00:00</v>
      </c>
      <c r="K19" s="6">
        <f t="shared" si="5"/>
        <v>41372.75</v>
      </c>
      <c r="L19" s="5" t="str">
        <f t="shared" si="6"/>
        <v>2013-04-08 18:00:00</v>
      </c>
      <c r="M19" s="3" t="str">
        <f t="shared" si="0"/>
        <v>('5','10-04-2013',UNIX_TIMESTAMP('2013-04-10 08:30:00'),UNIX_TIMESTAMP('2013-04-10 12:00:00'),'MORNING',0),</v>
      </c>
    </row>
    <row r="20" spans="1:13" x14ac:dyDescent="0.25">
      <c r="A20" s="1">
        <v>41373</v>
      </c>
      <c r="B20" s="1" t="str">
        <f t="shared" si="9"/>
        <v>09-04-2013</v>
      </c>
      <c r="C20" s="2">
        <v>0.35416666666666669</v>
      </c>
      <c r="D20" s="2" t="str">
        <f t="shared" si="1"/>
        <v>8:30:00</v>
      </c>
      <c r="E20" s="2">
        <v>0.5</v>
      </c>
      <c r="F20" s="2" t="str">
        <f t="shared" si="2"/>
        <v>12:00:00</v>
      </c>
      <c r="G20" t="s">
        <v>1</v>
      </c>
      <c r="H20">
        <v>0</v>
      </c>
      <c r="I20" s="6">
        <f t="shared" si="3"/>
        <v>41373.354166666664</v>
      </c>
      <c r="J20" s="5" t="str">
        <f t="shared" si="4"/>
        <v>2013-04-09 08:30:00</v>
      </c>
      <c r="K20" s="6">
        <f t="shared" si="5"/>
        <v>41373.5</v>
      </c>
      <c r="L20" s="5" t="str">
        <f t="shared" si="6"/>
        <v>2013-04-09 12:00:00</v>
      </c>
      <c r="M20" s="3" t="str">
        <f t="shared" si="0"/>
        <v>('5','10-04-2013',UNIX_TIMESTAMP('2013-04-10 13:00:00'),UNIX_TIMESTAMP('2013-04-10 18:00:00'),'AFTERNOON',0),</v>
      </c>
    </row>
    <row r="21" spans="1:13" x14ac:dyDescent="0.25">
      <c r="A21" s="1">
        <v>41373</v>
      </c>
      <c r="B21" s="1" t="str">
        <f t="shared" si="9"/>
        <v>09-04-2013</v>
      </c>
      <c r="C21" s="2">
        <v>0.54166666666666663</v>
      </c>
      <c r="D21" s="2" t="str">
        <f t="shared" si="1"/>
        <v>13:00:00</v>
      </c>
      <c r="E21" s="2">
        <v>0.75</v>
      </c>
      <c r="F21" s="2" t="str">
        <f t="shared" si="2"/>
        <v>18:00:00</v>
      </c>
      <c r="G21" t="s">
        <v>2</v>
      </c>
      <c r="H21">
        <v>0</v>
      </c>
      <c r="I21" s="6">
        <f t="shared" si="3"/>
        <v>41373.541666666664</v>
      </c>
      <c r="J21" s="5" t="str">
        <f t="shared" si="4"/>
        <v>2013-04-09 13:00:00</v>
      </c>
      <c r="K21" s="6">
        <f t="shared" si="5"/>
        <v>41373.75</v>
      </c>
      <c r="L21" s="5" t="str">
        <f t="shared" si="6"/>
        <v>2013-04-09 18:00:00</v>
      </c>
      <c r="M21" s="3" t="str">
        <f t="shared" si="0"/>
        <v>('5','11-04-2013',UNIX_TIMESTAMP('2013-04-11 08:30:00'),UNIX_TIMESTAMP('2013-04-11 11:00:00'),'MORNING',0),</v>
      </c>
    </row>
    <row r="22" spans="1:13" x14ac:dyDescent="0.25">
      <c r="A22" s="1">
        <v>41374</v>
      </c>
      <c r="B22" s="1" t="str">
        <f>TEXT(A22, "DD-MM-YYYY")</f>
        <v>10-04-2013</v>
      </c>
      <c r="C22" s="2">
        <v>0.35416666666666669</v>
      </c>
      <c r="D22" s="2" t="str">
        <f t="shared" si="1"/>
        <v>8:30:00</v>
      </c>
      <c r="E22" s="2">
        <v>0.5</v>
      </c>
      <c r="F22" s="2" t="str">
        <f t="shared" si="2"/>
        <v>12:00:00</v>
      </c>
      <c r="G22" t="s">
        <v>1</v>
      </c>
      <c r="H22">
        <v>0</v>
      </c>
      <c r="I22" s="6">
        <f t="shared" si="3"/>
        <v>41374.354166666664</v>
      </c>
      <c r="J22" s="5" t="str">
        <f t="shared" si="4"/>
        <v>2013-04-10 08:30:00</v>
      </c>
      <c r="K22" s="6">
        <f t="shared" si="5"/>
        <v>41374.5</v>
      </c>
      <c r="L22" s="5" t="str">
        <f t="shared" si="6"/>
        <v>2013-04-10 12:00:00</v>
      </c>
      <c r="M22" s="3" t="str">
        <f t="shared" si="0"/>
        <v>('5','11-04-2013',UNIX_TIMESTAMP('2013-04-11 13:00:00'),UNIX_TIMESTAMP('2013-04-11 21:00:00'),'AFTERNOON',0),</v>
      </c>
    </row>
    <row r="23" spans="1:13" x14ac:dyDescent="0.25">
      <c r="A23" s="1">
        <v>41374</v>
      </c>
      <c r="B23" s="1" t="str">
        <f>TEXT(A23, "DD-MM-YYYY")</f>
        <v>10-04-2013</v>
      </c>
      <c r="C23" s="2">
        <v>0.54166666666666663</v>
      </c>
      <c r="D23" s="2" t="str">
        <f t="shared" si="1"/>
        <v>13:00:00</v>
      </c>
      <c r="E23" s="2">
        <v>0.75</v>
      </c>
      <c r="F23" s="2" t="str">
        <f t="shared" si="2"/>
        <v>18:00:00</v>
      </c>
      <c r="G23" t="s">
        <v>2</v>
      </c>
      <c r="H23">
        <v>0</v>
      </c>
      <c r="I23" s="6">
        <f t="shared" si="3"/>
        <v>41374.541666666664</v>
      </c>
      <c r="J23" s="5" t="str">
        <f t="shared" si="4"/>
        <v>2013-04-10 13:00:00</v>
      </c>
      <c r="K23" s="6">
        <f t="shared" si="5"/>
        <v>41374.75</v>
      </c>
      <c r="L23" s="5" t="str">
        <f t="shared" si="6"/>
        <v>2013-04-10 18:00:00</v>
      </c>
      <c r="M23" s="3" t="str">
        <f t="shared" si="0"/>
        <v>('5','12-04-2013',UNIX_TIMESTAMP('2013-04-12 08:30:00'),UNIX_TIMESTAMP('2013-04-12 12:00:00'),'MORNING',0),</v>
      </c>
    </row>
    <row r="24" spans="1:13" x14ac:dyDescent="0.25">
      <c r="A24" s="1">
        <v>41375</v>
      </c>
      <c r="B24" s="1" t="str">
        <f>TEXT(A24, "DD-MM-YYYY")</f>
        <v>11-04-2013</v>
      </c>
      <c r="C24" s="2">
        <v>0.35416666666666669</v>
      </c>
      <c r="D24" s="2" t="str">
        <f t="shared" si="1"/>
        <v>8:30:00</v>
      </c>
      <c r="E24" s="2">
        <v>0.45833333333333331</v>
      </c>
      <c r="F24" s="2" t="str">
        <f t="shared" si="2"/>
        <v>11:00:00</v>
      </c>
      <c r="G24" t="s">
        <v>1</v>
      </c>
      <c r="H24">
        <v>0</v>
      </c>
      <c r="I24" s="6">
        <f t="shared" si="3"/>
        <v>41375.354166666664</v>
      </c>
      <c r="J24" s="5" t="str">
        <f t="shared" si="4"/>
        <v>2013-04-11 08:30:00</v>
      </c>
      <c r="K24" s="6">
        <f t="shared" si="5"/>
        <v>41375.458333333336</v>
      </c>
      <c r="L24" s="5" t="str">
        <f t="shared" si="6"/>
        <v>2013-04-11 11:00:00</v>
      </c>
      <c r="M24" s="3" t="str">
        <f>"('"&amp;$G$2&amp;"','"&amp;B27&amp;"',UNIX_TIMESTAMP('"&amp;J27&amp;"'),UNIX_TIMESTAMP('"&amp;L27&amp;"'),'"&amp;G27&amp;"',0),"</f>
        <v>('5','12-04-2013',UNIX_TIMESTAMP('2013-04-12 13:00:00'),UNIX_TIMESTAMP('2013-04-12 15:00:00'),'AFTERNOON',0),</v>
      </c>
    </row>
    <row r="25" spans="1:13" x14ac:dyDescent="0.25">
      <c r="A25" s="1">
        <v>41375</v>
      </c>
      <c r="B25" s="1" t="str">
        <f>TEXT(A25, "DD-MM-YYYY")</f>
        <v>11-04-2013</v>
      </c>
      <c r="C25" s="2">
        <v>0.54166666666666663</v>
      </c>
      <c r="D25" s="2" t="str">
        <f t="shared" si="1"/>
        <v>13:00:00</v>
      </c>
      <c r="E25" s="2">
        <v>0.875</v>
      </c>
      <c r="F25" s="2" t="str">
        <f t="shared" si="2"/>
        <v>21:00:00</v>
      </c>
      <c r="G25" t="s">
        <v>2</v>
      </c>
      <c r="H25">
        <v>0</v>
      </c>
      <c r="I25" s="6">
        <f t="shared" si="3"/>
        <v>41375.541666666664</v>
      </c>
      <c r="J25" s="5" t="str">
        <f t="shared" si="4"/>
        <v>2013-04-11 13:00:00</v>
      </c>
      <c r="K25" s="6">
        <f t="shared" si="5"/>
        <v>41375.875</v>
      </c>
      <c r="L25" s="5" t="str">
        <f t="shared" si="6"/>
        <v>2013-04-11 21:00:00</v>
      </c>
      <c r="M25" s="3" t="str">
        <f>"('"&amp;$G$2&amp;"','"&amp;B28&amp;"',UNIX_TIMESTAMP('"&amp;J28&amp;"'),UNIX_TIMESTAMP('"&amp;L28&amp;"'),'"&amp;G28&amp;"',0),"</f>
        <v>('5','13-04-2013',UNIX_TIMESTAMP('2013-04-13 08:30:00'),UNIX_TIMESTAMP('2013-04-13 12:00:00'),'MORNING',0),</v>
      </c>
    </row>
    <row r="26" spans="1:13" x14ac:dyDescent="0.25">
      <c r="A26" s="1">
        <v>41376</v>
      </c>
      <c r="B26" s="1" t="str">
        <f t="shared" ref="B26:B29" si="10">TEXT(A26, "DD-MM-YYYY")</f>
        <v>12-04-2013</v>
      </c>
      <c r="C26" s="2">
        <v>0.35416666666666669</v>
      </c>
      <c r="D26" s="2" t="str">
        <f t="shared" si="1"/>
        <v>8:30:00</v>
      </c>
      <c r="E26" s="2">
        <v>0.5</v>
      </c>
      <c r="F26" s="2" t="str">
        <f t="shared" si="2"/>
        <v>12:00:00</v>
      </c>
      <c r="G26" t="s">
        <v>1</v>
      </c>
      <c r="H26">
        <v>0</v>
      </c>
      <c r="I26" s="6">
        <f t="shared" si="3"/>
        <v>41376.354166666664</v>
      </c>
      <c r="J26" s="5" t="str">
        <f t="shared" si="4"/>
        <v>2013-04-12 08:30:00</v>
      </c>
      <c r="K26" s="6">
        <f t="shared" si="5"/>
        <v>41376.5</v>
      </c>
      <c r="L26" s="5" t="str">
        <f t="shared" si="6"/>
        <v>2013-04-12 12:00:00</v>
      </c>
      <c r="M26" s="3" t="str">
        <f>"('"&amp;$G$2&amp;"','"&amp;B29&amp;"',UNIX_TIMESTAMP('"&amp;J29&amp;"'),UNIX_TIMESTAMP('"&amp;L29&amp;"'),'"&amp;G29&amp;"',0),"</f>
        <v>('5','13-04-2013',UNIX_TIMESTAMP('2013-04-13 13:00:00'),UNIX_TIMESTAMP('2013-04-13 18:00:00'),'AFTERNOON',0),</v>
      </c>
    </row>
    <row r="27" spans="1:13" x14ac:dyDescent="0.25">
      <c r="A27" s="1">
        <v>41376</v>
      </c>
      <c r="B27" s="1" t="str">
        <f t="shared" si="10"/>
        <v>12-04-2013</v>
      </c>
      <c r="C27" s="2">
        <v>0.54166666666666663</v>
      </c>
      <c r="D27" s="2" t="str">
        <f t="shared" si="1"/>
        <v>13:00:00</v>
      </c>
      <c r="E27" s="2">
        <v>0.625</v>
      </c>
      <c r="F27" s="2" t="str">
        <f t="shared" si="2"/>
        <v>15:00:00</v>
      </c>
      <c r="G27" t="s">
        <v>2</v>
      </c>
      <c r="H27">
        <v>0</v>
      </c>
      <c r="I27" s="6">
        <f t="shared" si="3"/>
        <v>41376.541666666664</v>
      </c>
      <c r="J27" s="5" t="str">
        <f t="shared" si="4"/>
        <v>2013-04-12 13:00:00</v>
      </c>
      <c r="K27" s="6">
        <f t="shared" si="5"/>
        <v>41376.625</v>
      </c>
      <c r="L27" s="5" t="str">
        <f t="shared" si="6"/>
        <v>2013-04-12 15:00:00</v>
      </c>
      <c r="M27" s="3" t="str">
        <f t="shared" si="0"/>
        <v>('5','14-04-2013',UNIX_TIMESTAMP('2013-04-14 08:30:00'),UNIX_TIMESTAMP('2013-04-14 12:00:00'),'MORNING',0),</v>
      </c>
    </row>
    <row r="28" spans="1:13" x14ac:dyDescent="0.25">
      <c r="A28" s="1">
        <v>41377</v>
      </c>
      <c r="B28" s="1" t="str">
        <f t="shared" si="10"/>
        <v>13-04-2013</v>
      </c>
      <c r="C28" s="2">
        <v>0.35416666666666669</v>
      </c>
      <c r="D28" s="2" t="str">
        <f t="shared" si="1"/>
        <v>8:30:00</v>
      </c>
      <c r="E28" s="2">
        <v>0.5</v>
      </c>
      <c r="F28" s="2" t="str">
        <f t="shared" si="2"/>
        <v>12:00:00</v>
      </c>
      <c r="G28" t="s">
        <v>1</v>
      </c>
      <c r="H28">
        <v>0</v>
      </c>
      <c r="I28" s="6">
        <f t="shared" si="3"/>
        <v>41377.354166666664</v>
      </c>
      <c r="J28" s="5" t="str">
        <f t="shared" si="4"/>
        <v>2013-04-13 08:30:00</v>
      </c>
      <c r="K28" s="6">
        <f t="shared" si="5"/>
        <v>41377.5</v>
      </c>
      <c r="L28" s="5" t="str">
        <f t="shared" si="6"/>
        <v>2013-04-13 12:00:00</v>
      </c>
      <c r="M28" s="3" t="str">
        <f t="shared" si="0"/>
        <v>('5','14-04-2013',UNIX_TIMESTAMP('2013-04-14 13:00:00'),UNIX_TIMESTAMP('2013-04-14 18:00:00'),'AFTERNOON',0),</v>
      </c>
    </row>
    <row r="29" spans="1:13" x14ac:dyDescent="0.25">
      <c r="A29" s="1">
        <v>41377</v>
      </c>
      <c r="B29" s="1" t="str">
        <f t="shared" si="10"/>
        <v>13-04-2013</v>
      </c>
      <c r="C29" s="2">
        <v>0.54166666666666663</v>
      </c>
      <c r="D29" s="2" t="str">
        <f t="shared" si="1"/>
        <v>13:00:00</v>
      </c>
      <c r="E29" s="2">
        <v>0.75</v>
      </c>
      <c r="F29" s="2" t="str">
        <f t="shared" si="2"/>
        <v>18:00:00</v>
      </c>
      <c r="G29" t="s">
        <v>2</v>
      </c>
      <c r="H29">
        <v>0</v>
      </c>
      <c r="I29" s="6">
        <f t="shared" si="3"/>
        <v>41377.541666666664</v>
      </c>
      <c r="J29" s="5" t="str">
        <f t="shared" si="4"/>
        <v>2013-04-13 13:00:00</v>
      </c>
      <c r="K29" s="6">
        <f t="shared" si="5"/>
        <v>41377.75</v>
      </c>
      <c r="L29" s="5" t="str">
        <f t="shared" si="6"/>
        <v>2013-04-13 18:00:00</v>
      </c>
      <c r="M29" s="3" t="str">
        <f t="shared" si="0"/>
        <v>('5','15-04-2013',UNIX_TIMESTAMP('2013-04-15 07:30:00'),UNIX_TIMESTAMP('2013-04-15 12:00:00'),'MORNING',0),</v>
      </c>
    </row>
    <row r="30" spans="1:13" x14ac:dyDescent="0.25">
      <c r="A30" s="1">
        <v>41378</v>
      </c>
      <c r="B30" s="1" t="str">
        <f>TEXT(A30, "DD-MM-YYYY")</f>
        <v>14-04-2013</v>
      </c>
      <c r="C30" s="2">
        <v>0.35416666666666669</v>
      </c>
      <c r="D30" s="2" t="str">
        <f t="shared" si="1"/>
        <v>8:30:00</v>
      </c>
      <c r="E30" s="2">
        <v>0.5</v>
      </c>
      <c r="F30" s="2" t="str">
        <f t="shared" si="2"/>
        <v>12:00:00</v>
      </c>
      <c r="G30" t="s">
        <v>1</v>
      </c>
      <c r="H30">
        <v>0</v>
      </c>
      <c r="I30" s="6">
        <f t="shared" si="3"/>
        <v>41378.354166666664</v>
      </c>
      <c r="J30" s="5" t="str">
        <f t="shared" si="4"/>
        <v>2013-04-14 08:30:00</v>
      </c>
      <c r="K30" s="6">
        <f t="shared" si="5"/>
        <v>41378.5</v>
      </c>
      <c r="L30" s="5" t="str">
        <f t="shared" si="6"/>
        <v>2013-04-14 12:00:00</v>
      </c>
      <c r="M30" s="3" t="str">
        <f t="shared" si="0"/>
        <v>('5','15-04-2013',UNIX_TIMESTAMP('2013-04-15 13:00:00'),UNIX_TIMESTAMP('2013-04-15 18:00:00'),'AFTERNOON',0),</v>
      </c>
    </row>
    <row r="31" spans="1:13" x14ac:dyDescent="0.25">
      <c r="A31" s="1">
        <v>41378</v>
      </c>
      <c r="B31" s="1" t="str">
        <f>TEXT(A31, "DD-MM-YYYY")</f>
        <v>14-04-2013</v>
      </c>
      <c r="C31" s="2">
        <v>0.54166666666666663</v>
      </c>
      <c r="D31" s="2" t="str">
        <f t="shared" si="1"/>
        <v>13:00:00</v>
      </c>
      <c r="E31" s="2">
        <v>0.75</v>
      </c>
      <c r="F31" s="2" t="str">
        <f t="shared" si="2"/>
        <v>18:00:00</v>
      </c>
      <c r="G31" t="s">
        <v>2</v>
      </c>
      <c r="H31">
        <v>0</v>
      </c>
      <c r="I31" s="6">
        <f t="shared" si="3"/>
        <v>41378.541666666664</v>
      </c>
      <c r="J31" s="5" t="str">
        <f t="shared" si="4"/>
        <v>2013-04-14 13:00:00</v>
      </c>
      <c r="K31" s="6">
        <f t="shared" si="5"/>
        <v>41378.75</v>
      </c>
      <c r="L31" s="5" t="str">
        <f t="shared" si="6"/>
        <v>2013-04-14 18:00:00</v>
      </c>
      <c r="M31" s="3" t="str">
        <f t="shared" si="0"/>
        <v>('5','16-04-2013',UNIX_TIMESTAMP('2013-04-16 08:30:00'),UNIX_TIMESTAMP('2013-04-16 12:00:00'),'MORNING',0),</v>
      </c>
    </row>
    <row r="32" spans="1:13" x14ac:dyDescent="0.25">
      <c r="A32" s="1">
        <v>41379</v>
      </c>
      <c r="B32" s="1" t="str">
        <f t="shared" ref="B32:B35" si="11">TEXT(A32, "DD-MM-YYYY")</f>
        <v>15-04-2013</v>
      </c>
      <c r="C32" s="2">
        <v>0.3125</v>
      </c>
      <c r="D32" s="2" t="str">
        <f t="shared" si="1"/>
        <v>7:30:00</v>
      </c>
      <c r="E32" s="2">
        <v>0.5</v>
      </c>
      <c r="F32" s="2" t="str">
        <f t="shared" si="2"/>
        <v>12:00:00</v>
      </c>
      <c r="G32" t="s">
        <v>1</v>
      </c>
      <c r="H32">
        <v>0</v>
      </c>
      <c r="I32" s="6">
        <f t="shared" si="3"/>
        <v>41379.3125</v>
      </c>
      <c r="J32" s="5" t="str">
        <f t="shared" si="4"/>
        <v>2013-04-15 07:30:00</v>
      </c>
      <c r="K32" s="6">
        <f t="shared" si="5"/>
        <v>41379.5</v>
      </c>
      <c r="L32" s="5" t="str">
        <f t="shared" si="6"/>
        <v>2013-04-15 12:00:00</v>
      </c>
      <c r="M32" s="3" t="str">
        <f t="shared" si="0"/>
        <v>('5','16-04-2013',UNIX_TIMESTAMP('2013-04-16 13:00:00'),UNIX_TIMESTAMP('2013-04-16 18:00:00'),'AFTERNOON',0),</v>
      </c>
    </row>
    <row r="33" spans="1:13" x14ac:dyDescent="0.25">
      <c r="A33" s="1">
        <v>41379</v>
      </c>
      <c r="B33" s="1" t="str">
        <f t="shared" si="11"/>
        <v>15-04-2013</v>
      </c>
      <c r="C33" s="2">
        <v>0.54166666666666663</v>
      </c>
      <c r="D33" s="2" t="str">
        <f t="shared" si="1"/>
        <v>13:00:00</v>
      </c>
      <c r="E33" s="2">
        <v>0.75</v>
      </c>
      <c r="F33" s="2" t="str">
        <f t="shared" si="2"/>
        <v>18:00:00</v>
      </c>
      <c r="G33" t="s">
        <v>2</v>
      </c>
      <c r="H33">
        <v>0</v>
      </c>
      <c r="I33" s="6">
        <f t="shared" si="3"/>
        <v>41379.541666666664</v>
      </c>
      <c r="J33" s="5" t="str">
        <f t="shared" si="4"/>
        <v>2013-04-15 13:00:00</v>
      </c>
      <c r="K33" s="6">
        <f t="shared" si="5"/>
        <v>41379.75</v>
      </c>
      <c r="L33" s="5" t="str">
        <f t="shared" si="6"/>
        <v>2013-04-15 18:00:00</v>
      </c>
      <c r="M33" s="3" t="str">
        <f t="shared" si="0"/>
        <v>('5','17-04-2013',UNIX_TIMESTAMP('2013-04-17 08:30:00'),UNIX_TIMESTAMP('2013-04-17 12:00:00'),'MORNING',0),</v>
      </c>
    </row>
    <row r="34" spans="1:13" x14ac:dyDescent="0.25">
      <c r="A34" s="1">
        <v>41380</v>
      </c>
      <c r="B34" s="1" t="str">
        <f t="shared" si="11"/>
        <v>16-04-2013</v>
      </c>
      <c r="C34" s="2">
        <v>0.35416666666666669</v>
      </c>
      <c r="D34" s="2" t="str">
        <f t="shared" si="1"/>
        <v>8:30:00</v>
      </c>
      <c r="E34" s="2">
        <v>0.5</v>
      </c>
      <c r="F34" s="2" t="str">
        <f t="shared" si="2"/>
        <v>12:00:00</v>
      </c>
      <c r="G34" t="s">
        <v>1</v>
      </c>
      <c r="H34">
        <v>0</v>
      </c>
      <c r="I34" s="6">
        <f t="shared" si="3"/>
        <v>41380.354166666664</v>
      </c>
      <c r="J34" s="5" t="str">
        <f t="shared" si="4"/>
        <v>2013-04-16 08:30:00</v>
      </c>
      <c r="K34" s="6">
        <f t="shared" si="5"/>
        <v>41380.5</v>
      </c>
      <c r="L34" s="5" t="str">
        <f t="shared" si="6"/>
        <v>2013-04-16 12:00:00</v>
      </c>
      <c r="M34" s="3" t="str">
        <f t="shared" si="0"/>
        <v>('5','17-04-2013',UNIX_TIMESTAMP('2013-04-17 13:00:00'),UNIX_TIMESTAMP('2013-04-17 20:00:00'),'AFTERNOON',0),</v>
      </c>
    </row>
    <row r="35" spans="1:13" x14ac:dyDescent="0.25">
      <c r="A35" s="1">
        <v>41380</v>
      </c>
      <c r="B35" s="1" t="str">
        <f t="shared" si="11"/>
        <v>16-04-2013</v>
      </c>
      <c r="C35" s="2">
        <v>0.54166666666666663</v>
      </c>
      <c r="D35" s="2" t="str">
        <f t="shared" si="1"/>
        <v>13:00:00</v>
      </c>
      <c r="E35" s="2">
        <v>0.75</v>
      </c>
      <c r="F35" s="2" t="str">
        <f t="shared" si="2"/>
        <v>18:00:00</v>
      </c>
      <c r="G35" t="s">
        <v>2</v>
      </c>
      <c r="H35">
        <v>0</v>
      </c>
      <c r="I35" s="6">
        <f t="shared" si="3"/>
        <v>41380.541666666664</v>
      </c>
      <c r="J35" s="5" t="str">
        <f t="shared" si="4"/>
        <v>2013-04-16 13:00:00</v>
      </c>
      <c r="K35" s="6">
        <f t="shared" si="5"/>
        <v>41380.75</v>
      </c>
      <c r="L35" s="5" t="str">
        <f t="shared" si="6"/>
        <v>2013-04-16 18:00:00</v>
      </c>
      <c r="M35" s="3" t="str">
        <f t="shared" si="0"/>
        <v>('5','18-04-2013',UNIX_TIMESTAMP('2013-04-18 08:30:00'),UNIX_TIMESTAMP('2013-04-18 12:00:00'),'MORNING',0),</v>
      </c>
    </row>
    <row r="36" spans="1:13" x14ac:dyDescent="0.25">
      <c r="A36" s="1">
        <v>41381</v>
      </c>
      <c r="B36" s="1" t="str">
        <f>TEXT(A36, "DD-MM-YYYY")</f>
        <v>17-04-2013</v>
      </c>
      <c r="C36" s="2">
        <v>0.35416666666666669</v>
      </c>
      <c r="D36" s="2" t="str">
        <f t="shared" si="1"/>
        <v>8:30:00</v>
      </c>
      <c r="E36" s="2">
        <v>0.5</v>
      </c>
      <c r="F36" s="2" t="str">
        <f t="shared" si="2"/>
        <v>12:00:00</v>
      </c>
      <c r="G36" t="s">
        <v>1</v>
      </c>
      <c r="H36">
        <v>0</v>
      </c>
      <c r="I36" s="6">
        <f t="shared" si="3"/>
        <v>41381.354166666664</v>
      </c>
      <c r="J36" s="5" t="str">
        <f t="shared" si="4"/>
        <v>2013-04-17 08:30:00</v>
      </c>
      <c r="K36" s="6">
        <f t="shared" si="5"/>
        <v>41381.5</v>
      </c>
      <c r="L36" s="5" t="str">
        <f t="shared" si="6"/>
        <v>2013-04-17 12:00:00</v>
      </c>
      <c r="M36" s="3" t="str">
        <f t="shared" si="0"/>
        <v>('5','18-04-2013',UNIX_TIMESTAMP('2013-04-18 13:00:00'),UNIX_TIMESTAMP('2013-04-18 18:00:00'),'AFTERNOON',0),</v>
      </c>
    </row>
    <row r="37" spans="1:13" x14ac:dyDescent="0.25">
      <c r="A37" s="1">
        <v>41381</v>
      </c>
      <c r="B37" s="1" t="str">
        <f>TEXT(A37, "DD-MM-YYYY")</f>
        <v>17-04-2013</v>
      </c>
      <c r="C37" s="2">
        <v>0.54166666666666663</v>
      </c>
      <c r="D37" s="2" t="str">
        <f t="shared" si="1"/>
        <v>13:00:00</v>
      </c>
      <c r="E37" s="2">
        <v>0.83333333333333337</v>
      </c>
      <c r="F37" s="2" t="str">
        <f t="shared" si="2"/>
        <v>20:00:00</v>
      </c>
      <c r="G37" t="s">
        <v>2</v>
      </c>
      <c r="H37">
        <v>0</v>
      </c>
      <c r="I37" s="6">
        <f t="shared" si="3"/>
        <v>41381.541666666664</v>
      </c>
      <c r="J37" s="5" t="str">
        <f t="shared" si="4"/>
        <v>2013-04-17 13:00:00</v>
      </c>
      <c r="K37" s="6">
        <f t="shared" si="5"/>
        <v>41381.833333333336</v>
      </c>
      <c r="L37" s="5" t="str">
        <f t="shared" si="6"/>
        <v>2013-04-17 20:00:00</v>
      </c>
      <c r="M37" s="3" t="str">
        <f t="shared" si="0"/>
        <v>('5','19-04-2013',UNIX_TIMESTAMP('2013-04-19 08:30:00'),UNIX_TIMESTAMP('2013-04-19 12:00:00'),'MORNING',0),</v>
      </c>
    </row>
    <row r="38" spans="1:13" x14ac:dyDescent="0.25">
      <c r="A38" s="1">
        <v>41382</v>
      </c>
      <c r="B38" s="1" t="str">
        <f t="shared" ref="B38:B41" si="12">TEXT(A38, "DD-MM-YYYY")</f>
        <v>18-04-2013</v>
      </c>
      <c r="C38" s="2">
        <v>0.35416666666666669</v>
      </c>
      <c r="D38" s="2" t="str">
        <f t="shared" si="1"/>
        <v>8:30:00</v>
      </c>
      <c r="E38" s="2">
        <v>0.5</v>
      </c>
      <c r="F38" s="2" t="str">
        <f t="shared" si="2"/>
        <v>12:00:00</v>
      </c>
      <c r="G38" t="s">
        <v>1</v>
      </c>
      <c r="H38">
        <v>0</v>
      </c>
      <c r="I38" s="6">
        <f t="shared" si="3"/>
        <v>41382.354166666664</v>
      </c>
      <c r="J38" s="5" t="str">
        <f t="shared" si="4"/>
        <v>2013-04-18 08:30:00</v>
      </c>
      <c r="K38" s="6">
        <f t="shared" si="5"/>
        <v>41382.5</v>
      </c>
      <c r="L38" s="5" t="str">
        <f t="shared" si="6"/>
        <v>2013-04-18 12:00:00</v>
      </c>
      <c r="M38" s="3" t="str">
        <f t="shared" si="0"/>
        <v>('5','19-04-2013',UNIX_TIMESTAMP('2013-04-19 13:00:00'),UNIX_TIMESTAMP('2013-04-19 18:00:00'),'AFTERNOON',0),</v>
      </c>
    </row>
    <row r="39" spans="1:13" x14ac:dyDescent="0.25">
      <c r="A39" s="1">
        <v>41382</v>
      </c>
      <c r="B39" s="1" t="str">
        <f t="shared" si="12"/>
        <v>18-04-2013</v>
      </c>
      <c r="C39" s="2">
        <v>0.54166666666666663</v>
      </c>
      <c r="D39" s="2" t="str">
        <f t="shared" si="1"/>
        <v>13:00:00</v>
      </c>
      <c r="E39" s="2">
        <v>0.75</v>
      </c>
      <c r="F39" s="2" t="str">
        <f t="shared" si="2"/>
        <v>18:00:00</v>
      </c>
      <c r="G39" t="s">
        <v>2</v>
      </c>
      <c r="H39">
        <v>0</v>
      </c>
      <c r="I39" s="6">
        <f t="shared" si="3"/>
        <v>41382.541666666664</v>
      </c>
      <c r="J39" s="5" t="str">
        <f t="shared" si="4"/>
        <v>2013-04-18 13:00:00</v>
      </c>
      <c r="K39" s="6">
        <f t="shared" si="5"/>
        <v>41382.75</v>
      </c>
      <c r="L39" s="5" t="str">
        <f t="shared" si="6"/>
        <v>2013-04-18 18:00:00</v>
      </c>
      <c r="M39" s="3" t="str">
        <f t="shared" si="0"/>
        <v>('5','22-04-2013',UNIX_TIMESTAMP('2013-04-22 08:30:00'),UNIX_TIMESTAMP('2013-04-22 12:00:00'),'MORNING',0),</v>
      </c>
    </row>
    <row r="40" spans="1:13" x14ac:dyDescent="0.25">
      <c r="A40" s="1">
        <v>41383</v>
      </c>
      <c r="B40" s="1" t="str">
        <f t="shared" si="12"/>
        <v>19-04-2013</v>
      </c>
      <c r="C40" s="2">
        <v>0.35416666666666669</v>
      </c>
      <c r="D40" s="2" t="str">
        <f t="shared" si="1"/>
        <v>8:30:00</v>
      </c>
      <c r="E40" s="2">
        <v>0.5</v>
      </c>
      <c r="F40" s="2" t="str">
        <f t="shared" si="2"/>
        <v>12:00:00</v>
      </c>
      <c r="G40" t="s">
        <v>1</v>
      </c>
      <c r="H40">
        <v>0</v>
      </c>
      <c r="I40" s="6">
        <f t="shared" si="3"/>
        <v>41383.354166666664</v>
      </c>
      <c r="J40" s="5" t="str">
        <f t="shared" si="4"/>
        <v>2013-04-19 08:30:00</v>
      </c>
      <c r="K40" s="6">
        <f t="shared" si="5"/>
        <v>41383.5</v>
      </c>
      <c r="L40" s="5" t="str">
        <f t="shared" si="6"/>
        <v>2013-04-19 12:00:00</v>
      </c>
      <c r="M40" s="3" t="str">
        <f>"('"&amp;$G$2&amp;"','"&amp;B43&amp;"',UNIX_TIMESTAMP('"&amp;J43&amp;"'),UNIX_TIMESTAMP('"&amp;L43&amp;"'),'"&amp;G43&amp;"',0),"</f>
        <v>('5','22-04-2013',UNIX_TIMESTAMP('2013-04-22 13:30:00'),UNIX_TIMESTAMP('2013-04-22 18:00:00'),'AFTERNOON',0),</v>
      </c>
    </row>
    <row r="41" spans="1:13" x14ac:dyDescent="0.25">
      <c r="A41" s="1">
        <v>41383</v>
      </c>
      <c r="B41" s="1" t="str">
        <f t="shared" si="12"/>
        <v>19-04-2013</v>
      </c>
      <c r="C41" s="2">
        <v>0.54166666666666663</v>
      </c>
      <c r="D41" s="2" t="str">
        <f t="shared" si="1"/>
        <v>13:00:00</v>
      </c>
      <c r="E41" s="2">
        <v>0.75</v>
      </c>
      <c r="F41" s="2" t="str">
        <f t="shared" si="2"/>
        <v>18:00:00</v>
      </c>
      <c r="G41" t="s">
        <v>2</v>
      </c>
      <c r="H41">
        <v>0</v>
      </c>
      <c r="I41" s="6">
        <f t="shared" si="3"/>
        <v>41383.541666666664</v>
      </c>
      <c r="J41" s="5" t="str">
        <f t="shared" si="4"/>
        <v>2013-04-19 13:00:00</v>
      </c>
      <c r="K41" s="6">
        <f t="shared" si="5"/>
        <v>41383.75</v>
      </c>
      <c r="L41" s="5" t="str">
        <f t="shared" si="6"/>
        <v>2013-04-19 18:00:00</v>
      </c>
      <c r="M41" s="3" t="str">
        <f t="shared" ref="M41:M55" si="13">"('"&amp;$G$2&amp;"','"&amp;B44&amp;"',UNIX_TIMESTAMP('"&amp;J44&amp;"'),UNIX_TIMESTAMP('"&amp;L44&amp;"'),'"&amp;G44&amp;"',0),"</f>
        <v>('5','23-04-2013',UNIX_TIMESTAMP('2013-04-23 08:30:00'),UNIX_TIMESTAMP('2013-04-23 12:00:00'),'MORNING',0),</v>
      </c>
    </row>
    <row r="42" spans="1:13" x14ac:dyDescent="0.25">
      <c r="A42" s="1">
        <v>41386</v>
      </c>
      <c r="B42" s="1" t="str">
        <f>TEXT(A42, "DD-MM-YYYY")</f>
        <v>22-04-2013</v>
      </c>
      <c r="C42" s="2">
        <v>0.35416666666666669</v>
      </c>
      <c r="D42" s="2" t="str">
        <f t="shared" si="1"/>
        <v>8:30:00</v>
      </c>
      <c r="E42" s="2">
        <v>0.5</v>
      </c>
      <c r="F42" s="2" t="str">
        <f t="shared" si="2"/>
        <v>12:00:00</v>
      </c>
      <c r="G42" t="s">
        <v>1</v>
      </c>
      <c r="H42">
        <v>0</v>
      </c>
      <c r="I42" s="6">
        <f t="shared" si="3"/>
        <v>41386.354166666664</v>
      </c>
      <c r="J42" s="5" t="str">
        <f t="shared" si="4"/>
        <v>2013-04-22 08:30:00</v>
      </c>
      <c r="K42" s="6">
        <f t="shared" si="5"/>
        <v>41386.5</v>
      </c>
      <c r="L42" s="5" t="str">
        <f t="shared" si="6"/>
        <v>2013-04-22 12:00:00</v>
      </c>
      <c r="M42" s="3" t="str">
        <f t="shared" si="13"/>
        <v>('5','23-04-2013',UNIX_TIMESTAMP('2013-04-23 13:30:00'),UNIX_TIMESTAMP('2013-04-23 18:00:00'),'AFTERNOON',0),</v>
      </c>
    </row>
    <row r="43" spans="1:13" x14ac:dyDescent="0.25">
      <c r="A43" s="1">
        <v>41386</v>
      </c>
      <c r="B43" s="1" t="str">
        <f>TEXT(A43, "DD-MM-YYYY")</f>
        <v>22-04-2013</v>
      </c>
      <c r="C43" s="2">
        <v>0.5625</v>
      </c>
      <c r="D43" s="2" t="str">
        <f t="shared" si="1"/>
        <v>13:30:00</v>
      </c>
      <c r="E43" s="2">
        <v>0.75</v>
      </c>
      <c r="F43" s="2" t="str">
        <f t="shared" si="2"/>
        <v>18:00:00</v>
      </c>
      <c r="G43" t="s">
        <v>2</v>
      </c>
      <c r="H43">
        <v>0</v>
      </c>
      <c r="I43" s="6">
        <f t="shared" si="3"/>
        <v>41386.5625</v>
      </c>
      <c r="J43" s="5" t="str">
        <f t="shared" si="4"/>
        <v>2013-04-22 13:30:00</v>
      </c>
      <c r="K43" s="6">
        <f t="shared" si="5"/>
        <v>41386.75</v>
      </c>
      <c r="L43" s="5" t="str">
        <f t="shared" si="6"/>
        <v>2013-04-22 18:00:00</v>
      </c>
      <c r="M43" s="3" t="str">
        <f t="shared" si="13"/>
        <v>('5','24-04-2013',UNIX_TIMESTAMP('2013-04-24 08:30:00'),UNIX_TIMESTAMP('2013-04-24 12:00:00'),'MORNING',0),</v>
      </c>
    </row>
    <row r="44" spans="1:13" x14ac:dyDescent="0.25">
      <c r="A44" s="1">
        <v>41387</v>
      </c>
      <c r="B44" s="1" t="str">
        <f t="shared" ref="B44:B55" si="14">TEXT(A44, "DD-MM-YYYY")</f>
        <v>23-04-2013</v>
      </c>
      <c r="C44" s="2">
        <v>0.35416666666666669</v>
      </c>
      <c r="D44" s="2" t="str">
        <f t="shared" si="1"/>
        <v>8:30:00</v>
      </c>
      <c r="E44" s="2">
        <v>0.5</v>
      </c>
      <c r="F44" s="2" t="str">
        <f t="shared" si="2"/>
        <v>12:00:00</v>
      </c>
      <c r="G44" t="s">
        <v>1</v>
      </c>
      <c r="H44">
        <v>0</v>
      </c>
      <c r="I44" s="6">
        <f t="shared" si="3"/>
        <v>41387.354166666664</v>
      </c>
      <c r="J44" s="5" t="str">
        <f t="shared" si="4"/>
        <v>2013-04-23 08:30:00</v>
      </c>
      <c r="K44" s="6">
        <f t="shared" si="5"/>
        <v>41387.5</v>
      </c>
      <c r="L44" s="5" t="str">
        <f t="shared" si="6"/>
        <v>2013-04-23 12:00:00</v>
      </c>
      <c r="M44" s="3" t="str">
        <f t="shared" si="13"/>
        <v>('5','24-04-2013',UNIX_TIMESTAMP('2013-04-24 13:30:00'),UNIX_TIMESTAMP('2013-04-24 18:00:00'),'AFTERNOON',0),</v>
      </c>
    </row>
    <row r="45" spans="1:13" x14ac:dyDescent="0.25">
      <c r="A45" s="1">
        <v>41387</v>
      </c>
      <c r="B45" s="1" t="str">
        <f t="shared" si="14"/>
        <v>23-04-2013</v>
      </c>
      <c r="C45" s="2">
        <v>0.5625</v>
      </c>
      <c r="D45" s="2" t="str">
        <f t="shared" si="1"/>
        <v>13:30:00</v>
      </c>
      <c r="E45" s="2">
        <v>0.75</v>
      </c>
      <c r="F45" s="2" t="str">
        <f t="shared" si="2"/>
        <v>18:00:00</v>
      </c>
      <c r="G45" t="s">
        <v>2</v>
      </c>
      <c r="H45">
        <v>0</v>
      </c>
      <c r="I45" s="6">
        <f t="shared" si="3"/>
        <v>41387.5625</v>
      </c>
      <c r="J45" s="5" t="str">
        <f t="shared" si="4"/>
        <v>2013-04-23 13:30:00</v>
      </c>
      <c r="K45" s="6">
        <f t="shared" si="5"/>
        <v>41387.75</v>
      </c>
      <c r="L45" s="5" t="str">
        <f t="shared" si="6"/>
        <v>2013-04-23 18:00:00</v>
      </c>
      <c r="M45" s="3" t="str">
        <f t="shared" si="13"/>
        <v>('5','25-04-2013',UNIX_TIMESTAMP('2013-04-25 08:30:00'),UNIX_TIMESTAMP('2013-04-25 12:00:00'),'MORNING',0),</v>
      </c>
    </row>
    <row r="46" spans="1:13" x14ac:dyDescent="0.25">
      <c r="A46" s="1">
        <v>41388</v>
      </c>
      <c r="B46" s="1" t="str">
        <f t="shared" si="14"/>
        <v>24-04-2013</v>
      </c>
      <c r="C46" s="2">
        <v>0.35416666666666669</v>
      </c>
      <c r="D46" s="2" t="str">
        <f t="shared" si="1"/>
        <v>8:30:00</v>
      </c>
      <c r="E46" s="2">
        <v>0.5</v>
      </c>
      <c r="F46" s="2" t="str">
        <f t="shared" si="2"/>
        <v>12:00:00</v>
      </c>
      <c r="G46" t="s">
        <v>1</v>
      </c>
      <c r="H46">
        <v>0</v>
      </c>
      <c r="I46" s="6">
        <f t="shared" si="3"/>
        <v>41388.354166666664</v>
      </c>
      <c r="J46" s="5" t="str">
        <f t="shared" si="4"/>
        <v>2013-04-24 08:30:00</v>
      </c>
      <c r="K46" s="6">
        <f t="shared" si="5"/>
        <v>41388.5</v>
      </c>
      <c r="L46" s="5" t="str">
        <f t="shared" si="6"/>
        <v>2013-04-24 12:00:00</v>
      </c>
      <c r="M46" s="3" t="str">
        <f t="shared" si="13"/>
        <v>('5','25-04-2013',UNIX_TIMESTAMP('2013-04-25 13:30:00'),UNIX_TIMESTAMP('2013-04-25 18:00:00'),'AFTERNOON',0),</v>
      </c>
    </row>
    <row r="47" spans="1:13" x14ac:dyDescent="0.25">
      <c r="A47" s="1">
        <v>41388</v>
      </c>
      <c r="B47" s="1" t="str">
        <f t="shared" si="14"/>
        <v>24-04-2013</v>
      </c>
      <c r="C47" s="2">
        <v>0.5625</v>
      </c>
      <c r="D47" s="2" t="str">
        <f t="shared" si="1"/>
        <v>13:30:00</v>
      </c>
      <c r="E47" s="2">
        <v>0.75</v>
      </c>
      <c r="F47" s="2" t="str">
        <f t="shared" si="2"/>
        <v>18:00:00</v>
      </c>
      <c r="G47" t="s">
        <v>2</v>
      </c>
      <c r="H47">
        <v>0</v>
      </c>
      <c r="I47" s="6">
        <f t="shared" si="3"/>
        <v>41388.5625</v>
      </c>
      <c r="J47" s="5" t="str">
        <f t="shared" si="4"/>
        <v>2013-04-24 13:30:00</v>
      </c>
      <c r="K47" s="6">
        <f t="shared" si="5"/>
        <v>41388.75</v>
      </c>
      <c r="L47" s="5" t="str">
        <f t="shared" si="6"/>
        <v>2013-04-24 18:00:00</v>
      </c>
      <c r="M47" s="3" t="str">
        <f t="shared" si="13"/>
        <v>('5','26-04-2013',UNIX_TIMESTAMP('2013-04-26 08:30:00'),UNIX_TIMESTAMP('2013-04-26 12:00:00'),'MORNING',0),</v>
      </c>
    </row>
    <row r="48" spans="1:13" x14ac:dyDescent="0.25">
      <c r="A48" s="1">
        <v>41389</v>
      </c>
      <c r="B48" s="1" t="str">
        <f t="shared" si="14"/>
        <v>25-04-2013</v>
      </c>
      <c r="C48" s="2">
        <v>0.35416666666666669</v>
      </c>
      <c r="D48" s="2" t="str">
        <f t="shared" si="1"/>
        <v>8:30:00</v>
      </c>
      <c r="E48" s="2">
        <v>0.5</v>
      </c>
      <c r="F48" s="2" t="str">
        <f t="shared" si="2"/>
        <v>12:00:00</v>
      </c>
      <c r="G48" t="s">
        <v>1</v>
      </c>
      <c r="H48">
        <v>0</v>
      </c>
      <c r="I48" s="6">
        <f t="shared" si="3"/>
        <v>41389.354166666664</v>
      </c>
      <c r="J48" s="5" t="str">
        <f t="shared" si="4"/>
        <v>2013-04-25 08:30:00</v>
      </c>
      <c r="K48" s="6">
        <f t="shared" si="5"/>
        <v>41389.5</v>
      </c>
      <c r="L48" s="5" t="str">
        <f t="shared" si="6"/>
        <v>2013-04-25 12:00:00</v>
      </c>
      <c r="M48" s="3" t="str">
        <f t="shared" si="13"/>
        <v>('5','26-04-2013',UNIX_TIMESTAMP('2013-04-26 13:30:00'),UNIX_TIMESTAMP('2013-04-26 18:00:00'),'AFTERNOON',0),</v>
      </c>
    </row>
    <row r="49" spans="1:13" x14ac:dyDescent="0.25">
      <c r="A49" s="1">
        <v>41389</v>
      </c>
      <c r="B49" s="1" t="str">
        <f t="shared" si="14"/>
        <v>25-04-2013</v>
      </c>
      <c r="C49" s="2">
        <v>0.5625</v>
      </c>
      <c r="D49" s="2" t="str">
        <f t="shared" si="1"/>
        <v>13:30:00</v>
      </c>
      <c r="E49" s="2">
        <v>0.75</v>
      </c>
      <c r="F49" s="2" t="str">
        <f t="shared" si="2"/>
        <v>18:00:00</v>
      </c>
      <c r="G49" t="s">
        <v>2</v>
      </c>
      <c r="H49">
        <v>0</v>
      </c>
      <c r="I49" s="6">
        <f t="shared" si="3"/>
        <v>41389.5625</v>
      </c>
      <c r="J49" s="5" t="str">
        <f t="shared" si="4"/>
        <v>2013-04-25 13:30:00</v>
      </c>
      <c r="K49" s="6">
        <f t="shared" si="5"/>
        <v>41389.75</v>
      </c>
      <c r="L49" s="5" t="str">
        <f t="shared" si="6"/>
        <v>2013-04-25 18:00:00</v>
      </c>
      <c r="M49" s="3" t="str">
        <f t="shared" si="13"/>
        <v>('5','29-04-2013',UNIX_TIMESTAMP('2013-04-29 08:30:00'),UNIX_TIMESTAMP('2013-04-29 12:00:00'),'MORNING',0),</v>
      </c>
    </row>
    <row r="50" spans="1:13" x14ac:dyDescent="0.25">
      <c r="A50" s="1">
        <v>41390</v>
      </c>
      <c r="B50" s="1" t="str">
        <f t="shared" si="14"/>
        <v>26-04-2013</v>
      </c>
      <c r="C50" s="2">
        <v>0.35416666666666669</v>
      </c>
      <c r="D50" s="2" t="str">
        <f t="shared" si="1"/>
        <v>8:30:00</v>
      </c>
      <c r="E50" s="2">
        <v>0.5</v>
      </c>
      <c r="F50" s="2" t="str">
        <f t="shared" si="2"/>
        <v>12:00:00</v>
      </c>
      <c r="G50" t="s">
        <v>1</v>
      </c>
      <c r="H50">
        <v>0</v>
      </c>
      <c r="I50" s="6">
        <f t="shared" si="3"/>
        <v>41390.354166666664</v>
      </c>
      <c r="J50" s="5" t="str">
        <f t="shared" si="4"/>
        <v>2013-04-26 08:30:00</v>
      </c>
      <c r="K50" s="6">
        <f t="shared" si="5"/>
        <v>41390.5</v>
      </c>
      <c r="L50" s="5" t="str">
        <f t="shared" si="6"/>
        <v>2013-04-26 12:00:00</v>
      </c>
      <c r="M50" s="3" t="str">
        <f t="shared" si="13"/>
        <v>('5','29-04-2013',UNIX_TIMESTAMP('2013-04-29 13:30:00'),UNIX_TIMESTAMP('2013-04-29 18:00:00'),'AFTERNOON',0),</v>
      </c>
    </row>
    <row r="51" spans="1:13" x14ac:dyDescent="0.25">
      <c r="A51" s="1">
        <v>41390</v>
      </c>
      <c r="B51" s="1" t="str">
        <f t="shared" si="14"/>
        <v>26-04-2013</v>
      </c>
      <c r="C51" s="2">
        <v>0.5625</v>
      </c>
      <c r="D51" s="2" t="str">
        <f t="shared" si="1"/>
        <v>13:30:00</v>
      </c>
      <c r="E51" s="2">
        <v>0.75</v>
      </c>
      <c r="F51" s="2" t="str">
        <f t="shared" si="2"/>
        <v>18:00:00</v>
      </c>
      <c r="G51" t="s">
        <v>2</v>
      </c>
      <c r="H51">
        <v>0</v>
      </c>
      <c r="I51" s="6">
        <f t="shared" si="3"/>
        <v>41390.5625</v>
      </c>
      <c r="J51" s="5" t="str">
        <f t="shared" si="4"/>
        <v>2013-04-26 13:30:00</v>
      </c>
      <c r="K51" s="6">
        <f t="shared" si="5"/>
        <v>41390.75</v>
      </c>
      <c r="L51" s="5" t="str">
        <f t="shared" si="6"/>
        <v>2013-04-26 18:00:00</v>
      </c>
      <c r="M51" s="3" t="str">
        <f t="shared" si="13"/>
        <v>('5','30-04-2013',UNIX_TIMESTAMP('2013-04-30 08:30:00'),UNIX_TIMESTAMP('2013-04-30 00:00:00'),'MORNING',0),</v>
      </c>
    </row>
    <row r="52" spans="1:13" x14ac:dyDescent="0.25">
      <c r="A52" s="1">
        <v>41393</v>
      </c>
      <c r="B52" s="1" t="str">
        <f t="shared" si="14"/>
        <v>29-04-2013</v>
      </c>
      <c r="C52" s="2">
        <v>0.35416666666666669</v>
      </c>
      <c r="D52" s="2" t="str">
        <f t="shared" si="1"/>
        <v>8:30:00</v>
      </c>
      <c r="E52" s="2">
        <v>0.5</v>
      </c>
      <c r="F52" s="2" t="str">
        <f t="shared" si="2"/>
        <v>12:00:00</v>
      </c>
      <c r="G52" t="s">
        <v>1</v>
      </c>
      <c r="H52">
        <v>0</v>
      </c>
      <c r="I52" s="6">
        <f t="shared" si="3"/>
        <v>41393.354166666664</v>
      </c>
      <c r="J52" s="5" t="str">
        <f t="shared" si="4"/>
        <v>2013-04-29 08:30:00</v>
      </c>
      <c r="K52" s="6">
        <f t="shared" si="5"/>
        <v>41393.5</v>
      </c>
      <c r="L52" s="5" t="str">
        <f t="shared" si="6"/>
        <v>2013-04-29 12:00:00</v>
      </c>
      <c r="M52" s="3" t="str">
        <f t="shared" si="13"/>
        <v>('5','30-04-2013',UNIX_TIMESTAMP('2013-04-30 00:00:00'),UNIX_TIMESTAMP('2013-04-30 00:00:00'),'',0),</v>
      </c>
    </row>
    <row r="53" spans="1:13" x14ac:dyDescent="0.25">
      <c r="A53" s="1">
        <v>41393</v>
      </c>
      <c r="B53" s="1" t="str">
        <f t="shared" si="14"/>
        <v>29-04-2013</v>
      </c>
      <c r="C53" s="2">
        <v>0.5625</v>
      </c>
      <c r="D53" s="2" t="str">
        <f t="shared" si="1"/>
        <v>13:30:00</v>
      </c>
      <c r="E53" s="2">
        <v>0.75</v>
      </c>
      <c r="F53" s="2" t="str">
        <f t="shared" si="2"/>
        <v>18:00:00</v>
      </c>
      <c r="G53" t="s">
        <v>2</v>
      </c>
      <c r="H53">
        <v>0</v>
      </c>
      <c r="I53" s="6">
        <f t="shared" si="3"/>
        <v>41393.5625</v>
      </c>
      <c r="J53" s="5" t="str">
        <f t="shared" si="4"/>
        <v>2013-04-29 13:30:00</v>
      </c>
      <c r="K53" s="6">
        <f t="shared" si="5"/>
        <v>41393.75</v>
      </c>
      <c r="L53" s="5" t="str">
        <f t="shared" si="6"/>
        <v>2013-04-29 18:00:00</v>
      </c>
      <c r="M53" s="3"/>
    </row>
    <row r="54" spans="1:13" x14ac:dyDescent="0.25">
      <c r="A54" s="1">
        <v>41394</v>
      </c>
      <c r="B54" s="1" t="str">
        <f t="shared" si="14"/>
        <v>30-04-2013</v>
      </c>
      <c r="C54" s="2">
        <v>0.35416666666666669</v>
      </c>
      <c r="D54" s="2" t="str">
        <f t="shared" si="1"/>
        <v>8:30:00</v>
      </c>
      <c r="E54" s="2"/>
      <c r="F54" s="2"/>
      <c r="G54" t="s">
        <v>1</v>
      </c>
      <c r="H54">
        <v>0</v>
      </c>
      <c r="I54" s="6">
        <f t="shared" si="3"/>
        <v>41394.354166666664</v>
      </c>
      <c r="J54" s="5" t="str">
        <f t="shared" si="4"/>
        <v>2013-04-30 08:30:00</v>
      </c>
      <c r="K54" s="6">
        <f t="shared" si="5"/>
        <v>41394</v>
      </c>
      <c r="L54" s="5" t="str">
        <f t="shared" si="6"/>
        <v>2013-04-30 00:00:00</v>
      </c>
      <c r="M54" s="3"/>
    </row>
    <row r="55" spans="1:13" x14ac:dyDescent="0.25">
      <c r="A55" s="1">
        <v>41394</v>
      </c>
      <c r="B55" s="1" t="str">
        <f t="shared" si="14"/>
        <v>30-04-2013</v>
      </c>
      <c r="C55" s="2"/>
      <c r="D55" s="2"/>
      <c r="E55" s="2"/>
      <c r="F55" s="2"/>
      <c r="H55">
        <v>0</v>
      </c>
      <c r="I55" s="6">
        <f t="shared" si="3"/>
        <v>41394</v>
      </c>
      <c r="J55" s="5" t="str">
        <f t="shared" si="4"/>
        <v>2013-04-30 00:00:00</v>
      </c>
      <c r="K55" s="6">
        <f t="shared" si="5"/>
        <v>41394</v>
      </c>
      <c r="L55" s="5" t="str">
        <f t="shared" si="6"/>
        <v>2013-04-30 00:00:00</v>
      </c>
      <c r="M55" s="3"/>
    </row>
    <row r="56" spans="1:13" x14ac:dyDescent="0.25">
      <c r="A56" s="1"/>
      <c r="B56" s="1"/>
      <c r="C56" s="2"/>
      <c r="D56" s="2"/>
      <c r="E56" s="2"/>
      <c r="F56" s="2"/>
      <c r="I56" s="6"/>
      <c r="J56" s="5"/>
      <c r="K56" s="6"/>
      <c r="L56" s="5"/>
      <c r="M56" s="3"/>
    </row>
    <row r="57" spans="1:13" x14ac:dyDescent="0.25">
      <c r="A57" s="1"/>
      <c r="B57" s="1"/>
      <c r="C57" s="2"/>
      <c r="D57" s="2"/>
      <c r="E57" s="2"/>
      <c r="F57" s="2"/>
      <c r="I57" s="6"/>
      <c r="J57" s="5"/>
      <c r="K57" s="6"/>
      <c r="L57" s="5"/>
      <c r="M57" s="3"/>
    </row>
    <row r="58" spans="1:13" x14ac:dyDescent="0.25">
      <c r="A58" s="1"/>
      <c r="B58" s="1"/>
      <c r="C58" s="2"/>
      <c r="D58" s="2"/>
      <c r="E58" s="2"/>
      <c r="F58" s="2"/>
      <c r="I58" s="6"/>
      <c r="J58" s="5"/>
      <c r="K58" s="6"/>
      <c r="L58" s="5"/>
      <c r="M58" s="3"/>
    </row>
    <row r="59" spans="1:13" x14ac:dyDescent="0.25">
      <c r="A59" s="1"/>
      <c r="B59" s="1"/>
      <c r="C59" s="2"/>
      <c r="D59" s="2"/>
      <c r="E59" s="2"/>
      <c r="F59" s="2"/>
      <c r="M59" s="3"/>
    </row>
    <row r="60" spans="1:13" x14ac:dyDescent="0.25">
      <c r="A60" s="1">
        <v>41334</v>
      </c>
      <c r="B60" s="1" t="str">
        <f>TEXT(A60, "DD-MM-YYYY")</f>
        <v>01-03-2013</v>
      </c>
      <c r="C60" s="2">
        <v>0.35416666666666669</v>
      </c>
      <c r="D60" s="2" t="str">
        <f>TEXT(C60, "h:mm:ss")</f>
        <v>8:30:00</v>
      </c>
      <c r="E60" s="2">
        <v>0.5</v>
      </c>
      <c r="F60" s="2" t="str">
        <f>TEXT(E60, "h:mm:ss")</f>
        <v>12:00:00</v>
      </c>
      <c r="G60" t="s">
        <v>1</v>
      </c>
      <c r="I60" s="6">
        <f>A60+C60</f>
        <v>41334.354166666664</v>
      </c>
      <c r="J60" s="5" t="str">
        <f>TEXT(I60, "YYYY-MM-DD hh:mm:ss")</f>
        <v>2013-03-01 08:30:00</v>
      </c>
      <c r="K60" s="6">
        <f t="shared" ref="K60:K91" si="15">A60+E60</f>
        <v>41334.5</v>
      </c>
      <c r="L60" s="5" t="str">
        <f>TEXT(K60, "YYYY-MM-DD hh:mm:ss")</f>
        <v>2013-03-01 12:00:00</v>
      </c>
      <c r="M60" t="str">
        <f>"('"&amp;$G$2&amp;"','"&amp;B60&amp;"',UNIX_TIMESTAMP('"&amp;J60&amp;"'),UNIX_TIMESTAMP('"&amp;L60&amp;"'),'"&amp;G60&amp;"',0),"</f>
        <v>('5','01-03-2013',UNIX_TIMESTAMP('2013-03-01 08:30:00'),UNIX_TIMESTAMP('2013-03-01 12:00:00'),'MORNING',0),</v>
      </c>
    </row>
    <row r="61" spans="1:13" x14ac:dyDescent="0.25">
      <c r="A61" s="1">
        <v>41334</v>
      </c>
      <c r="B61" s="1" t="str">
        <f t="shared" ref="B61:B119" si="16">TEXT(A61, "DD-MM-YYYY")</f>
        <v>01-03-2013</v>
      </c>
      <c r="C61" s="2">
        <v>0.5625</v>
      </c>
      <c r="D61" s="2" t="str">
        <f t="shared" ref="D61:D119" si="17">TEXT(C61, "h:mm:ss")</f>
        <v>13:30:00</v>
      </c>
      <c r="E61" s="2">
        <v>0.70833333333333337</v>
      </c>
      <c r="F61" s="2" t="str">
        <f t="shared" ref="F61:F119" si="18">TEXT(E61, "h:mm:ss")</f>
        <v>17:00:00</v>
      </c>
      <c r="G61" t="s">
        <v>2</v>
      </c>
      <c r="I61" s="6">
        <f t="shared" ref="I61:I119" si="19">A61+C61</f>
        <v>41334.5625</v>
      </c>
      <c r="J61" s="5" t="str">
        <f t="shared" ref="J61:J119" si="20">TEXT(I61, "YYYY-MM-DD hh:mm:ss")</f>
        <v>2013-03-01 13:30:00</v>
      </c>
      <c r="K61" s="6">
        <f t="shared" si="15"/>
        <v>41334.708333333336</v>
      </c>
      <c r="L61" s="5" t="str">
        <f t="shared" ref="L61:L119" si="21">TEXT(K61, "YYYY-MM-DD hh:mm:ss")</f>
        <v>2013-03-01 17:00:00</v>
      </c>
      <c r="M61" t="str">
        <f t="shared" ref="M61:M119" si="22">"('"&amp;$G$2&amp;"','"&amp;B61&amp;"',UNIX_TIMESTAMP('"&amp;J61&amp;"'),UNIX_TIMESTAMP('"&amp;L61&amp;"'),'"&amp;G61&amp;"',0),"</f>
        <v>('5','01-03-2013',UNIX_TIMESTAMP('2013-03-01 13:30:00'),UNIX_TIMESTAMP('2013-03-01 17:00:00'),'AFTERNOON',0),</v>
      </c>
    </row>
    <row r="62" spans="1:13" x14ac:dyDescent="0.25">
      <c r="A62" s="1">
        <v>41335</v>
      </c>
      <c r="B62" s="1" t="str">
        <f t="shared" si="16"/>
        <v>02-03-2013</v>
      </c>
      <c r="C62" s="2">
        <v>0.36805555555555558</v>
      </c>
      <c r="D62" s="2" t="str">
        <f t="shared" si="17"/>
        <v>8:50:00</v>
      </c>
      <c r="E62" s="2">
        <v>0.5</v>
      </c>
      <c r="F62" s="2" t="str">
        <f t="shared" si="18"/>
        <v>12:00:00</v>
      </c>
      <c r="G62" t="s">
        <v>1</v>
      </c>
      <c r="I62" s="6">
        <f t="shared" si="19"/>
        <v>41335.368055555555</v>
      </c>
      <c r="J62" s="5" t="str">
        <f t="shared" si="20"/>
        <v>2013-03-02 08:50:00</v>
      </c>
      <c r="K62" s="6">
        <f t="shared" si="15"/>
        <v>41335.5</v>
      </c>
      <c r="L62" s="5" t="str">
        <f t="shared" si="21"/>
        <v>2013-03-02 12:00:00</v>
      </c>
      <c r="M62" t="str">
        <f t="shared" si="22"/>
        <v>('5','02-03-2013',UNIX_TIMESTAMP('2013-03-02 08:50:00'),UNIX_TIMESTAMP('2013-03-02 12:00:00'),'MORNING',0),</v>
      </c>
    </row>
    <row r="63" spans="1:13" x14ac:dyDescent="0.25">
      <c r="A63" s="1">
        <v>41335</v>
      </c>
      <c r="B63" s="1" t="str">
        <f t="shared" si="16"/>
        <v>02-03-2013</v>
      </c>
      <c r="C63" s="2">
        <v>0.5625</v>
      </c>
      <c r="D63" s="2" t="str">
        <f t="shared" si="17"/>
        <v>13:30:00</v>
      </c>
      <c r="E63" s="2">
        <v>0.70833333333333337</v>
      </c>
      <c r="F63" s="2" t="str">
        <f t="shared" si="18"/>
        <v>17:00:00</v>
      </c>
      <c r="G63" t="s">
        <v>2</v>
      </c>
      <c r="I63" s="6">
        <f t="shared" si="19"/>
        <v>41335.5625</v>
      </c>
      <c r="J63" s="5" t="str">
        <f t="shared" si="20"/>
        <v>2013-03-02 13:30:00</v>
      </c>
      <c r="K63" s="6">
        <f t="shared" si="15"/>
        <v>41335.708333333336</v>
      </c>
      <c r="L63" s="5" t="str">
        <f t="shared" si="21"/>
        <v>2013-03-02 17:00:00</v>
      </c>
      <c r="M63" t="str">
        <f t="shared" si="22"/>
        <v>('5','02-03-2013',UNIX_TIMESTAMP('2013-03-02 13:30:00'),UNIX_TIMESTAMP('2013-03-02 17:00:00'),'AFTERNOON',0),</v>
      </c>
    </row>
    <row r="64" spans="1:13" x14ac:dyDescent="0.25">
      <c r="A64" s="1">
        <v>41336</v>
      </c>
      <c r="B64" s="1" t="str">
        <f t="shared" si="16"/>
        <v>03-03-2013</v>
      </c>
      <c r="C64" s="2">
        <v>0.35416666666666669</v>
      </c>
      <c r="D64" s="2" t="str">
        <f t="shared" si="17"/>
        <v>8:30:00</v>
      </c>
      <c r="E64" s="2">
        <v>0.5</v>
      </c>
      <c r="F64" s="2" t="str">
        <f t="shared" si="18"/>
        <v>12:00:00</v>
      </c>
      <c r="G64" t="s">
        <v>1</v>
      </c>
      <c r="I64" s="6">
        <f t="shared" si="19"/>
        <v>41336.354166666664</v>
      </c>
      <c r="J64" s="5" t="str">
        <f t="shared" si="20"/>
        <v>2013-03-03 08:30:00</v>
      </c>
      <c r="K64" s="6">
        <f t="shared" si="15"/>
        <v>41336.5</v>
      </c>
      <c r="L64" s="5" t="str">
        <f t="shared" si="21"/>
        <v>2013-03-03 12:00:00</v>
      </c>
      <c r="M64" t="str">
        <f t="shared" si="22"/>
        <v>('5','03-03-2013',UNIX_TIMESTAMP('2013-03-03 08:30:00'),UNIX_TIMESTAMP('2013-03-03 12:00:00'),'MORNING',0),</v>
      </c>
    </row>
    <row r="65" spans="1:13" x14ac:dyDescent="0.25">
      <c r="A65" s="1">
        <v>41336</v>
      </c>
      <c r="B65" s="1" t="str">
        <f t="shared" si="16"/>
        <v>03-03-2013</v>
      </c>
      <c r="C65" s="2">
        <v>0.5625</v>
      </c>
      <c r="D65" s="2" t="str">
        <f t="shared" si="17"/>
        <v>13:30:00</v>
      </c>
      <c r="E65" s="2">
        <v>0.70833333333333337</v>
      </c>
      <c r="F65" s="2" t="str">
        <f t="shared" si="18"/>
        <v>17:00:00</v>
      </c>
      <c r="G65" t="s">
        <v>2</v>
      </c>
      <c r="I65" s="6">
        <f t="shared" si="19"/>
        <v>41336.5625</v>
      </c>
      <c r="J65" s="5" t="str">
        <f t="shared" si="20"/>
        <v>2013-03-03 13:30:00</v>
      </c>
      <c r="K65" s="6">
        <f t="shared" si="15"/>
        <v>41336.708333333336</v>
      </c>
      <c r="L65" s="5" t="str">
        <f t="shared" si="21"/>
        <v>2013-03-03 17:00:00</v>
      </c>
      <c r="M65" t="str">
        <f t="shared" si="22"/>
        <v>('5','03-03-2013',UNIX_TIMESTAMP('2013-03-03 13:30:00'),UNIX_TIMESTAMP('2013-03-03 17:00:00'),'AFTERNOON',0),</v>
      </c>
    </row>
    <row r="66" spans="1:13" x14ac:dyDescent="0.25">
      <c r="A66" s="1">
        <v>41337</v>
      </c>
      <c r="B66" s="1" t="str">
        <f t="shared" si="16"/>
        <v>04-03-2013</v>
      </c>
      <c r="C66" s="2">
        <v>0.35416666666666669</v>
      </c>
      <c r="D66" s="2" t="str">
        <f t="shared" si="17"/>
        <v>8:30:00</v>
      </c>
      <c r="E66" s="2">
        <v>0.5</v>
      </c>
      <c r="F66" s="2" t="str">
        <f t="shared" si="18"/>
        <v>12:00:00</v>
      </c>
      <c r="G66" t="s">
        <v>1</v>
      </c>
      <c r="I66" s="6">
        <f t="shared" si="19"/>
        <v>41337.354166666664</v>
      </c>
      <c r="J66" s="5" t="str">
        <f t="shared" si="20"/>
        <v>2013-03-04 08:30:00</v>
      </c>
      <c r="K66" s="6">
        <f t="shared" si="15"/>
        <v>41337.5</v>
      </c>
      <c r="L66" s="5" t="str">
        <f t="shared" si="21"/>
        <v>2013-03-04 12:00:00</v>
      </c>
      <c r="M66" t="str">
        <f t="shared" si="22"/>
        <v>('5','04-03-2013',UNIX_TIMESTAMP('2013-03-04 08:30:00'),UNIX_TIMESTAMP('2013-03-04 12:00:00'),'MORNING',0),</v>
      </c>
    </row>
    <row r="67" spans="1:13" x14ac:dyDescent="0.25">
      <c r="A67" s="1">
        <v>41337</v>
      </c>
      <c r="B67" s="1" t="str">
        <f t="shared" si="16"/>
        <v>04-03-2013</v>
      </c>
      <c r="C67" s="2">
        <v>0.5625</v>
      </c>
      <c r="D67" s="2" t="str">
        <f t="shared" si="17"/>
        <v>13:30:00</v>
      </c>
      <c r="E67" s="2">
        <v>0.83333333333333337</v>
      </c>
      <c r="F67" s="2" t="str">
        <f t="shared" si="18"/>
        <v>20:00:00</v>
      </c>
      <c r="G67" t="s">
        <v>2</v>
      </c>
      <c r="I67" s="6">
        <f t="shared" si="19"/>
        <v>41337.5625</v>
      </c>
      <c r="J67" s="5" t="str">
        <f t="shared" si="20"/>
        <v>2013-03-04 13:30:00</v>
      </c>
      <c r="K67" s="6">
        <f t="shared" si="15"/>
        <v>41337.833333333336</v>
      </c>
      <c r="L67" s="5" t="str">
        <f t="shared" si="21"/>
        <v>2013-03-04 20:00:00</v>
      </c>
      <c r="M67" t="str">
        <f t="shared" si="22"/>
        <v>('5','04-03-2013',UNIX_TIMESTAMP('2013-03-04 13:30:00'),UNIX_TIMESTAMP('2013-03-04 20:00:00'),'AFTERNOON',0),</v>
      </c>
    </row>
    <row r="68" spans="1:13" x14ac:dyDescent="0.25">
      <c r="A68" s="1">
        <v>41338</v>
      </c>
      <c r="B68" s="1" t="str">
        <f t="shared" si="16"/>
        <v>05-03-2013</v>
      </c>
      <c r="C68" s="2">
        <v>0.35416666666666669</v>
      </c>
      <c r="D68" s="2" t="str">
        <f t="shared" si="17"/>
        <v>8:30:00</v>
      </c>
      <c r="E68" s="2">
        <v>0.41666666666666669</v>
      </c>
      <c r="F68" s="2" t="str">
        <f t="shared" si="18"/>
        <v>10:00:00</v>
      </c>
      <c r="G68" t="s">
        <v>1</v>
      </c>
      <c r="I68" s="6">
        <f t="shared" si="19"/>
        <v>41338.354166666664</v>
      </c>
      <c r="J68" s="5" t="str">
        <f t="shared" si="20"/>
        <v>2013-03-05 08:30:00</v>
      </c>
      <c r="K68" s="6">
        <f t="shared" si="15"/>
        <v>41338.416666666664</v>
      </c>
      <c r="L68" s="5" t="str">
        <f t="shared" si="21"/>
        <v>2013-03-05 10:00:00</v>
      </c>
      <c r="M68" t="str">
        <f t="shared" si="22"/>
        <v>('5','05-03-2013',UNIX_TIMESTAMP('2013-03-05 08:30:00'),UNIX_TIMESTAMP('2013-03-05 10:00:00'),'MORNING',0),</v>
      </c>
    </row>
    <row r="69" spans="1:13" x14ac:dyDescent="0.25">
      <c r="A69" s="1">
        <v>41338</v>
      </c>
      <c r="B69" s="1" t="str">
        <f t="shared" si="16"/>
        <v>05-03-2013</v>
      </c>
      <c r="C69" s="2">
        <v>0.5625</v>
      </c>
      <c r="D69" s="2" t="str">
        <f t="shared" si="17"/>
        <v>13:30:00</v>
      </c>
      <c r="E69" s="2">
        <v>0.70833333333333337</v>
      </c>
      <c r="F69" s="2" t="str">
        <f t="shared" si="18"/>
        <v>17:00:00</v>
      </c>
      <c r="G69" t="s">
        <v>2</v>
      </c>
      <c r="I69" s="6">
        <f t="shared" si="19"/>
        <v>41338.5625</v>
      </c>
      <c r="J69" s="5" t="str">
        <f t="shared" si="20"/>
        <v>2013-03-05 13:30:00</v>
      </c>
      <c r="K69" s="6">
        <f t="shared" si="15"/>
        <v>41338.708333333336</v>
      </c>
      <c r="L69" s="5" t="str">
        <f t="shared" si="21"/>
        <v>2013-03-05 17:00:00</v>
      </c>
      <c r="M69" t="str">
        <f t="shared" si="22"/>
        <v>('5','05-03-2013',UNIX_TIMESTAMP('2013-03-05 13:30:00'),UNIX_TIMESTAMP('2013-03-05 17:00:00'),'AFTERNOON',0),</v>
      </c>
    </row>
    <row r="70" spans="1:13" x14ac:dyDescent="0.25">
      <c r="A70" s="1">
        <v>41339</v>
      </c>
      <c r="B70" s="1" t="str">
        <f t="shared" si="16"/>
        <v>06-03-2013</v>
      </c>
      <c r="C70" s="2">
        <v>0.35416666666666669</v>
      </c>
      <c r="D70" s="2" t="str">
        <f t="shared" si="17"/>
        <v>8:30:00</v>
      </c>
      <c r="E70" s="2">
        <v>0.5</v>
      </c>
      <c r="F70" s="2" t="str">
        <f t="shared" si="18"/>
        <v>12:00:00</v>
      </c>
      <c r="G70" t="s">
        <v>1</v>
      </c>
      <c r="I70" s="6">
        <f t="shared" si="19"/>
        <v>41339.354166666664</v>
      </c>
      <c r="J70" s="5" t="str">
        <f t="shared" si="20"/>
        <v>2013-03-06 08:30:00</v>
      </c>
      <c r="K70" s="6">
        <f t="shared" si="15"/>
        <v>41339.5</v>
      </c>
      <c r="L70" s="5" t="str">
        <f t="shared" si="21"/>
        <v>2013-03-06 12:00:00</v>
      </c>
      <c r="M70" t="str">
        <f t="shared" si="22"/>
        <v>('5','06-03-2013',UNIX_TIMESTAMP('2013-03-06 08:30:00'),UNIX_TIMESTAMP('2013-03-06 12:00:00'),'MORNING',0),</v>
      </c>
    </row>
    <row r="71" spans="1:13" x14ac:dyDescent="0.25">
      <c r="A71" s="1">
        <v>41339</v>
      </c>
      <c r="B71" s="1" t="str">
        <f t="shared" si="16"/>
        <v>06-03-2013</v>
      </c>
      <c r="C71" s="2">
        <v>0.5625</v>
      </c>
      <c r="D71" s="2" t="str">
        <f t="shared" si="17"/>
        <v>13:30:00</v>
      </c>
      <c r="E71" s="2">
        <v>0.70833333333333337</v>
      </c>
      <c r="F71" s="2" t="str">
        <f t="shared" si="18"/>
        <v>17:00:00</v>
      </c>
      <c r="G71" t="s">
        <v>2</v>
      </c>
      <c r="I71" s="6">
        <f t="shared" si="19"/>
        <v>41339.5625</v>
      </c>
      <c r="J71" s="5" t="str">
        <f t="shared" si="20"/>
        <v>2013-03-06 13:30:00</v>
      </c>
      <c r="K71" s="6">
        <f t="shared" si="15"/>
        <v>41339.708333333336</v>
      </c>
      <c r="L71" s="5" t="str">
        <f t="shared" si="21"/>
        <v>2013-03-06 17:00:00</v>
      </c>
      <c r="M71" t="str">
        <f t="shared" si="22"/>
        <v>('5','06-03-2013',UNIX_TIMESTAMP('2013-03-06 13:30:00'),UNIX_TIMESTAMP('2013-03-06 17:00:00'),'AFTERNOON',0),</v>
      </c>
    </row>
    <row r="72" spans="1:13" x14ac:dyDescent="0.25">
      <c r="A72" s="1">
        <v>41340</v>
      </c>
      <c r="B72" s="1" t="str">
        <f t="shared" si="16"/>
        <v>07-03-2013</v>
      </c>
      <c r="C72" s="2">
        <v>0.35416666666666669</v>
      </c>
      <c r="D72" s="2" t="str">
        <f t="shared" si="17"/>
        <v>8:30:00</v>
      </c>
      <c r="E72" s="2">
        <v>0.5</v>
      </c>
      <c r="F72" s="2" t="str">
        <f t="shared" si="18"/>
        <v>12:00:00</v>
      </c>
      <c r="G72" t="s">
        <v>1</v>
      </c>
      <c r="I72" s="6">
        <f t="shared" si="19"/>
        <v>41340.354166666664</v>
      </c>
      <c r="J72" s="5" t="str">
        <f t="shared" si="20"/>
        <v>2013-03-07 08:30:00</v>
      </c>
      <c r="K72" s="6">
        <f t="shared" si="15"/>
        <v>41340.5</v>
      </c>
      <c r="L72" s="5" t="str">
        <f t="shared" si="21"/>
        <v>2013-03-07 12:00:00</v>
      </c>
      <c r="M72" t="str">
        <f t="shared" si="22"/>
        <v>('5','07-03-2013',UNIX_TIMESTAMP('2013-03-07 08:30:00'),UNIX_TIMESTAMP('2013-03-07 12:00:00'),'MORNING',0),</v>
      </c>
    </row>
    <row r="73" spans="1:13" x14ac:dyDescent="0.25">
      <c r="A73" s="1">
        <v>41340</v>
      </c>
      <c r="B73" s="1" t="str">
        <f t="shared" si="16"/>
        <v>07-03-2013</v>
      </c>
      <c r="C73" s="2">
        <v>0.5625</v>
      </c>
      <c r="D73" s="2" t="str">
        <f t="shared" si="17"/>
        <v>13:30:00</v>
      </c>
      <c r="E73" s="2">
        <v>0.70833333333333337</v>
      </c>
      <c r="F73" s="2" t="str">
        <f t="shared" si="18"/>
        <v>17:00:00</v>
      </c>
      <c r="G73" t="s">
        <v>2</v>
      </c>
      <c r="I73" s="6">
        <f t="shared" si="19"/>
        <v>41340.5625</v>
      </c>
      <c r="J73" s="5" t="str">
        <f t="shared" si="20"/>
        <v>2013-03-07 13:30:00</v>
      </c>
      <c r="K73" s="6">
        <f t="shared" si="15"/>
        <v>41340.708333333336</v>
      </c>
      <c r="L73" s="5" t="str">
        <f t="shared" si="21"/>
        <v>2013-03-07 17:00:00</v>
      </c>
      <c r="M73" t="str">
        <f t="shared" si="22"/>
        <v>('5','07-03-2013',UNIX_TIMESTAMP('2013-03-07 13:30:00'),UNIX_TIMESTAMP('2013-03-07 17:00:00'),'AFTERNOON',0),</v>
      </c>
    </row>
    <row r="74" spans="1:13" x14ac:dyDescent="0.25">
      <c r="A74" s="1">
        <v>41341</v>
      </c>
      <c r="B74" s="1" t="str">
        <f t="shared" si="16"/>
        <v>08-03-2013</v>
      </c>
      <c r="C74" s="2">
        <v>0.35416666666666669</v>
      </c>
      <c r="D74" s="2" t="str">
        <f t="shared" si="17"/>
        <v>8:30:00</v>
      </c>
      <c r="E74" s="2">
        <v>0.5</v>
      </c>
      <c r="F74" s="2" t="str">
        <f t="shared" si="18"/>
        <v>12:00:00</v>
      </c>
      <c r="G74" t="s">
        <v>1</v>
      </c>
      <c r="I74" s="6">
        <f t="shared" si="19"/>
        <v>41341.354166666664</v>
      </c>
      <c r="J74" s="5" t="str">
        <f t="shared" si="20"/>
        <v>2013-03-08 08:30:00</v>
      </c>
      <c r="K74" s="6">
        <f t="shared" si="15"/>
        <v>41341.5</v>
      </c>
      <c r="L74" s="5" t="str">
        <f t="shared" si="21"/>
        <v>2013-03-08 12:00:00</v>
      </c>
      <c r="M74" t="str">
        <f t="shared" si="22"/>
        <v>('5','08-03-2013',UNIX_TIMESTAMP('2013-03-08 08:30:00'),UNIX_TIMESTAMP('2013-03-08 12:00:00'),'MORNING',0),</v>
      </c>
    </row>
    <row r="75" spans="1:13" x14ac:dyDescent="0.25">
      <c r="A75" s="1">
        <v>41341</v>
      </c>
      <c r="B75" s="1" t="str">
        <f t="shared" si="16"/>
        <v>08-03-2013</v>
      </c>
      <c r="C75" s="2">
        <v>0.5625</v>
      </c>
      <c r="D75" s="2" t="str">
        <f t="shared" si="17"/>
        <v>13:30:00</v>
      </c>
      <c r="E75" s="2">
        <v>0.70833333333333337</v>
      </c>
      <c r="F75" s="2" t="str">
        <f t="shared" si="18"/>
        <v>17:00:00</v>
      </c>
      <c r="G75" t="s">
        <v>2</v>
      </c>
      <c r="I75" s="6">
        <f t="shared" si="19"/>
        <v>41341.5625</v>
      </c>
      <c r="J75" s="5" t="str">
        <f t="shared" si="20"/>
        <v>2013-03-08 13:30:00</v>
      </c>
      <c r="K75" s="6">
        <f t="shared" si="15"/>
        <v>41341.708333333336</v>
      </c>
      <c r="L75" s="5" t="str">
        <f t="shared" si="21"/>
        <v>2013-03-08 17:00:00</v>
      </c>
      <c r="M75" t="str">
        <f t="shared" si="22"/>
        <v>('5','08-03-2013',UNIX_TIMESTAMP('2013-03-08 13:30:00'),UNIX_TIMESTAMP('2013-03-08 17:00:00'),'AFTERNOON',0),</v>
      </c>
    </row>
    <row r="76" spans="1:13" x14ac:dyDescent="0.25">
      <c r="A76" s="1">
        <v>41342</v>
      </c>
      <c r="B76" s="1" t="str">
        <f t="shared" si="16"/>
        <v>09-03-2013</v>
      </c>
      <c r="C76" s="2">
        <v>0.35416666666666669</v>
      </c>
      <c r="D76" s="2" t="str">
        <f t="shared" si="17"/>
        <v>8:30:00</v>
      </c>
      <c r="E76" s="2">
        <v>0.5</v>
      </c>
      <c r="F76" s="2" t="str">
        <f t="shared" si="18"/>
        <v>12:00:00</v>
      </c>
      <c r="G76" t="s">
        <v>1</v>
      </c>
      <c r="I76" s="6">
        <f t="shared" si="19"/>
        <v>41342.354166666664</v>
      </c>
      <c r="J76" s="5" t="str">
        <f t="shared" si="20"/>
        <v>2013-03-09 08:30:00</v>
      </c>
      <c r="K76" s="6">
        <f t="shared" si="15"/>
        <v>41342.5</v>
      </c>
      <c r="L76" s="5" t="str">
        <f t="shared" si="21"/>
        <v>2013-03-09 12:00:00</v>
      </c>
      <c r="M76" t="str">
        <f t="shared" si="22"/>
        <v>('5','09-03-2013',UNIX_TIMESTAMP('2013-03-09 08:30:00'),UNIX_TIMESTAMP('2013-03-09 12:00:00'),'MORNING',0),</v>
      </c>
    </row>
    <row r="77" spans="1:13" x14ac:dyDescent="0.25">
      <c r="A77" s="1">
        <v>41342</v>
      </c>
      <c r="B77" s="1" t="str">
        <f t="shared" si="16"/>
        <v>09-03-2013</v>
      </c>
      <c r="C77" s="2">
        <v>0.5625</v>
      </c>
      <c r="D77" s="2" t="str">
        <f t="shared" si="17"/>
        <v>13:30:00</v>
      </c>
      <c r="E77" s="2">
        <v>0.70833333333333337</v>
      </c>
      <c r="F77" s="2" t="str">
        <f t="shared" si="18"/>
        <v>17:00:00</v>
      </c>
      <c r="G77" t="s">
        <v>2</v>
      </c>
      <c r="I77" s="6">
        <f t="shared" si="19"/>
        <v>41342.5625</v>
      </c>
      <c r="J77" s="5" t="str">
        <f t="shared" si="20"/>
        <v>2013-03-09 13:30:00</v>
      </c>
      <c r="K77" s="6">
        <f t="shared" si="15"/>
        <v>41342.708333333336</v>
      </c>
      <c r="L77" s="5" t="str">
        <f t="shared" si="21"/>
        <v>2013-03-09 17:00:00</v>
      </c>
      <c r="M77" t="str">
        <f t="shared" si="22"/>
        <v>('5','09-03-2013',UNIX_TIMESTAMP('2013-03-09 13:30:00'),UNIX_TIMESTAMP('2013-03-09 17:00:00'),'AFTERNOON',0),</v>
      </c>
    </row>
    <row r="78" spans="1:13" x14ac:dyDescent="0.25">
      <c r="A78" s="1">
        <v>41343</v>
      </c>
      <c r="B78" s="1" t="str">
        <f t="shared" si="16"/>
        <v>10-03-2013</v>
      </c>
      <c r="C78" s="2">
        <v>0.35416666666666669</v>
      </c>
      <c r="D78" s="2" t="str">
        <f t="shared" si="17"/>
        <v>8:30:00</v>
      </c>
      <c r="E78" s="2">
        <v>0.5</v>
      </c>
      <c r="F78" s="2" t="str">
        <f t="shared" si="18"/>
        <v>12:00:00</v>
      </c>
      <c r="G78" t="s">
        <v>1</v>
      </c>
      <c r="I78" s="6">
        <f t="shared" si="19"/>
        <v>41343.354166666664</v>
      </c>
      <c r="J78" s="5" t="str">
        <f t="shared" si="20"/>
        <v>2013-03-10 08:30:00</v>
      </c>
      <c r="K78" s="6">
        <f t="shared" si="15"/>
        <v>41343.5</v>
      </c>
      <c r="L78" s="5" t="str">
        <f t="shared" si="21"/>
        <v>2013-03-10 12:00:00</v>
      </c>
      <c r="M78" t="str">
        <f t="shared" si="22"/>
        <v>('5','10-03-2013',UNIX_TIMESTAMP('2013-03-10 08:30:00'),UNIX_TIMESTAMP('2013-03-10 12:00:00'),'MORNING',0),</v>
      </c>
    </row>
    <row r="79" spans="1:13" x14ac:dyDescent="0.25">
      <c r="A79" s="1">
        <v>41343</v>
      </c>
      <c r="B79" s="1" t="str">
        <f t="shared" si="16"/>
        <v>10-03-2013</v>
      </c>
      <c r="C79" s="2">
        <v>0.60416666666666663</v>
      </c>
      <c r="D79" s="2" t="str">
        <f t="shared" si="17"/>
        <v>14:30:00</v>
      </c>
      <c r="E79" s="2">
        <v>0.70833333333333337</v>
      </c>
      <c r="F79" s="2" t="str">
        <f t="shared" si="18"/>
        <v>17:00:00</v>
      </c>
      <c r="G79" t="s">
        <v>2</v>
      </c>
      <c r="I79" s="6">
        <f t="shared" si="19"/>
        <v>41343.604166666664</v>
      </c>
      <c r="J79" s="5" t="str">
        <f t="shared" si="20"/>
        <v>2013-03-10 14:30:00</v>
      </c>
      <c r="K79" s="6">
        <f t="shared" si="15"/>
        <v>41343.708333333336</v>
      </c>
      <c r="L79" s="5" t="str">
        <f t="shared" si="21"/>
        <v>2013-03-10 17:00:00</v>
      </c>
      <c r="M79" t="str">
        <f t="shared" si="22"/>
        <v>('5','10-03-2013',UNIX_TIMESTAMP('2013-03-10 14:30:00'),UNIX_TIMESTAMP('2013-03-10 17:00:00'),'AFTERNOON',0),</v>
      </c>
    </row>
    <row r="80" spans="1:13" x14ac:dyDescent="0.25">
      <c r="A80" s="1">
        <v>41344</v>
      </c>
      <c r="B80" s="1" t="str">
        <f t="shared" si="16"/>
        <v>11-03-2013</v>
      </c>
      <c r="C80" s="2">
        <v>0.35416666666666669</v>
      </c>
      <c r="D80" s="2" t="str">
        <f t="shared" si="17"/>
        <v>8:30:00</v>
      </c>
      <c r="E80" s="2">
        <v>0.5</v>
      </c>
      <c r="F80" s="2" t="str">
        <f t="shared" si="18"/>
        <v>12:00:00</v>
      </c>
      <c r="G80" t="s">
        <v>1</v>
      </c>
      <c r="I80" s="6">
        <f t="shared" si="19"/>
        <v>41344.354166666664</v>
      </c>
      <c r="J80" s="5" t="str">
        <f t="shared" si="20"/>
        <v>2013-03-11 08:30:00</v>
      </c>
      <c r="K80" s="6">
        <f t="shared" si="15"/>
        <v>41344.5</v>
      </c>
      <c r="L80" s="5" t="str">
        <f t="shared" si="21"/>
        <v>2013-03-11 12:00:00</v>
      </c>
      <c r="M80" t="str">
        <f t="shared" si="22"/>
        <v>('5','11-03-2013',UNIX_TIMESTAMP('2013-03-11 08:30:00'),UNIX_TIMESTAMP('2013-03-11 12:00:00'),'MORNING',0),</v>
      </c>
    </row>
    <row r="81" spans="1:13" x14ac:dyDescent="0.25">
      <c r="A81" s="1">
        <v>41344</v>
      </c>
      <c r="B81" s="1" t="str">
        <f t="shared" si="16"/>
        <v>11-03-2013</v>
      </c>
      <c r="C81" s="2">
        <v>0.5625</v>
      </c>
      <c r="D81" s="2" t="str">
        <f t="shared" si="17"/>
        <v>13:30:00</v>
      </c>
      <c r="E81" s="2">
        <v>0.70833333333333337</v>
      </c>
      <c r="F81" s="2" t="str">
        <f t="shared" si="18"/>
        <v>17:00:00</v>
      </c>
      <c r="G81" t="s">
        <v>2</v>
      </c>
      <c r="I81" s="6">
        <f t="shared" si="19"/>
        <v>41344.5625</v>
      </c>
      <c r="J81" s="5" t="str">
        <f t="shared" si="20"/>
        <v>2013-03-11 13:30:00</v>
      </c>
      <c r="K81" s="6">
        <f t="shared" si="15"/>
        <v>41344.708333333336</v>
      </c>
      <c r="L81" s="5" t="str">
        <f t="shared" si="21"/>
        <v>2013-03-11 17:00:00</v>
      </c>
      <c r="M81" t="str">
        <f t="shared" si="22"/>
        <v>('5','11-03-2013',UNIX_TIMESTAMP('2013-03-11 13:30:00'),UNIX_TIMESTAMP('2013-03-11 17:00:00'),'AFTERNOON',0),</v>
      </c>
    </row>
    <row r="82" spans="1:13" x14ac:dyDescent="0.25">
      <c r="A82" s="1">
        <v>41345</v>
      </c>
      <c r="B82" s="1" t="str">
        <f t="shared" si="16"/>
        <v>12-03-2013</v>
      </c>
      <c r="C82" s="2">
        <v>0.35416666666666669</v>
      </c>
      <c r="D82" s="2" t="str">
        <f t="shared" si="17"/>
        <v>8:30:00</v>
      </c>
      <c r="E82" s="2">
        <v>0.5</v>
      </c>
      <c r="F82" s="2" t="str">
        <f t="shared" si="18"/>
        <v>12:00:00</v>
      </c>
      <c r="G82" t="s">
        <v>1</v>
      </c>
      <c r="I82" s="6">
        <f t="shared" si="19"/>
        <v>41345.354166666664</v>
      </c>
      <c r="J82" s="5" t="str">
        <f t="shared" si="20"/>
        <v>2013-03-12 08:30:00</v>
      </c>
      <c r="K82" s="6">
        <f t="shared" si="15"/>
        <v>41345.5</v>
      </c>
      <c r="L82" s="5" t="str">
        <f t="shared" si="21"/>
        <v>2013-03-12 12:00:00</v>
      </c>
      <c r="M82" t="str">
        <f t="shared" si="22"/>
        <v>('5','12-03-2013',UNIX_TIMESTAMP('2013-03-12 08:30:00'),UNIX_TIMESTAMP('2013-03-12 12:00:00'),'MORNING',0),</v>
      </c>
    </row>
    <row r="83" spans="1:13" x14ac:dyDescent="0.25">
      <c r="A83" s="1">
        <v>41345</v>
      </c>
      <c r="B83" s="1" t="str">
        <f t="shared" si="16"/>
        <v>12-03-2013</v>
      </c>
      <c r="C83" s="2">
        <v>0.5625</v>
      </c>
      <c r="D83" s="2" t="str">
        <f t="shared" si="17"/>
        <v>13:30:00</v>
      </c>
      <c r="E83" s="2">
        <v>0.70833333333333337</v>
      </c>
      <c r="F83" s="2" t="str">
        <f t="shared" si="18"/>
        <v>17:00:00</v>
      </c>
      <c r="G83" t="s">
        <v>2</v>
      </c>
      <c r="I83" s="6">
        <f t="shared" si="19"/>
        <v>41345.5625</v>
      </c>
      <c r="J83" s="5" t="str">
        <f t="shared" si="20"/>
        <v>2013-03-12 13:30:00</v>
      </c>
      <c r="K83" s="6">
        <f t="shared" si="15"/>
        <v>41345.708333333336</v>
      </c>
      <c r="L83" s="5" t="str">
        <f t="shared" si="21"/>
        <v>2013-03-12 17:00:00</v>
      </c>
      <c r="M83" t="str">
        <f t="shared" si="22"/>
        <v>('5','12-03-2013',UNIX_TIMESTAMP('2013-03-12 13:30:00'),UNIX_TIMESTAMP('2013-03-12 17:00:00'),'AFTERNOON',0),</v>
      </c>
    </row>
    <row r="84" spans="1:13" x14ac:dyDescent="0.25">
      <c r="A84" s="1">
        <v>41346</v>
      </c>
      <c r="B84" s="1" t="str">
        <f t="shared" si="16"/>
        <v>13-03-2013</v>
      </c>
      <c r="C84" s="2">
        <v>0.35416666666666669</v>
      </c>
      <c r="D84" s="2" t="str">
        <f t="shared" si="17"/>
        <v>8:30:00</v>
      </c>
      <c r="E84" s="2">
        <v>0.5</v>
      </c>
      <c r="F84" s="2" t="str">
        <f t="shared" si="18"/>
        <v>12:00:00</v>
      </c>
      <c r="G84" t="s">
        <v>1</v>
      </c>
      <c r="I84" s="6">
        <f t="shared" si="19"/>
        <v>41346.354166666664</v>
      </c>
      <c r="J84" s="5" t="str">
        <f t="shared" si="20"/>
        <v>2013-03-13 08:30:00</v>
      </c>
      <c r="K84" s="6">
        <f t="shared" si="15"/>
        <v>41346.5</v>
      </c>
      <c r="L84" s="5" t="str">
        <f t="shared" si="21"/>
        <v>2013-03-13 12:00:00</v>
      </c>
      <c r="M84" t="str">
        <f t="shared" si="22"/>
        <v>('5','13-03-2013',UNIX_TIMESTAMP('2013-03-13 08:30:00'),UNIX_TIMESTAMP('2013-03-13 12:00:00'),'MORNING',0),</v>
      </c>
    </row>
    <row r="85" spans="1:13" x14ac:dyDescent="0.25">
      <c r="A85" s="1">
        <v>41346</v>
      </c>
      <c r="B85" s="1" t="str">
        <f t="shared" si="16"/>
        <v>13-03-2013</v>
      </c>
      <c r="C85" s="2">
        <v>0.5625</v>
      </c>
      <c r="D85" s="2" t="str">
        <f t="shared" si="17"/>
        <v>13:30:00</v>
      </c>
      <c r="E85" s="2">
        <v>0.70833333333333337</v>
      </c>
      <c r="F85" s="2" t="str">
        <f t="shared" si="18"/>
        <v>17:00:00</v>
      </c>
      <c r="G85" t="s">
        <v>2</v>
      </c>
      <c r="I85" s="6">
        <f t="shared" si="19"/>
        <v>41346.5625</v>
      </c>
      <c r="J85" s="5" t="str">
        <f t="shared" si="20"/>
        <v>2013-03-13 13:30:00</v>
      </c>
      <c r="K85" s="6">
        <f t="shared" si="15"/>
        <v>41346.708333333336</v>
      </c>
      <c r="L85" s="5" t="str">
        <f t="shared" si="21"/>
        <v>2013-03-13 17:00:00</v>
      </c>
      <c r="M85" t="str">
        <f t="shared" si="22"/>
        <v>('5','13-03-2013',UNIX_TIMESTAMP('2013-03-13 13:30:00'),UNIX_TIMESTAMP('2013-03-13 17:00:00'),'AFTERNOON',0),</v>
      </c>
    </row>
    <row r="86" spans="1:13" x14ac:dyDescent="0.25">
      <c r="A86" s="1">
        <v>41347</v>
      </c>
      <c r="B86" s="1" t="str">
        <f t="shared" si="16"/>
        <v>14-03-2013</v>
      </c>
      <c r="C86" s="2">
        <v>0.35416666666666669</v>
      </c>
      <c r="D86" s="2" t="str">
        <f t="shared" si="17"/>
        <v>8:30:00</v>
      </c>
      <c r="E86" s="2">
        <v>0.5</v>
      </c>
      <c r="F86" s="2" t="str">
        <f t="shared" si="18"/>
        <v>12:00:00</v>
      </c>
      <c r="G86" t="s">
        <v>1</v>
      </c>
      <c r="I86" s="6">
        <f t="shared" si="19"/>
        <v>41347.354166666664</v>
      </c>
      <c r="J86" s="5" t="str">
        <f t="shared" si="20"/>
        <v>2013-03-14 08:30:00</v>
      </c>
      <c r="K86" s="6">
        <f t="shared" si="15"/>
        <v>41347.5</v>
      </c>
      <c r="L86" s="5" t="str">
        <f t="shared" si="21"/>
        <v>2013-03-14 12:00:00</v>
      </c>
      <c r="M86" t="str">
        <f t="shared" si="22"/>
        <v>('5','14-03-2013',UNIX_TIMESTAMP('2013-03-14 08:30:00'),UNIX_TIMESTAMP('2013-03-14 12:00:00'),'MORNING',0),</v>
      </c>
    </row>
    <row r="87" spans="1:13" x14ac:dyDescent="0.25">
      <c r="A87" s="1">
        <v>41347</v>
      </c>
      <c r="B87" s="1" t="str">
        <f t="shared" si="16"/>
        <v>14-03-2013</v>
      </c>
      <c r="C87" s="2">
        <v>0.64583333333333337</v>
      </c>
      <c r="D87" s="2" t="str">
        <f t="shared" si="17"/>
        <v>15:30:00</v>
      </c>
      <c r="E87" s="2">
        <v>0.875</v>
      </c>
      <c r="F87" s="2" t="str">
        <f t="shared" si="18"/>
        <v>21:00:00</v>
      </c>
      <c r="G87" t="s">
        <v>2</v>
      </c>
      <c r="I87" s="6">
        <f t="shared" si="19"/>
        <v>41347.645833333336</v>
      </c>
      <c r="J87" s="5" t="str">
        <f t="shared" si="20"/>
        <v>2013-03-14 15:30:00</v>
      </c>
      <c r="K87" s="6">
        <f t="shared" si="15"/>
        <v>41347.875</v>
      </c>
      <c r="L87" s="5" t="str">
        <f t="shared" si="21"/>
        <v>2013-03-14 21:00:00</v>
      </c>
      <c r="M87" t="str">
        <f t="shared" si="22"/>
        <v>('5','14-03-2013',UNIX_TIMESTAMP('2013-03-14 15:30:00'),UNIX_TIMESTAMP('2013-03-14 21:00:00'),'AFTERNOON',0),</v>
      </c>
    </row>
    <row r="88" spans="1:13" x14ac:dyDescent="0.25">
      <c r="A88" s="1">
        <v>41348</v>
      </c>
      <c r="B88" s="1" t="str">
        <f t="shared" si="16"/>
        <v>15-03-2013</v>
      </c>
      <c r="C88" s="2">
        <v>0.35416666666666669</v>
      </c>
      <c r="D88" s="2" t="str">
        <f t="shared" si="17"/>
        <v>8:30:00</v>
      </c>
      <c r="E88" s="2">
        <v>0.5</v>
      </c>
      <c r="F88" s="2" t="str">
        <f t="shared" si="18"/>
        <v>12:00:00</v>
      </c>
      <c r="G88" t="s">
        <v>1</v>
      </c>
      <c r="I88" s="6">
        <f t="shared" si="19"/>
        <v>41348.354166666664</v>
      </c>
      <c r="J88" s="5" t="str">
        <f t="shared" si="20"/>
        <v>2013-03-15 08:30:00</v>
      </c>
      <c r="K88" s="6">
        <f t="shared" si="15"/>
        <v>41348.5</v>
      </c>
      <c r="L88" s="5" t="str">
        <f t="shared" si="21"/>
        <v>2013-03-15 12:00:00</v>
      </c>
      <c r="M88" t="str">
        <f t="shared" si="22"/>
        <v>('5','15-03-2013',UNIX_TIMESTAMP('2013-03-15 08:30:00'),UNIX_TIMESTAMP('2013-03-15 12:00:00'),'MORNING',0),</v>
      </c>
    </row>
    <row r="89" spans="1:13" x14ac:dyDescent="0.25">
      <c r="A89" s="1">
        <v>41348</v>
      </c>
      <c r="B89" s="1" t="str">
        <f t="shared" si="16"/>
        <v>15-03-2013</v>
      </c>
      <c r="C89" s="2">
        <v>0.5625</v>
      </c>
      <c r="D89" s="2" t="str">
        <f t="shared" si="17"/>
        <v>13:30:00</v>
      </c>
      <c r="E89" s="2">
        <v>0.70833333333333337</v>
      </c>
      <c r="F89" s="2" t="str">
        <f t="shared" si="18"/>
        <v>17:00:00</v>
      </c>
      <c r="G89" t="s">
        <v>2</v>
      </c>
      <c r="I89" s="6">
        <f t="shared" si="19"/>
        <v>41348.5625</v>
      </c>
      <c r="J89" s="5" t="str">
        <f t="shared" si="20"/>
        <v>2013-03-15 13:30:00</v>
      </c>
      <c r="K89" s="6">
        <f t="shared" si="15"/>
        <v>41348.708333333336</v>
      </c>
      <c r="L89" s="5" t="str">
        <f t="shared" si="21"/>
        <v>2013-03-15 17:00:00</v>
      </c>
      <c r="M89" t="str">
        <f t="shared" si="22"/>
        <v>('5','15-03-2013',UNIX_TIMESTAMP('2013-03-15 13:30:00'),UNIX_TIMESTAMP('2013-03-15 17:00:00'),'AFTERNOON',0),</v>
      </c>
    </row>
    <row r="90" spans="1:13" x14ac:dyDescent="0.25">
      <c r="A90" s="1">
        <v>41349</v>
      </c>
      <c r="B90" s="1" t="str">
        <f t="shared" si="16"/>
        <v>16-03-2013</v>
      </c>
      <c r="C90" s="2">
        <v>0.35416666666666669</v>
      </c>
      <c r="D90" s="2" t="str">
        <f t="shared" si="17"/>
        <v>8:30:00</v>
      </c>
      <c r="E90" s="2">
        <v>0.5</v>
      </c>
      <c r="F90" s="2" t="str">
        <f t="shared" si="18"/>
        <v>12:00:00</v>
      </c>
      <c r="G90" t="s">
        <v>1</v>
      </c>
      <c r="I90" s="6">
        <f t="shared" si="19"/>
        <v>41349.354166666664</v>
      </c>
      <c r="J90" s="5" t="str">
        <f t="shared" si="20"/>
        <v>2013-03-16 08:30:00</v>
      </c>
      <c r="K90" s="6">
        <f t="shared" si="15"/>
        <v>41349.5</v>
      </c>
      <c r="L90" s="5" t="str">
        <f t="shared" si="21"/>
        <v>2013-03-16 12:00:00</v>
      </c>
      <c r="M90" t="str">
        <f t="shared" si="22"/>
        <v>('5','16-03-2013',UNIX_TIMESTAMP('2013-03-16 08:30:00'),UNIX_TIMESTAMP('2013-03-16 12:00:00'),'MORNING',0),</v>
      </c>
    </row>
    <row r="91" spans="1:13" x14ac:dyDescent="0.25">
      <c r="A91" s="1">
        <v>41349</v>
      </c>
      <c r="B91" s="1" t="str">
        <f t="shared" si="16"/>
        <v>16-03-2013</v>
      </c>
      <c r="C91" s="2">
        <v>0.5625</v>
      </c>
      <c r="D91" s="2" t="str">
        <f t="shared" si="17"/>
        <v>13:30:00</v>
      </c>
      <c r="E91" s="2">
        <v>0.70833333333333337</v>
      </c>
      <c r="F91" s="2" t="str">
        <f t="shared" si="18"/>
        <v>17:00:00</v>
      </c>
      <c r="G91" t="s">
        <v>2</v>
      </c>
      <c r="I91" s="6">
        <f t="shared" si="19"/>
        <v>41349.5625</v>
      </c>
      <c r="J91" s="5" t="str">
        <f t="shared" si="20"/>
        <v>2013-03-16 13:30:00</v>
      </c>
      <c r="K91" s="6">
        <f t="shared" si="15"/>
        <v>41349.708333333336</v>
      </c>
      <c r="L91" s="5" t="str">
        <f t="shared" si="21"/>
        <v>2013-03-16 17:00:00</v>
      </c>
      <c r="M91" t="str">
        <f t="shared" si="22"/>
        <v>('5','16-03-2013',UNIX_TIMESTAMP('2013-03-16 13:30:00'),UNIX_TIMESTAMP('2013-03-16 17:00:00'),'AFTERNOON',0),</v>
      </c>
    </row>
    <row r="92" spans="1:13" x14ac:dyDescent="0.25">
      <c r="A92" s="1">
        <v>41350</v>
      </c>
      <c r="B92" s="1" t="str">
        <f t="shared" si="16"/>
        <v>17-03-2013</v>
      </c>
      <c r="C92" s="2">
        <v>0.35416666666666669</v>
      </c>
      <c r="D92" s="2" t="str">
        <f t="shared" si="17"/>
        <v>8:30:00</v>
      </c>
      <c r="E92" s="2">
        <v>0.5</v>
      </c>
      <c r="F92" s="2" t="str">
        <f t="shared" si="18"/>
        <v>12:00:00</v>
      </c>
      <c r="G92" t="s">
        <v>1</v>
      </c>
      <c r="I92" s="6">
        <f t="shared" si="19"/>
        <v>41350.354166666664</v>
      </c>
      <c r="J92" s="5" t="str">
        <f t="shared" si="20"/>
        <v>2013-03-17 08:30:00</v>
      </c>
      <c r="K92" s="6">
        <f t="shared" ref="K92:K119" si="23">A92+E92</f>
        <v>41350.5</v>
      </c>
      <c r="L92" s="5" t="str">
        <f t="shared" si="21"/>
        <v>2013-03-17 12:00:00</v>
      </c>
      <c r="M92" t="str">
        <f t="shared" si="22"/>
        <v>('5','17-03-2013',UNIX_TIMESTAMP('2013-03-17 08:30:00'),UNIX_TIMESTAMP('2013-03-17 12:00:00'),'MORNING',0),</v>
      </c>
    </row>
    <row r="93" spans="1:13" x14ac:dyDescent="0.25">
      <c r="A93" s="1">
        <v>41350</v>
      </c>
      <c r="B93" s="1" t="str">
        <f t="shared" si="16"/>
        <v>17-03-2013</v>
      </c>
      <c r="C93" s="2">
        <v>0.5625</v>
      </c>
      <c r="D93" s="2" t="str">
        <f t="shared" si="17"/>
        <v>13:30:00</v>
      </c>
      <c r="E93" s="2">
        <v>0.70833333333333337</v>
      </c>
      <c r="F93" s="2" t="str">
        <f t="shared" si="18"/>
        <v>17:00:00</v>
      </c>
      <c r="G93" t="s">
        <v>2</v>
      </c>
      <c r="I93" s="6">
        <f t="shared" si="19"/>
        <v>41350.5625</v>
      </c>
      <c r="J93" s="5" t="str">
        <f t="shared" si="20"/>
        <v>2013-03-17 13:30:00</v>
      </c>
      <c r="K93" s="6">
        <f t="shared" si="23"/>
        <v>41350.708333333336</v>
      </c>
      <c r="L93" s="5" t="str">
        <f t="shared" si="21"/>
        <v>2013-03-17 17:00:00</v>
      </c>
      <c r="M93" t="str">
        <f t="shared" si="22"/>
        <v>('5','17-03-2013',UNIX_TIMESTAMP('2013-03-17 13:30:00'),UNIX_TIMESTAMP('2013-03-17 17:00:00'),'AFTERNOON',0),</v>
      </c>
    </row>
    <row r="94" spans="1:13" x14ac:dyDescent="0.25">
      <c r="A94" s="1">
        <v>41351</v>
      </c>
      <c r="B94" s="1" t="str">
        <f t="shared" si="16"/>
        <v>18-03-2013</v>
      </c>
      <c r="C94" s="2">
        <v>0.35416666666666669</v>
      </c>
      <c r="D94" s="2" t="str">
        <f t="shared" si="17"/>
        <v>8:30:00</v>
      </c>
      <c r="E94" s="2">
        <v>0.5</v>
      </c>
      <c r="F94" s="2" t="str">
        <f t="shared" si="18"/>
        <v>12:00:00</v>
      </c>
      <c r="G94" t="s">
        <v>1</v>
      </c>
      <c r="I94" s="6">
        <f t="shared" si="19"/>
        <v>41351.354166666664</v>
      </c>
      <c r="J94" s="5" t="str">
        <f t="shared" si="20"/>
        <v>2013-03-18 08:30:00</v>
      </c>
      <c r="K94" s="6">
        <f t="shared" si="23"/>
        <v>41351.5</v>
      </c>
      <c r="L94" s="5" t="str">
        <f t="shared" si="21"/>
        <v>2013-03-18 12:00:00</v>
      </c>
      <c r="M94" t="str">
        <f t="shared" si="22"/>
        <v>('5','18-03-2013',UNIX_TIMESTAMP('2013-03-18 08:30:00'),UNIX_TIMESTAMP('2013-03-18 12:00:00'),'MORNING',0),</v>
      </c>
    </row>
    <row r="95" spans="1:13" x14ac:dyDescent="0.25">
      <c r="A95" s="1">
        <v>41351</v>
      </c>
      <c r="B95" s="1" t="str">
        <f t="shared" si="16"/>
        <v>18-03-2013</v>
      </c>
      <c r="C95" s="2">
        <v>0.5625</v>
      </c>
      <c r="D95" s="2" t="str">
        <f t="shared" si="17"/>
        <v>13:30:00</v>
      </c>
      <c r="E95" s="2">
        <v>0.70833333333333337</v>
      </c>
      <c r="F95" s="2" t="str">
        <f t="shared" si="18"/>
        <v>17:00:00</v>
      </c>
      <c r="G95" t="s">
        <v>2</v>
      </c>
      <c r="I95" s="6">
        <f t="shared" si="19"/>
        <v>41351.5625</v>
      </c>
      <c r="J95" s="5" t="str">
        <f t="shared" si="20"/>
        <v>2013-03-18 13:30:00</v>
      </c>
      <c r="K95" s="6">
        <f t="shared" si="23"/>
        <v>41351.708333333336</v>
      </c>
      <c r="L95" s="5" t="str">
        <f t="shared" si="21"/>
        <v>2013-03-18 17:00:00</v>
      </c>
      <c r="M95" t="str">
        <f t="shared" si="22"/>
        <v>('5','18-03-2013',UNIX_TIMESTAMP('2013-03-18 13:30:00'),UNIX_TIMESTAMP('2013-03-18 17:00:00'),'AFTERNOON',0),</v>
      </c>
    </row>
    <row r="96" spans="1:13" x14ac:dyDescent="0.25">
      <c r="A96" s="1">
        <v>41352</v>
      </c>
      <c r="B96" s="1" t="str">
        <f t="shared" si="16"/>
        <v>19-03-2013</v>
      </c>
      <c r="C96" s="2">
        <v>0.35416666666666669</v>
      </c>
      <c r="D96" s="2" t="str">
        <f t="shared" si="17"/>
        <v>8:30:00</v>
      </c>
      <c r="E96" s="2">
        <v>0.5</v>
      </c>
      <c r="F96" s="2" t="str">
        <f t="shared" si="18"/>
        <v>12:00:00</v>
      </c>
      <c r="G96" t="s">
        <v>1</v>
      </c>
      <c r="I96" s="6">
        <f t="shared" si="19"/>
        <v>41352.354166666664</v>
      </c>
      <c r="J96" s="5" t="str">
        <f t="shared" si="20"/>
        <v>2013-03-19 08:30:00</v>
      </c>
      <c r="K96" s="6">
        <f t="shared" si="23"/>
        <v>41352.5</v>
      </c>
      <c r="L96" s="5" t="str">
        <f t="shared" si="21"/>
        <v>2013-03-19 12:00:00</v>
      </c>
      <c r="M96" t="str">
        <f t="shared" si="22"/>
        <v>('5','19-03-2013',UNIX_TIMESTAMP('2013-03-19 08:30:00'),UNIX_TIMESTAMP('2013-03-19 12:00:00'),'MORNING',0),</v>
      </c>
    </row>
    <row r="97" spans="1:13" x14ac:dyDescent="0.25">
      <c r="A97" s="1">
        <v>41352</v>
      </c>
      <c r="B97" s="1" t="str">
        <f t="shared" si="16"/>
        <v>19-03-2013</v>
      </c>
      <c r="C97" s="2">
        <v>0.5625</v>
      </c>
      <c r="D97" s="2" t="str">
        <f t="shared" si="17"/>
        <v>13:30:00</v>
      </c>
      <c r="E97" s="2">
        <v>0.70833333333333337</v>
      </c>
      <c r="F97" s="2" t="str">
        <f t="shared" si="18"/>
        <v>17:00:00</v>
      </c>
      <c r="G97" t="s">
        <v>2</v>
      </c>
      <c r="I97" s="6">
        <f t="shared" si="19"/>
        <v>41352.5625</v>
      </c>
      <c r="J97" s="5" t="str">
        <f t="shared" si="20"/>
        <v>2013-03-19 13:30:00</v>
      </c>
      <c r="K97" s="6">
        <f t="shared" si="23"/>
        <v>41352.708333333336</v>
      </c>
      <c r="L97" s="5" t="str">
        <f t="shared" si="21"/>
        <v>2013-03-19 17:00:00</v>
      </c>
      <c r="M97" t="str">
        <f t="shared" si="22"/>
        <v>('5','19-03-2013',UNIX_TIMESTAMP('2013-03-19 13:30:00'),UNIX_TIMESTAMP('2013-03-19 17:00:00'),'AFTERNOON',0),</v>
      </c>
    </row>
    <row r="98" spans="1:13" x14ac:dyDescent="0.25">
      <c r="A98" s="1">
        <v>41353</v>
      </c>
      <c r="B98" s="1" t="str">
        <f t="shared" si="16"/>
        <v>20-03-2013</v>
      </c>
      <c r="C98" s="2">
        <v>0.35416666666666669</v>
      </c>
      <c r="D98" s="2" t="str">
        <f t="shared" si="17"/>
        <v>8:30:00</v>
      </c>
      <c r="E98" s="2">
        <v>0.5</v>
      </c>
      <c r="F98" s="2" t="str">
        <f t="shared" si="18"/>
        <v>12:00:00</v>
      </c>
      <c r="G98" t="s">
        <v>1</v>
      </c>
      <c r="I98" s="6">
        <f t="shared" si="19"/>
        <v>41353.354166666664</v>
      </c>
      <c r="J98" s="5" t="str">
        <f t="shared" si="20"/>
        <v>2013-03-20 08:30:00</v>
      </c>
      <c r="K98" s="6">
        <f t="shared" si="23"/>
        <v>41353.5</v>
      </c>
      <c r="L98" s="5" t="str">
        <f t="shared" si="21"/>
        <v>2013-03-20 12:00:00</v>
      </c>
      <c r="M98" t="str">
        <f t="shared" si="22"/>
        <v>('5','20-03-2013',UNIX_TIMESTAMP('2013-03-20 08:30:00'),UNIX_TIMESTAMP('2013-03-20 12:00:00'),'MORNING',0),</v>
      </c>
    </row>
    <row r="99" spans="1:13" x14ac:dyDescent="0.25">
      <c r="A99" s="1">
        <v>41353</v>
      </c>
      <c r="B99" s="1" t="str">
        <f t="shared" si="16"/>
        <v>20-03-2013</v>
      </c>
      <c r="C99" s="2">
        <v>0.5625</v>
      </c>
      <c r="D99" s="2" t="str">
        <f t="shared" si="17"/>
        <v>13:30:00</v>
      </c>
      <c r="E99" s="2">
        <v>0.70833333333333337</v>
      </c>
      <c r="F99" s="2" t="str">
        <f t="shared" si="18"/>
        <v>17:00:00</v>
      </c>
      <c r="G99" t="s">
        <v>2</v>
      </c>
      <c r="I99" s="6">
        <f t="shared" si="19"/>
        <v>41353.5625</v>
      </c>
      <c r="J99" s="5" t="str">
        <f t="shared" si="20"/>
        <v>2013-03-20 13:30:00</v>
      </c>
      <c r="K99" s="6">
        <f t="shared" si="23"/>
        <v>41353.708333333336</v>
      </c>
      <c r="L99" s="5" t="str">
        <f t="shared" si="21"/>
        <v>2013-03-20 17:00:00</v>
      </c>
      <c r="M99" t="str">
        <f t="shared" si="22"/>
        <v>('5','20-03-2013',UNIX_TIMESTAMP('2013-03-20 13:30:00'),UNIX_TIMESTAMP('2013-03-20 17:00:00'),'AFTERNOON',0),</v>
      </c>
    </row>
    <row r="100" spans="1:13" x14ac:dyDescent="0.25">
      <c r="A100" s="1">
        <v>41354</v>
      </c>
      <c r="B100" s="1" t="str">
        <f t="shared" si="16"/>
        <v>21-03-2013</v>
      </c>
      <c r="C100" s="2">
        <v>0.35416666666666669</v>
      </c>
      <c r="D100" s="2" t="str">
        <f t="shared" si="17"/>
        <v>8:30:00</v>
      </c>
      <c r="E100" s="2">
        <v>0.5</v>
      </c>
      <c r="F100" s="2" t="str">
        <f t="shared" si="18"/>
        <v>12:00:00</v>
      </c>
      <c r="G100" t="s">
        <v>1</v>
      </c>
      <c r="I100" s="6">
        <f t="shared" si="19"/>
        <v>41354.354166666664</v>
      </c>
      <c r="J100" s="5" t="str">
        <f t="shared" si="20"/>
        <v>2013-03-21 08:30:00</v>
      </c>
      <c r="K100" s="6">
        <f t="shared" si="23"/>
        <v>41354.5</v>
      </c>
      <c r="L100" s="5" t="str">
        <f t="shared" si="21"/>
        <v>2013-03-21 12:00:00</v>
      </c>
      <c r="M100" t="str">
        <f t="shared" si="22"/>
        <v>('5','21-03-2013',UNIX_TIMESTAMP('2013-03-21 08:30:00'),UNIX_TIMESTAMP('2013-03-21 12:00:00'),'MORNING',0),</v>
      </c>
    </row>
    <row r="101" spans="1:13" x14ac:dyDescent="0.25">
      <c r="A101" s="1">
        <v>41354</v>
      </c>
      <c r="B101" s="1" t="str">
        <f t="shared" si="16"/>
        <v>21-03-2013</v>
      </c>
      <c r="C101" s="2">
        <v>0.5625</v>
      </c>
      <c r="D101" s="2" t="str">
        <f t="shared" si="17"/>
        <v>13:30:00</v>
      </c>
      <c r="E101" s="2">
        <v>0.70833333333333337</v>
      </c>
      <c r="F101" s="2" t="str">
        <f t="shared" si="18"/>
        <v>17:00:00</v>
      </c>
      <c r="G101" t="s">
        <v>2</v>
      </c>
      <c r="I101" s="6">
        <f t="shared" si="19"/>
        <v>41354.5625</v>
      </c>
      <c r="J101" s="5" t="str">
        <f t="shared" si="20"/>
        <v>2013-03-21 13:30:00</v>
      </c>
      <c r="K101" s="6">
        <f t="shared" si="23"/>
        <v>41354.708333333336</v>
      </c>
      <c r="L101" s="5" t="str">
        <f t="shared" si="21"/>
        <v>2013-03-21 17:00:00</v>
      </c>
      <c r="M101" t="str">
        <f t="shared" si="22"/>
        <v>('5','21-03-2013',UNIX_TIMESTAMP('2013-03-21 13:30:00'),UNIX_TIMESTAMP('2013-03-21 17:00:00'),'AFTERNOON',0),</v>
      </c>
    </row>
    <row r="102" spans="1:13" x14ac:dyDescent="0.25">
      <c r="A102" s="1">
        <v>41355</v>
      </c>
      <c r="B102" s="1" t="str">
        <f t="shared" si="16"/>
        <v>22-03-2013</v>
      </c>
      <c r="C102" s="2">
        <v>0.35416666666666669</v>
      </c>
      <c r="D102" s="2" t="str">
        <f t="shared" si="17"/>
        <v>8:30:00</v>
      </c>
      <c r="E102" s="2">
        <v>0.5</v>
      </c>
      <c r="F102" s="2" t="str">
        <f t="shared" si="18"/>
        <v>12:00:00</v>
      </c>
      <c r="G102" t="s">
        <v>1</v>
      </c>
      <c r="I102" s="6">
        <f t="shared" si="19"/>
        <v>41355.354166666664</v>
      </c>
      <c r="J102" s="5" t="str">
        <f t="shared" si="20"/>
        <v>2013-03-22 08:30:00</v>
      </c>
      <c r="K102" s="6">
        <f t="shared" si="23"/>
        <v>41355.5</v>
      </c>
      <c r="L102" s="5" t="str">
        <f t="shared" si="21"/>
        <v>2013-03-22 12:00:00</v>
      </c>
      <c r="M102" t="str">
        <f t="shared" si="22"/>
        <v>('5','22-03-2013',UNIX_TIMESTAMP('2013-03-22 08:30:00'),UNIX_TIMESTAMP('2013-03-22 12:00:00'),'MORNING',0),</v>
      </c>
    </row>
    <row r="103" spans="1:13" x14ac:dyDescent="0.25">
      <c r="A103" s="1">
        <v>41355</v>
      </c>
      <c r="B103" s="1" t="str">
        <f t="shared" si="16"/>
        <v>22-03-2013</v>
      </c>
      <c r="C103" s="2">
        <v>0.5625</v>
      </c>
      <c r="D103" s="2" t="str">
        <f t="shared" si="17"/>
        <v>13:30:00</v>
      </c>
      <c r="E103" s="2">
        <v>0.70833333333333337</v>
      </c>
      <c r="F103" s="2" t="str">
        <f t="shared" si="18"/>
        <v>17:00:00</v>
      </c>
      <c r="G103" t="s">
        <v>2</v>
      </c>
      <c r="I103" s="6">
        <f t="shared" si="19"/>
        <v>41355.5625</v>
      </c>
      <c r="J103" s="5" t="str">
        <f t="shared" si="20"/>
        <v>2013-03-22 13:30:00</v>
      </c>
      <c r="K103" s="6">
        <f t="shared" si="23"/>
        <v>41355.708333333336</v>
      </c>
      <c r="L103" s="5" t="str">
        <f t="shared" si="21"/>
        <v>2013-03-22 17:00:00</v>
      </c>
      <c r="M103" t="str">
        <f t="shared" si="22"/>
        <v>('5','22-03-2013',UNIX_TIMESTAMP('2013-03-22 13:30:00'),UNIX_TIMESTAMP('2013-03-22 17:00:00'),'AFTERNOON',0),</v>
      </c>
    </row>
    <row r="104" spans="1:13" x14ac:dyDescent="0.25">
      <c r="A104" s="1">
        <v>41356</v>
      </c>
      <c r="B104" s="1" t="str">
        <f t="shared" si="16"/>
        <v>23-03-2013</v>
      </c>
      <c r="C104" s="2">
        <v>0.35416666666666669</v>
      </c>
      <c r="D104" s="2" t="str">
        <f t="shared" si="17"/>
        <v>8:30:00</v>
      </c>
      <c r="E104" s="2">
        <v>0.5</v>
      </c>
      <c r="F104" s="2" t="str">
        <f t="shared" si="18"/>
        <v>12:00:00</v>
      </c>
      <c r="G104" t="s">
        <v>1</v>
      </c>
      <c r="I104" s="6">
        <f t="shared" si="19"/>
        <v>41356.354166666664</v>
      </c>
      <c r="J104" s="5" t="str">
        <f t="shared" si="20"/>
        <v>2013-03-23 08:30:00</v>
      </c>
      <c r="K104" s="6">
        <f t="shared" si="23"/>
        <v>41356.5</v>
      </c>
      <c r="L104" s="5" t="str">
        <f t="shared" si="21"/>
        <v>2013-03-23 12:00:00</v>
      </c>
      <c r="M104" t="str">
        <f t="shared" si="22"/>
        <v>('5','23-03-2013',UNIX_TIMESTAMP('2013-03-23 08:30:00'),UNIX_TIMESTAMP('2013-03-23 12:00:00'),'MORNING',0),</v>
      </c>
    </row>
    <row r="105" spans="1:13" x14ac:dyDescent="0.25">
      <c r="A105" s="1">
        <v>41356</v>
      </c>
      <c r="B105" s="1" t="str">
        <f t="shared" si="16"/>
        <v>23-03-2013</v>
      </c>
      <c r="C105" s="2">
        <v>0.5625</v>
      </c>
      <c r="D105" s="2" t="str">
        <f t="shared" si="17"/>
        <v>13:30:00</v>
      </c>
      <c r="E105" s="2">
        <v>0.70833333333333337</v>
      </c>
      <c r="F105" s="2" t="str">
        <f t="shared" si="18"/>
        <v>17:00:00</v>
      </c>
      <c r="G105" t="s">
        <v>2</v>
      </c>
      <c r="I105" s="6">
        <f t="shared" si="19"/>
        <v>41356.5625</v>
      </c>
      <c r="J105" s="5" t="str">
        <f t="shared" si="20"/>
        <v>2013-03-23 13:30:00</v>
      </c>
      <c r="K105" s="6">
        <f t="shared" si="23"/>
        <v>41356.708333333336</v>
      </c>
      <c r="L105" s="5" t="str">
        <f t="shared" si="21"/>
        <v>2013-03-23 17:00:00</v>
      </c>
      <c r="M105" t="str">
        <f t="shared" si="22"/>
        <v>('5','23-03-2013',UNIX_TIMESTAMP('2013-03-23 13:30:00'),UNIX_TIMESTAMP('2013-03-23 17:00:00'),'AFTERNOON',0),</v>
      </c>
    </row>
    <row r="106" spans="1:13" x14ac:dyDescent="0.25">
      <c r="A106" s="1">
        <v>41357</v>
      </c>
      <c r="B106" s="1" t="str">
        <f t="shared" si="16"/>
        <v>24-03-2013</v>
      </c>
      <c r="C106" s="2">
        <v>0.35416666666666669</v>
      </c>
      <c r="D106" s="2" t="str">
        <f t="shared" si="17"/>
        <v>8:30:00</v>
      </c>
      <c r="E106" s="2">
        <v>0.5</v>
      </c>
      <c r="F106" s="2" t="str">
        <f t="shared" si="18"/>
        <v>12:00:00</v>
      </c>
      <c r="G106" t="s">
        <v>1</v>
      </c>
      <c r="I106" s="6">
        <f t="shared" si="19"/>
        <v>41357.354166666664</v>
      </c>
      <c r="J106" s="5" t="str">
        <f t="shared" si="20"/>
        <v>2013-03-24 08:30:00</v>
      </c>
      <c r="K106" s="6">
        <f t="shared" si="23"/>
        <v>41357.5</v>
      </c>
      <c r="L106" s="5" t="str">
        <f t="shared" si="21"/>
        <v>2013-03-24 12:00:00</v>
      </c>
      <c r="M106" t="str">
        <f t="shared" si="22"/>
        <v>('5','24-03-2013',UNIX_TIMESTAMP('2013-03-24 08:30:00'),UNIX_TIMESTAMP('2013-03-24 12:00:00'),'MORNING',0),</v>
      </c>
    </row>
    <row r="107" spans="1:13" x14ac:dyDescent="0.25">
      <c r="A107" s="1">
        <v>41357</v>
      </c>
      <c r="B107" s="1" t="str">
        <f t="shared" si="16"/>
        <v>24-03-2013</v>
      </c>
      <c r="C107" s="2">
        <v>0.5625</v>
      </c>
      <c r="D107" s="2" t="str">
        <f t="shared" si="17"/>
        <v>13:30:00</v>
      </c>
      <c r="E107" s="2">
        <v>0.70833333333333337</v>
      </c>
      <c r="F107" s="2" t="str">
        <f t="shared" si="18"/>
        <v>17:00:00</v>
      </c>
      <c r="G107" t="s">
        <v>2</v>
      </c>
      <c r="I107" s="6">
        <f t="shared" si="19"/>
        <v>41357.5625</v>
      </c>
      <c r="J107" s="5" t="str">
        <f t="shared" si="20"/>
        <v>2013-03-24 13:30:00</v>
      </c>
      <c r="K107" s="6">
        <f t="shared" si="23"/>
        <v>41357.708333333336</v>
      </c>
      <c r="L107" s="5" t="str">
        <f t="shared" si="21"/>
        <v>2013-03-24 17:00:00</v>
      </c>
      <c r="M107" t="str">
        <f t="shared" si="22"/>
        <v>('5','24-03-2013',UNIX_TIMESTAMP('2013-03-24 13:30:00'),UNIX_TIMESTAMP('2013-03-24 17:00:00'),'AFTERNOON',0),</v>
      </c>
    </row>
    <row r="108" spans="1:13" x14ac:dyDescent="0.25">
      <c r="A108" s="1">
        <v>41358</v>
      </c>
      <c r="B108" s="1" t="str">
        <f t="shared" si="16"/>
        <v>25-03-2013</v>
      </c>
      <c r="C108" s="2">
        <v>0.35416666666666669</v>
      </c>
      <c r="D108" s="2" t="str">
        <f t="shared" si="17"/>
        <v>8:30:00</v>
      </c>
      <c r="E108" s="2">
        <v>0.5</v>
      </c>
      <c r="F108" s="2" t="str">
        <f t="shared" si="18"/>
        <v>12:00:00</v>
      </c>
      <c r="G108" t="s">
        <v>1</v>
      </c>
      <c r="I108" s="6">
        <f t="shared" si="19"/>
        <v>41358.354166666664</v>
      </c>
      <c r="J108" s="5" t="str">
        <f t="shared" si="20"/>
        <v>2013-03-25 08:30:00</v>
      </c>
      <c r="K108" s="6">
        <f t="shared" si="23"/>
        <v>41358.5</v>
      </c>
      <c r="L108" s="5" t="str">
        <f t="shared" si="21"/>
        <v>2013-03-25 12:00:00</v>
      </c>
      <c r="M108" t="str">
        <f t="shared" si="22"/>
        <v>('5','25-03-2013',UNIX_TIMESTAMP('2013-03-25 08:30:00'),UNIX_TIMESTAMP('2013-03-25 12:00:00'),'MORNING',0),</v>
      </c>
    </row>
    <row r="109" spans="1:13" x14ac:dyDescent="0.25">
      <c r="A109" s="1">
        <v>41358</v>
      </c>
      <c r="B109" s="1" t="str">
        <f t="shared" si="16"/>
        <v>25-03-2013</v>
      </c>
      <c r="C109" s="2">
        <v>0.5625</v>
      </c>
      <c r="D109" s="2" t="str">
        <f t="shared" si="17"/>
        <v>13:30:00</v>
      </c>
      <c r="E109" s="2">
        <v>0.70833333333333337</v>
      </c>
      <c r="F109" s="2" t="str">
        <f t="shared" si="18"/>
        <v>17:00:00</v>
      </c>
      <c r="G109" t="s">
        <v>2</v>
      </c>
      <c r="I109" s="6">
        <f t="shared" si="19"/>
        <v>41358.5625</v>
      </c>
      <c r="J109" s="5" t="str">
        <f t="shared" si="20"/>
        <v>2013-03-25 13:30:00</v>
      </c>
      <c r="K109" s="6">
        <f t="shared" si="23"/>
        <v>41358.708333333336</v>
      </c>
      <c r="L109" s="5" t="str">
        <f t="shared" si="21"/>
        <v>2013-03-25 17:00:00</v>
      </c>
      <c r="M109" t="str">
        <f t="shared" si="22"/>
        <v>('5','25-03-2013',UNIX_TIMESTAMP('2013-03-25 13:30:00'),UNIX_TIMESTAMP('2013-03-25 17:00:00'),'AFTERNOON',0),</v>
      </c>
    </row>
    <row r="110" spans="1:13" x14ac:dyDescent="0.25">
      <c r="A110" s="1">
        <v>41359</v>
      </c>
      <c r="B110" s="1" t="str">
        <f t="shared" si="16"/>
        <v>26-03-2013</v>
      </c>
      <c r="C110" s="2">
        <v>0.35416666666666669</v>
      </c>
      <c r="D110" s="2" t="str">
        <f t="shared" si="17"/>
        <v>8:30:00</v>
      </c>
      <c r="E110" s="2">
        <v>0.5</v>
      </c>
      <c r="F110" s="2" t="str">
        <f t="shared" si="18"/>
        <v>12:00:00</v>
      </c>
      <c r="G110" t="s">
        <v>1</v>
      </c>
      <c r="I110" s="6">
        <f t="shared" si="19"/>
        <v>41359.354166666664</v>
      </c>
      <c r="J110" s="5" t="str">
        <f t="shared" si="20"/>
        <v>2013-03-26 08:30:00</v>
      </c>
      <c r="K110" s="6">
        <f t="shared" si="23"/>
        <v>41359.5</v>
      </c>
      <c r="L110" s="5" t="str">
        <f t="shared" si="21"/>
        <v>2013-03-26 12:00:00</v>
      </c>
      <c r="M110" t="str">
        <f t="shared" si="22"/>
        <v>('5','26-03-2013',UNIX_TIMESTAMP('2013-03-26 08:30:00'),UNIX_TIMESTAMP('2013-03-26 12:00:00'),'MORNING',0),</v>
      </c>
    </row>
    <row r="111" spans="1:13" x14ac:dyDescent="0.25">
      <c r="A111" s="1">
        <v>41359</v>
      </c>
      <c r="B111" s="1" t="str">
        <f t="shared" si="16"/>
        <v>26-03-2013</v>
      </c>
      <c r="C111" s="2">
        <v>0.5625</v>
      </c>
      <c r="D111" s="2" t="str">
        <f t="shared" si="17"/>
        <v>13:30:00</v>
      </c>
      <c r="E111" s="2">
        <v>0.70833333333333337</v>
      </c>
      <c r="F111" s="2" t="str">
        <f t="shared" si="18"/>
        <v>17:00:00</v>
      </c>
      <c r="G111" t="s">
        <v>2</v>
      </c>
      <c r="I111" s="6">
        <f t="shared" si="19"/>
        <v>41359.5625</v>
      </c>
      <c r="J111" s="5" t="str">
        <f t="shared" si="20"/>
        <v>2013-03-26 13:30:00</v>
      </c>
      <c r="K111" s="6">
        <f t="shared" si="23"/>
        <v>41359.708333333336</v>
      </c>
      <c r="L111" s="5" t="str">
        <f t="shared" si="21"/>
        <v>2013-03-26 17:00:00</v>
      </c>
      <c r="M111" t="str">
        <f t="shared" si="22"/>
        <v>('5','26-03-2013',UNIX_TIMESTAMP('2013-03-26 13:30:00'),UNIX_TIMESTAMP('2013-03-26 17:00:00'),'AFTERNOON',0),</v>
      </c>
    </row>
    <row r="112" spans="1:13" x14ac:dyDescent="0.25">
      <c r="A112" s="1">
        <v>41360</v>
      </c>
      <c r="B112" s="1" t="str">
        <f t="shared" si="16"/>
        <v>27-03-2013</v>
      </c>
      <c r="C112" s="2">
        <v>0.35416666666666669</v>
      </c>
      <c r="D112" s="2" t="str">
        <f t="shared" si="17"/>
        <v>8:30:00</v>
      </c>
      <c r="E112" s="2">
        <v>0.5</v>
      </c>
      <c r="F112" s="2" t="str">
        <f t="shared" si="18"/>
        <v>12:00:00</v>
      </c>
      <c r="G112" t="s">
        <v>1</v>
      </c>
      <c r="I112" s="6">
        <f t="shared" si="19"/>
        <v>41360.354166666664</v>
      </c>
      <c r="J112" s="5" t="str">
        <f t="shared" si="20"/>
        <v>2013-03-27 08:30:00</v>
      </c>
      <c r="K112" s="6">
        <f t="shared" si="23"/>
        <v>41360.5</v>
      </c>
      <c r="L112" s="5" t="str">
        <f t="shared" si="21"/>
        <v>2013-03-27 12:00:00</v>
      </c>
      <c r="M112" t="str">
        <f t="shared" si="22"/>
        <v>('5','27-03-2013',UNIX_TIMESTAMP('2013-03-27 08:30:00'),UNIX_TIMESTAMP('2013-03-27 12:00:00'),'MORNING',0),</v>
      </c>
    </row>
    <row r="113" spans="1:13" x14ac:dyDescent="0.25">
      <c r="A113" s="1">
        <v>41360</v>
      </c>
      <c r="B113" s="1" t="str">
        <f t="shared" si="16"/>
        <v>27-03-2013</v>
      </c>
      <c r="C113" s="2">
        <v>0.5625</v>
      </c>
      <c r="D113" s="2" t="str">
        <f t="shared" si="17"/>
        <v>13:30:00</v>
      </c>
      <c r="E113" s="2">
        <v>0.70833333333333337</v>
      </c>
      <c r="F113" s="2" t="str">
        <f t="shared" si="18"/>
        <v>17:00:00</v>
      </c>
      <c r="G113" t="s">
        <v>2</v>
      </c>
      <c r="I113" s="6">
        <f t="shared" si="19"/>
        <v>41360.5625</v>
      </c>
      <c r="J113" s="5" t="str">
        <f t="shared" si="20"/>
        <v>2013-03-27 13:30:00</v>
      </c>
      <c r="K113" s="6">
        <f t="shared" si="23"/>
        <v>41360.708333333336</v>
      </c>
      <c r="L113" s="5" t="str">
        <f t="shared" si="21"/>
        <v>2013-03-27 17:00:00</v>
      </c>
      <c r="M113" t="str">
        <f t="shared" si="22"/>
        <v>('5','27-03-2013',UNIX_TIMESTAMP('2013-03-27 13:30:00'),UNIX_TIMESTAMP('2013-03-27 17:00:00'),'AFTERNOON',0),</v>
      </c>
    </row>
    <row r="114" spans="1:13" x14ac:dyDescent="0.25">
      <c r="A114" s="1">
        <v>41361</v>
      </c>
      <c r="B114" s="1" t="str">
        <f t="shared" si="16"/>
        <v>28-03-2013</v>
      </c>
      <c r="C114" s="2">
        <v>0.35416666666666669</v>
      </c>
      <c r="D114" s="2" t="str">
        <f t="shared" si="17"/>
        <v>8:30:00</v>
      </c>
      <c r="E114" s="2">
        <v>0.5</v>
      </c>
      <c r="F114" s="2" t="str">
        <f t="shared" si="18"/>
        <v>12:00:00</v>
      </c>
      <c r="G114" t="s">
        <v>1</v>
      </c>
      <c r="I114" s="6">
        <f t="shared" si="19"/>
        <v>41361.354166666664</v>
      </c>
      <c r="J114" s="5" t="str">
        <f t="shared" si="20"/>
        <v>2013-03-28 08:30:00</v>
      </c>
      <c r="K114" s="6">
        <f t="shared" si="23"/>
        <v>41361.5</v>
      </c>
      <c r="L114" s="5" t="str">
        <f t="shared" si="21"/>
        <v>2013-03-28 12:00:00</v>
      </c>
      <c r="M114" t="str">
        <f t="shared" si="22"/>
        <v>('5','28-03-2013',UNIX_TIMESTAMP('2013-03-28 08:30:00'),UNIX_TIMESTAMP('2013-03-28 12:00:00'),'MORNING',0),</v>
      </c>
    </row>
    <row r="115" spans="1:13" x14ac:dyDescent="0.25">
      <c r="A115" s="1">
        <v>41361</v>
      </c>
      <c r="B115" s="1" t="str">
        <f t="shared" si="16"/>
        <v>28-03-2013</v>
      </c>
      <c r="C115" s="2">
        <v>0.5625</v>
      </c>
      <c r="D115" s="2" t="str">
        <f t="shared" si="17"/>
        <v>13:30:00</v>
      </c>
      <c r="E115" s="2">
        <v>0.70833333333333337</v>
      </c>
      <c r="F115" s="2" t="str">
        <f t="shared" si="18"/>
        <v>17:00:00</v>
      </c>
      <c r="G115" t="s">
        <v>2</v>
      </c>
      <c r="I115" s="6">
        <f t="shared" si="19"/>
        <v>41361.5625</v>
      </c>
      <c r="J115" s="5" t="str">
        <f t="shared" si="20"/>
        <v>2013-03-28 13:30:00</v>
      </c>
      <c r="K115" s="6">
        <f t="shared" si="23"/>
        <v>41361.708333333336</v>
      </c>
      <c r="L115" s="5" t="str">
        <f t="shared" si="21"/>
        <v>2013-03-28 17:00:00</v>
      </c>
      <c r="M115" t="str">
        <f t="shared" si="22"/>
        <v>('5','28-03-2013',UNIX_TIMESTAMP('2013-03-28 13:30:00'),UNIX_TIMESTAMP('2013-03-28 17:00:00'),'AFTERNOON',0),</v>
      </c>
    </row>
    <row r="116" spans="1:13" x14ac:dyDescent="0.25">
      <c r="A116" s="1">
        <v>41362</v>
      </c>
      <c r="B116" s="1" t="str">
        <f t="shared" si="16"/>
        <v>29-03-2013</v>
      </c>
      <c r="C116" s="2">
        <v>0.35416666666666669</v>
      </c>
      <c r="D116" s="2" t="str">
        <f t="shared" si="17"/>
        <v>8:30:00</v>
      </c>
      <c r="E116" s="2">
        <v>0.5</v>
      </c>
      <c r="F116" s="2" t="str">
        <f t="shared" si="18"/>
        <v>12:00:00</v>
      </c>
      <c r="G116" t="s">
        <v>1</v>
      </c>
      <c r="I116" s="6">
        <f t="shared" si="19"/>
        <v>41362.354166666664</v>
      </c>
      <c r="J116" s="5" t="str">
        <f t="shared" si="20"/>
        <v>2013-03-29 08:30:00</v>
      </c>
      <c r="K116" s="6">
        <f t="shared" si="23"/>
        <v>41362.5</v>
      </c>
      <c r="L116" s="5" t="str">
        <f t="shared" si="21"/>
        <v>2013-03-29 12:00:00</v>
      </c>
      <c r="M116" t="str">
        <f t="shared" si="22"/>
        <v>('5','29-03-2013',UNIX_TIMESTAMP('2013-03-29 08:30:00'),UNIX_TIMESTAMP('2013-03-29 12:00:00'),'MORNING',0),</v>
      </c>
    </row>
    <row r="117" spans="1:13" x14ac:dyDescent="0.25">
      <c r="A117" s="1">
        <v>41362</v>
      </c>
      <c r="B117" s="1" t="str">
        <f t="shared" si="16"/>
        <v>29-03-2013</v>
      </c>
      <c r="C117" s="2">
        <v>0.5625</v>
      </c>
      <c r="D117" s="2" t="str">
        <f t="shared" si="17"/>
        <v>13:30:00</v>
      </c>
      <c r="E117" s="2">
        <v>0.70833333333333337</v>
      </c>
      <c r="F117" s="2" t="str">
        <f t="shared" si="18"/>
        <v>17:00:00</v>
      </c>
      <c r="G117" t="s">
        <v>2</v>
      </c>
      <c r="I117" s="6">
        <f t="shared" si="19"/>
        <v>41362.5625</v>
      </c>
      <c r="J117" s="5" t="str">
        <f t="shared" si="20"/>
        <v>2013-03-29 13:30:00</v>
      </c>
      <c r="K117" s="6">
        <f t="shared" si="23"/>
        <v>41362.708333333336</v>
      </c>
      <c r="L117" s="5" t="str">
        <f t="shared" si="21"/>
        <v>2013-03-29 17:00:00</v>
      </c>
      <c r="M117" t="str">
        <f t="shared" si="22"/>
        <v>('5','29-03-2013',UNIX_TIMESTAMP('2013-03-29 13:30:00'),UNIX_TIMESTAMP('2013-03-29 17:00:00'),'AFTERNOON',0),</v>
      </c>
    </row>
    <row r="118" spans="1:13" x14ac:dyDescent="0.25">
      <c r="A118" s="1">
        <v>41363</v>
      </c>
      <c r="B118" s="1" t="str">
        <f t="shared" si="16"/>
        <v>30-03-2013</v>
      </c>
      <c r="C118" s="2">
        <v>0.35416666666666669</v>
      </c>
      <c r="D118" s="2" t="str">
        <f t="shared" si="17"/>
        <v>8:30:00</v>
      </c>
      <c r="E118" s="2">
        <v>0.5</v>
      </c>
      <c r="F118" s="2" t="str">
        <f t="shared" si="18"/>
        <v>12:00:00</v>
      </c>
      <c r="G118" t="s">
        <v>1</v>
      </c>
      <c r="I118" s="6">
        <f t="shared" si="19"/>
        <v>41363.354166666664</v>
      </c>
      <c r="J118" s="5" t="str">
        <f t="shared" si="20"/>
        <v>2013-03-30 08:30:00</v>
      </c>
      <c r="K118" s="6">
        <f t="shared" si="23"/>
        <v>41363.5</v>
      </c>
      <c r="L118" s="5" t="str">
        <f t="shared" si="21"/>
        <v>2013-03-30 12:00:00</v>
      </c>
      <c r="M118" t="str">
        <f t="shared" si="22"/>
        <v>('5','30-03-2013',UNIX_TIMESTAMP('2013-03-30 08:30:00'),UNIX_TIMESTAMP('2013-03-30 12:00:00'),'MORNING',0),</v>
      </c>
    </row>
    <row r="119" spans="1:13" x14ac:dyDescent="0.25">
      <c r="A119" s="1">
        <v>41363</v>
      </c>
      <c r="B119" s="1" t="str">
        <f t="shared" si="16"/>
        <v>30-03-2013</v>
      </c>
      <c r="C119" s="2">
        <v>0.5625</v>
      </c>
      <c r="D119" s="2" t="str">
        <f t="shared" si="17"/>
        <v>13:30:00</v>
      </c>
      <c r="E119" s="2">
        <v>0.70833333333333337</v>
      </c>
      <c r="F119" s="2" t="str">
        <f t="shared" si="18"/>
        <v>17:00:00</v>
      </c>
      <c r="G119" t="s">
        <v>2</v>
      </c>
      <c r="I119" s="6">
        <f t="shared" si="19"/>
        <v>41363.5625</v>
      </c>
      <c r="J119" s="5" t="str">
        <f t="shared" si="20"/>
        <v>2013-03-30 13:30:00</v>
      </c>
      <c r="K119" s="6">
        <f t="shared" si="23"/>
        <v>41363.708333333336</v>
      </c>
      <c r="L119" s="5" t="str">
        <f t="shared" si="21"/>
        <v>2013-03-30 17:00:00</v>
      </c>
      <c r="M119" t="str">
        <f t="shared" si="22"/>
        <v>('5','30-03-2013',UNIX_TIMESTAMP('2013-03-30 13:30:00'),UNIX_TIMESTAMP('2013-03-30 17:00:00'),'AFTERNOON',0),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2013-06-20T09:18:18Z</dcterms:modified>
</cp:coreProperties>
</file>