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Cube\Speedcubing\CubeRoot\3BLD\3BLD\"/>
    </mc:Choice>
  </mc:AlternateContent>
  <xr:revisionPtr revIDLastSave="0" documentId="13_ncr:1_{A4B2A509-82CA-4589-820D-73C88634C7E3}" xr6:coauthVersionLast="47" xr6:coauthVersionMax="47" xr10:uidLastSave="{00000000-0000-0000-0000-000000000000}"/>
  <bookViews>
    <workbookView xWindow="13110" yWindow="1695" windowWidth="15735" windowHeight="11295" xr2:uid="{00000000-000D-0000-FFFF-FFFF00000000}"/>
  </bookViews>
  <sheets>
    <sheet name="介绍" sheetId="22" r:id="rId1"/>
    <sheet name="编码" sheetId="33" r:id="rId2"/>
    <sheet name="分类" sheetId="15" r:id="rId3"/>
    <sheet name="双拼" sheetId="32" r:id="rId4"/>
    <sheet name="棱" sheetId="19" r:id="rId5"/>
    <sheet name="角" sheetId="20" r:id="rId6"/>
    <sheet name="笔记" sheetId="26" r:id="rId7"/>
    <sheet name="奇置换" sheetId="25" r:id="rId8"/>
    <sheet name="翻棱" sheetId="23" r:id="rId9"/>
    <sheet name="转角" sheetId="24" r:id="rId10"/>
    <sheet name="统计" sheetId="17" r:id="rId11"/>
    <sheet name="棱组" sheetId="37" r:id="rId12"/>
    <sheet name="角组" sheetId="36" r:id="rId13"/>
  </sheets>
  <definedNames>
    <definedName name="_xlnm._FilterDatabase" localSheetId="8" hidden="1">翻棱!$B$1:$AB$1</definedName>
    <definedName name="_xlnm._FilterDatabase" localSheetId="5" hidden="1">角!$A$1:$AQ$1</definedName>
    <definedName name="_xlnm._FilterDatabase" localSheetId="12" hidden="1">角组!$A$1:$D$1</definedName>
    <definedName name="_xlnm._FilterDatabase" localSheetId="4" hidden="1">棱!$A$1:$BA$1</definedName>
    <definedName name="_xlnm._FilterDatabase" localSheetId="11" hidden="1">棱组!$A$1:$D$1</definedName>
    <definedName name="_xlnm._FilterDatabase" localSheetId="7" hidden="1">奇置换!$B$1:$Y$1</definedName>
    <definedName name="_xlnm._FilterDatabase" localSheetId="9" hidden="1">转角!$B$1:$W$1</definedName>
    <definedName name="D10000000000">#REF!</definedName>
  </definedNames>
  <calcPr calcId="191029" concurrentManualCount="3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3" i="19" l="1"/>
  <c r="AG4" i="19"/>
  <c r="AG5" i="19"/>
  <c r="AG6" i="19"/>
  <c r="AG7" i="19"/>
  <c r="AG8" i="19"/>
  <c r="AG9" i="19"/>
  <c r="AG10" i="19"/>
  <c r="AG11" i="19"/>
  <c r="AG12" i="19"/>
  <c r="AG13" i="19"/>
  <c r="AG14" i="19"/>
  <c r="AG15" i="19"/>
  <c r="AG16" i="19"/>
  <c r="AG17" i="19"/>
  <c r="AG18" i="19"/>
  <c r="AG19" i="19"/>
  <c r="AG20" i="19"/>
  <c r="AG21" i="19"/>
  <c r="AG22" i="19"/>
  <c r="AG23" i="19"/>
  <c r="AG24" i="19"/>
  <c r="AG25" i="19"/>
  <c r="AG26" i="19"/>
  <c r="AG27" i="19"/>
  <c r="AG28" i="19"/>
  <c r="AG29" i="19"/>
  <c r="AG30" i="19"/>
  <c r="AG31" i="19"/>
  <c r="AG32" i="19"/>
  <c r="AG33" i="19"/>
  <c r="AG34" i="19"/>
  <c r="AG35" i="19"/>
  <c r="AG36" i="19"/>
  <c r="AG37" i="19"/>
  <c r="AG38" i="19"/>
  <c r="AG39" i="19"/>
  <c r="AG40" i="19"/>
  <c r="AG41" i="19"/>
  <c r="AG42" i="19"/>
  <c r="AG43" i="19"/>
  <c r="AG44" i="19"/>
  <c r="AG45" i="19"/>
  <c r="AG46" i="19"/>
  <c r="AG47" i="19"/>
  <c r="AG48" i="19"/>
  <c r="AG49" i="19"/>
  <c r="AG50" i="19"/>
  <c r="AG51" i="19"/>
  <c r="AG52" i="19"/>
  <c r="AG53" i="19"/>
  <c r="AG54" i="19"/>
  <c r="AG55" i="19"/>
  <c r="AG56" i="19"/>
  <c r="AG57" i="19"/>
  <c r="AG58" i="19"/>
  <c r="AG59" i="19"/>
  <c r="AG60" i="19"/>
  <c r="AG61" i="19"/>
  <c r="AG62" i="19"/>
  <c r="AG63" i="19"/>
  <c r="AG64" i="19"/>
  <c r="AG65" i="19"/>
  <c r="AG66" i="19"/>
  <c r="AG67" i="19"/>
  <c r="AG68" i="19"/>
  <c r="AG69" i="19"/>
  <c r="AG70" i="19"/>
  <c r="AG71" i="19"/>
  <c r="AG72" i="19"/>
  <c r="AG73" i="19"/>
  <c r="AG74" i="19"/>
  <c r="AG75" i="19"/>
  <c r="AG76" i="19"/>
  <c r="AG77" i="19"/>
  <c r="AG78" i="19"/>
  <c r="AG79" i="19"/>
  <c r="AG80" i="19"/>
  <c r="AG81" i="19"/>
  <c r="AG82" i="19"/>
  <c r="AG83" i="19"/>
  <c r="AG84" i="19"/>
  <c r="AG85" i="19"/>
  <c r="AG86" i="19"/>
  <c r="AG87" i="19"/>
  <c r="AG88" i="19"/>
  <c r="AG89" i="19"/>
  <c r="AG90" i="19"/>
  <c r="AG91" i="19"/>
  <c r="AG92" i="19"/>
  <c r="AG93" i="19"/>
  <c r="AG94" i="19"/>
  <c r="AG95" i="19"/>
  <c r="AG96" i="19"/>
  <c r="AG97" i="19"/>
  <c r="AG98" i="19"/>
  <c r="AG99" i="19"/>
  <c r="AG100" i="19"/>
  <c r="AG101" i="19"/>
  <c r="AG102" i="19"/>
  <c r="AG103" i="19"/>
  <c r="AG104" i="19"/>
  <c r="AG105" i="19"/>
  <c r="AG106" i="19"/>
  <c r="AG107" i="19"/>
  <c r="AG108" i="19"/>
  <c r="AG109" i="19"/>
  <c r="AG110" i="19"/>
  <c r="AG111" i="19"/>
  <c r="AG112" i="19"/>
  <c r="AG113" i="19"/>
  <c r="AG114" i="19"/>
  <c r="AG115" i="19"/>
  <c r="AG116" i="19"/>
  <c r="AG117" i="19"/>
  <c r="AG118" i="19"/>
  <c r="AG119" i="19"/>
  <c r="AG120" i="19"/>
  <c r="AG121" i="19"/>
  <c r="AG122" i="19"/>
  <c r="AG123" i="19"/>
  <c r="AG124" i="19"/>
  <c r="AG125" i="19"/>
  <c r="AG126" i="19"/>
  <c r="AG127" i="19"/>
  <c r="AG128" i="19"/>
  <c r="AG129" i="19"/>
  <c r="AG130" i="19"/>
  <c r="AG131" i="19"/>
  <c r="AG132" i="19"/>
  <c r="AG133" i="19"/>
  <c r="AG134" i="19"/>
  <c r="AG135" i="19"/>
  <c r="AG136" i="19"/>
  <c r="AG137" i="19"/>
  <c r="AG138" i="19"/>
  <c r="AG139" i="19"/>
  <c r="AG140" i="19"/>
  <c r="AG141" i="19"/>
  <c r="AG142" i="19"/>
  <c r="AG143" i="19"/>
  <c r="AG144" i="19"/>
  <c r="AG145" i="19"/>
  <c r="AG146" i="19"/>
  <c r="AG147" i="19"/>
  <c r="AG148" i="19"/>
  <c r="AG149" i="19"/>
  <c r="AG150" i="19"/>
  <c r="AG151" i="19"/>
  <c r="AG152" i="19"/>
  <c r="AG153" i="19"/>
  <c r="AG154" i="19"/>
  <c r="AG155" i="19"/>
  <c r="AG156" i="19"/>
  <c r="AG157" i="19"/>
  <c r="AG158" i="19"/>
  <c r="AG159" i="19"/>
  <c r="AG160" i="19"/>
  <c r="AG161" i="19"/>
  <c r="AG162" i="19"/>
  <c r="AG163" i="19"/>
  <c r="AG164" i="19"/>
  <c r="AG165" i="19"/>
  <c r="AG166" i="19"/>
  <c r="AG167" i="19"/>
  <c r="AG168" i="19"/>
  <c r="AG169" i="19"/>
  <c r="AG170" i="19"/>
  <c r="AG171" i="19"/>
  <c r="AG172" i="19"/>
  <c r="AG173" i="19"/>
  <c r="AG174" i="19"/>
  <c r="AG175" i="19"/>
  <c r="AG176" i="19"/>
  <c r="AG177" i="19"/>
  <c r="AG178" i="19"/>
  <c r="AG179" i="19"/>
  <c r="AG180" i="19"/>
  <c r="AG181" i="19"/>
  <c r="AG182" i="19"/>
  <c r="AG183" i="19"/>
  <c r="AG184" i="19"/>
  <c r="AG185" i="19"/>
  <c r="AG186" i="19"/>
  <c r="AG187" i="19"/>
  <c r="AG188" i="19"/>
  <c r="AG189" i="19"/>
  <c r="AG190" i="19"/>
  <c r="AG191" i="19"/>
  <c r="AG192" i="19"/>
  <c r="AG193" i="19"/>
  <c r="AG194" i="19"/>
  <c r="AG195" i="19"/>
  <c r="AG196" i="19"/>
  <c r="AG197" i="19"/>
  <c r="AG198" i="19"/>
  <c r="AG199" i="19"/>
  <c r="AG200" i="19"/>
  <c r="AG201" i="19"/>
  <c r="AG202" i="19"/>
  <c r="AG203" i="19"/>
  <c r="AG204" i="19"/>
  <c r="AG205" i="19"/>
  <c r="AG206" i="19"/>
  <c r="AG207" i="19"/>
  <c r="AG208" i="19"/>
  <c r="AG209" i="19"/>
  <c r="AG210" i="19"/>
  <c r="AG211" i="19"/>
  <c r="AG212" i="19"/>
  <c r="AG213" i="19"/>
  <c r="AG214" i="19"/>
  <c r="AG215" i="19"/>
  <c r="AG216" i="19"/>
  <c r="AG217" i="19"/>
  <c r="AG218" i="19"/>
  <c r="AG219" i="19"/>
  <c r="AG220" i="19"/>
  <c r="AG221" i="19"/>
  <c r="AG2" i="19"/>
  <c r="AD3" i="20"/>
  <c r="AD4" i="20"/>
  <c r="AD5" i="20"/>
  <c r="AD6" i="20"/>
  <c r="AD7" i="20"/>
  <c r="AD8" i="20"/>
  <c r="AD9" i="20"/>
  <c r="AD10" i="20"/>
  <c r="AD11" i="20"/>
  <c r="AD12" i="20"/>
  <c r="AD13" i="20"/>
  <c r="AD14" i="20"/>
  <c r="AD15" i="20"/>
  <c r="AD16" i="20"/>
  <c r="AD17" i="20"/>
  <c r="AD18" i="20"/>
  <c r="AD19" i="20"/>
  <c r="AD20" i="20"/>
  <c r="AD21" i="20"/>
  <c r="AD22" i="20"/>
  <c r="AD23" i="20"/>
  <c r="AD24" i="20"/>
  <c r="AD25" i="20"/>
  <c r="AD26" i="20"/>
  <c r="AD27" i="20"/>
  <c r="AD28" i="20"/>
  <c r="AD29" i="20"/>
  <c r="AD30" i="20"/>
  <c r="AD31" i="20"/>
  <c r="AD32" i="20"/>
  <c r="AD33" i="20"/>
  <c r="AD34" i="20"/>
  <c r="AD35" i="20"/>
  <c r="AD36" i="20"/>
  <c r="AD37" i="20"/>
  <c r="AD38" i="20"/>
  <c r="AD39" i="20"/>
  <c r="AD40" i="20"/>
  <c r="AD41" i="20"/>
  <c r="AD42" i="20"/>
  <c r="AD43" i="20"/>
  <c r="AD44" i="20"/>
  <c r="AD45" i="20"/>
  <c r="AD46" i="20"/>
  <c r="AD47" i="20"/>
  <c r="AD48" i="20"/>
  <c r="AD49" i="20"/>
  <c r="AD50" i="20"/>
  <c r="AD51" i="20"/>
  <c r="AD52" i="20"/>
  <c r="AD53" i="20"/>
  <c r="AD54" i="20"/>
  <c r="AD55" i="20"/>
  <c r="AD56" i="20"/>
  <c r="AD57" i="20"/>
  <c r="AD58" i="20"/>
  <c r="AD59" i="20"/>
  <c r="AD60" i="20"/>
  <c r="AD61" i="20"/>
  <c r="AD62" i="20"/>
  <c r="AD63" i="20"/>
  <c r="AD64" i="20"/>
  <c r="AD65" i="20"/>
  <c r="AD66" i="20"/>
  <c r="AD67" i="20"/>
  <c r="AD68" i="20"/>
  <c r="AD69" i="20"/>
  <c r="AD70" i="20"/>
  <c r="AD71" i="20"/>
  <c r="AD72" i="20"/>
  <c r="AD73" i="20"/>
  <c r="AD74" i="20"/>
  <c r="AD75" i="20"/>
  <c r="AD76" i="20"/>
  <c r="AD77" i="20"/>
  <c r="AD78" i="20"/>
  <c r="AD79" i="20"/>
  <c r="AD80" i="20"/>
  <c r="AD81" i="20"/>
  <c r="AD82" i="20"/>
  <c r="AD83" i="20"/>
  <c r="AD84" i="20"/>
  <c r="AD85" i="20"/>
  <c r="AD86" i="20"/>
  <c r="AD87" i="20"/>
  <c r="AD88" i="20"/>
  <c r="AD89" i="20"/>
  <c r="AD90" i="20"/>
  <c r="AD91" i="20"/>
  <c r="AD92" i="20"/>
  <c r="AD93" i="20"/>
  <c r="AD94" i="20"/>
  <c r="AD95" i="20"/>
  <c r="AD96" i="20"/>
  <c r="AD97" i="20"/>
  <c r="AD98" i="20"/>
  <c r="AD99" i="20"/>
  <c r="AD100" i="20"/>
  <c r="AD101" i="20"/>
  <c r="AD102" i="20"/>
  <c r="AD103" i="20"/>
  <c r="AD104" i="20"/>
  <c r="AD105" i="20"/>
  <c r="AD106" i="20"/>
  <c r="AD107" i="20"/>
  <c r="AD108" i="20"/>
  <c r="AD109" i="20"/>
  <c r="AD110" i="20"/>
  <c r="AD111" i="20"/>
  <c r="AD112" i="20"/>
  <c r="AD113" i="20"/>
  <c r="AD114" i="20"/>
  <c r="AD115" i="20"/>
  <c r="AD116" i="20"/>
  <c r="AD117" i="20"/>
  <c r="AD118" i="20"/>
  <c r="AD119" i="20"/>
  <c r="AD120" i="20"/>
  <c r="AD121" i="20"/>
  <c r="AD122" i="20"/>
  <c r="AD123" i="20"/>
  <c r="AD124" i="20"/>
  <c r="AD125" i="20"/>
  <c r="AD126" i="20"/>
  <c r="AD127" i="20"/>
  <c r="AD128" i="20"/>
  <c r="AD129" i="20"/>
  <c r="AD130" i="20"/>
  <c r="AD131" i="20"/>
  <c r="AD132" i="20"/>
  <c r="AD133" i="20"/>
  <c r="AD134" i="20"/>
  <c r="AD135" i="20"/>
  <c r="AD136" i="20"/>
  <c r="AD137" i="20"/>
  <c r="AD138" i="20"/>
  <c r="AD139" i="20"/>
  <c r="AD140" i="20"/>
  <c r="AD141" i="20"/>
  <c r="AD142" i="20"/>
  <c r="AD143" i="20"/>
  <c r="AD144" i="20"/>
  <c r="AD145" i="20"/>
  <c r="AD146" i="20"/>
  <c r="AD147" i="20"/>
  <c r="AD148" i="20"/>
  <c r="AD149" i="20"/>
  <c r="AD150" i="20"/>
  <c r="AD151" i="20"/>
  <c r="AD152" i="20"/>
  <c r="AD153" i="20"/>
  <c r="AD154" i="20"/>
  <c r="AD155" i="20"/>
  <c r="AD156" i="20"/>
  <c r="AD157" i="20"/>
  <c r="AD158" i="20"/>
  <c r="AD159" i="20"/>
  <c r="AD160" i="20"/>
  <c r="AD161" i="20"/>
  <c r="AD162" i="20"/>
  <c r="AD163" i="20"/>
  <c r="AD164" i="20"/>
  <c r="AD165" i="20"/>
  <c r="AD166" i="20"/>
  <c r="AD167" i="20"/>
  <c r="AD168" i="20"/>
  <c r="AD169" i="20"/>
  <c r="AD170" i="20"/>
  <c r="AD171" i="20"/>
  <c r="AD172" i="20"/>
  <c r="AD173" i="20"/>
  <c r="AD174" i="20"/>
  <c r="AD175" i="20"/>
  <c r="AD176" i="20"/>
  <c r="AD177" i="20"/>
  <c r="AD178" i="20"/>
  <c r="AD179" i="20"/>
  <c r="AD180" i="20"/>
  <c r="AD181" i="20"/>
  <c r="AD182" i="20"/>
  <c r="AD183" i="20"/>
  <c r="AD184" i="20"/>
  <c r="AD185" i="20"/>
  <c r="AD186" i="20"/>
  <c r="AD187" i="20"/>
  <c r="AD188" i="20"/>
  <c r="AD189" i="20"/>
  <c r="AD190" i="20"/>
  <c r="AD2" i="20"/>
  <c r="AE5" i="19"/>
  <c r="AE6" i="19"/>
  <c r="AE7" i="19"/>
  <c r="AE8" i="19"/>
  <c r="AE9" i="19"/>
  <c r="AE10" i="19"/>
  <c r="AE11" i="19"/>
  <c r="AE12" i="19"/>
  <c r="AE13" i="19"/>
  <c r="AE14" i="19"/>
  <c r="AE15" i="19"/>
  <c r="AE16" i="19"/>
  <c r="AE17" i="19"/>
  <c r="AE18" i="19"/>
  <c r="AE19" i="19"/>
  <c r="AE20" i="19"/>
  <c r="AE21" i="19"/>
  <c r="AE22" i="19"/>
  <c r="AE23" i="19"/>
  <c r="AE24" i="19"/>
  <c r="AE25" i="19"/>
  <c r="AE26" i="19"/>
  <c r="AE27" i="19"/>
  <c r="AE28" i="19"/>
  <c r="AE29" i="19"/>
  <c r="AE30" i="19"/>
  <c r="AE31" i="19"/>
  <c r="AE32" i="19"/>
  <c r="AE33" i="19"/>
  <c r="AE34" i="19"/>
  <c r="AE35" i="19"/>
  <c r="AE36" i="19"/>
  <c r="AE37" i="19"/>
  <c r="AE38" i="19"/>
  <c r="AE39" i="19"/>
  <c r="AE40" i="19"/>
  <c r="AE41" i="19"/>
  <c r="AE42" i="19"/>
  <c r="AE43" i="19"/>
  <c r="AE44" i="19"/>
  <c r="AE45" i="19"/>
  <c r="AE46" i="19"/>
  <c r="AE47" i="19"/>
  <c r="AE48" i="19"/>
  <c r="AE49" i="19"/>
  <c r="AE50" i="19"/>
  <c r="AE51" i="19"/>
  <c r="AE52" i="19"/>
  <c r="AE53" i="19"/>
  <c r="AE54" i="19"/>
  <c r="AE55" i="19"/>
  <c r="AE56" i="19"/>
  <c r="AE57" i="19"/>
  <c r="AE58" i="19"/>
  <c r="AE59" i="19"/>
  <c r="AE60" i="19"/>
  <c r="AE61" i="19"/>
  <c r="AE62" i="19"/>
  <c r="AE63" i="19"/>
  <c r="AE64" i="19"/>
  <c r="AE65" i="19"/>
  <c r="AE66" i="19"/>
  <c r="AE67" i="19"/>
  <c r="AE68" i="19"/>
  <c r="AE69" i="19"/>
  <c r="AE70" i="19"/>
  <c r="AE71" i="19"/>
  <c r="AE72" i="19"/>
  <c r="AE73" i="19"/>
  <c r="AE74" i="19"/>
  <c r="AE75" i="19"/>
  <c r="AE76" i="19"/>
  <c r="AE77" i="19"/>
  <c r="AE78" i="19"/>
  <c r="AE79" i="19"/>
  <c r="AE80" i="19"/>
  <c r="AE81" i="19"/>
  <c r="AE82" i="19"/>
  <c r="AE83" i="19"/>
  <c r="AE84" i="19"/>
  <c r="AE85" i="19"/>
  <c r="AE86" i="19"/>
  <c r="AE87" i="19"/>
  <c r="AE88" i="19"/>
  <c r="AE89" i="19"/>
  <c r="AE90" i="19"/>
  <c r="AE91" i="19"/>
  <c r="AE92" i="19"/>
  <c r="AE93" i="19"/>
  <c r="AE94" i="19"/>
  <c r="AE95" i="19"/>
  <c r="AE96" i="19"/>
  <c r="AE97" i="19"/>
  <c r="AE98" i="19"/>
  <c r="AE99" i="19"/>
  <c r="AE100" i="19"/>
  <c r="AE101" i="19"/>
  <c r="AE102" i="19"/>
  <c r="AE103" i="19"/>
  <c r="AE104" i="19"/>
  <c r="AE105" i="19"/>
  <c r="AE106" i="19"/>
  <c r="AE107" i="19"/>
  <c r="AE108" i="19"/>
  <c r="AE109" i="19"/>
  <c r="AE110" i="19"/>
  <c r="AE111" i="19"/>
  <c r="AE112" i="19"/>
  <c r="AE113" i="19"/>
  <c r="AE114" i="19"/>
  <c r="AE115" i="19"/>
  <c r="AE116" i="19"/>
  <c r="AE117" i="19"/>
  <c r="AE118" i="19"/>
  <c r="AE119" i="19"/>
  <c r="AE120" i="19"/>
  <c r="AE121" i="19"/>
  <c r="AE122" i="19"/>
  <c r="AE123" i="19"/>
  <c r="AE124" i="19"/>
  <c r="AE125" i="19"/>
  <c r="AE126" i="19"/>
  <c r="AE127" i="19"/>
  <c r="AE128" i="19"/>
  <c r="AE129" i="19"/>
  <c r="AE130" i="19"/>
  <c r="AE131" i="19"/>
  <c r="AE132" i="19"/>
  <c r="AE133" i="19"/>
  <c r="AE134" i="19"/>
  <c r="AE135" i="19"/>
  <c r="AE136" i="19"/>
  <c r="AE137" i="19"/>
  <c r="AE138" i="19"/>
  <c r="AE139" i="19"/>
  <c r="AE140" i="19"/>
  <c r="AE141" i="19"/>
  <c r="AE142" i="19"/>
  <c r="AE143" i="19"/>
  <c r="AE144" i="19"/>
  <c r="AE145" i="19"/>
  <c r="AE146" i="19"/>
  <c r="AE147" i="19"/>
  <c r="AE148" i="19"/>
  <c r="AE149" i="19"/>
  <c r="AE150" i="19"/>
  <c r="AE151" i="19"/>
  <c r="AE152" i="19"/>
  <c r="AE153" i="19"/>
  <c r="AE154" i="19"/>
  <c r="AE155" i="19"/>
  <c r="AE156" i="19"/>
  <c r="AE157" i="19"/>
  <c r="AE158" i="19"/>
  <c r="AE159" i="19"/>
  <c r="AE160" i="19"/>
  <c r="AE161" i="19"/>
  <c r="AE162" i="19"/>
  <c r="AE163" i="19"/>
  <c r="AE164" i="19"/>
  <c r="AE165" i="19"/>
  <c r="AE166" i="19"/>
  <c r="AE167" i="19"/>
  <c r="AE168" i="19"/>
  <c r="AE169" i="19"/>
  <c r="AE170" i="19"/>
  <c r="AE171" i="19"/>
  <c r="AE172" i="19"/>
  <c r="AE173" i="19"/>
  <c r="AE174" i="19"/>
  <c r="AE175" i="19"/>
  <c r="AE176" i="19"/>
  <c r="AE177" i="19"/>
  <c r="AE178" i="19"/>
  <c r="AE179" i="19"/>
  <c r="AE180" i="19"/>
  <c r="AE181" i="19"/>
  <c r="AE182" i="19"/>
  <c r="AE183" i="19"/>
  <c r="AE184" i="19"/>
  <c r="AE185" i="19"/>
  <c r="AE186" i="19"/>
  <c r="AE187" i="19"/>
  <c r="AE188" i="19"/>
  <c r="AE189" i="19"/>
  <c r="AE190" i="19"/>
  <c r="AE191" i="19"/>
  <c r="AE192" i="19"/>
  <c r="AE193" i="19"/>
  <c r="AE194" i="19"/>
  <c r="AE195" i="19"/>
  <c r="AE196" i="19"/>
  <c r="AE197" i="19"/>
  <c r="AE198" i="19"/>
  <c r="AE199" i="19"/>
  <c r="AE200" i="19"/>
  <c r="AE201" i="19"/>
  <c r="AE202" i="19"/>
  <c r="AE203" i="19"/>
  <c r="AE204" i="19"/>
  <c r="AE205" i="19"/>
  <c r="AE206" i="19"/>
  <c r="AE207" i="19"/>
  <c r="AE208" i="19"/>
  <c r="AE209" i="19"/>
  <c r="AE210" i="19"/>
  <c r="AE211" i="19"/>
  <c r="AE212" i="19"/>
  <c r="AE213" i="19"/>
  <c r="AE214" i="19"/>
  <c r="AE215" i="19"/>
  <c r="AE216" i="19"/>
  <c r="AE217" i="19"/>
  <c r="AE218" i="19"/>
  <c r="AE219" i="19"/>
  <c r="AE220" i="19"/>
  <c r="AE221" i="19"/>
  <c r="AE3" i="19"/>
  <c r="AE4" i="19"/>
  <c r="AE2" i="19"/>
  <c r="AQ40" i="20" a="1"/>
  <c r="AQ150" i="20" a="1"/>
  <c r="AY46" i="19" a="1"/>
  <c r="AQ120" i="20" a="1"/>
  <c r="AQ97" i="20" a="1"/>
  <c r="AY44" i="19" a="1"/>
  <c r="AY127" i="19" a="1"/>
  <c r="AQ143" i="20" a="1"/>
  <c r="AQ187" i="20" a="1"/>
  <c r="AQ153" i="20" a="1"/>
  <c r="AY109" i="19" a="1"/>
  <c r="AY179" i="19" a="1"/>
  <c r="AY56" i="19" a="1"/>
  <c r="AY169" i="19" a="1"/>
  <c r="AQ110" i="20" a="1"/>
  <c r="AY50" i="19" a="1"/>
  <c r="AQ35" i="20" a="1"/>
  <c r="AQ37" i="20" a="1"/>
  <c r="AQ7" i="20" a="1"/>
  <c r="AQ25" i="20" a="1"/>
  <c r="AQ104" i="20" a="1"/>
  <c r="AY47" i="19" a="1"/>
  <c r="AQ188" i="20" a="1"/>
  <c r="AY27" i="19" a="1"/>
  <c r="AQ56" i="20" a="1"/>
  <c r="AY164" i="19" a="1"/>
  <c r="AY98" i="19" a="1"/>
  <c r="AY67" i="19" a="1"/>
  <c r="AY81" i="19" a="1"/>
  <c r="AY184" i="19" a="1"/>
  <c r="AY134" i="19" a="1"/>
  <c r="AQ127" i="20" a="1"/>
  <c r="AQ38" i="20" a="1"/>
  <c r="AQ105" i="20" a="1"/>
  <c r="AQ181" i="20" a="1"/>
  <c r="AQ168" i="20" a="1"/>
  <c r="AY15" i="19" a="1"/>
  <c r="AY177" i="19" a="1"/>
  <c r="AQ6" i="20" a="1"/>
  <c r="AQ95" i="20" a="1"/>
  <c r="AY209" i="19" a="1"/>
  <c r="AY24" i="19" a="1"/>
  <c r="AY65" i="19" a="1"/>
  <c r="AY11" i="19" a="1"/>
  <c r="AQ175" i="20" a="1"/>
  <c r="AY163" i="19" a="1"/>
  <c r="AY96" i="19" a="1"/>
  <c r="AY22" i="19" a="1"/>
  <c r="AQ13" i="20" a="1"/>
  <c r="AQ32" i="20" a="1"/>
  <c r="AY55" i="19" a="1"/>
  <c r="AQ121" i="20" a="1"/>
  <c r="AQ99" i="20" a="1"/>
  <c r="AQ124" i="20" a="1"/>
  <c r="AY54" i="19" a="1"/>
  <c r="AQ82" i="20" a="1"/>
  <c r="AQ115" i="20" a="1"/>
  <c r="AY201" i="19" a="1"/>
  <c r="AQ126" i="20" a="1"/>
  <c r="AQ33" i="20" a="1"/>
  <c r="AQ160" i="20" a="1"/>
  <c r="AQ64" i="20" a="1"/>
  <c r="AQ31" i="20" a="1"/>
  <c r="AY45" i="19" a="1"/>
  <c r="AY205" i="19" a="1"/>
  <c r="AY116" i="19" a="1"/>
  <c r="AY40" i="19" a="1"/>
  <c r="AY78" i="19" a="1"/>
  <c r="AQ145" i="20" a="1"/>
  <c r="AY213" i="19" a="1"/>
  <c r="AQ36" i="20" a="1"/>
  <c r="AY82" i="19" a="1"/>
  <c r="AY8" i="19" a="1"/>
  <c r="AQ170" i="20" a="1"/>
  <c r="AY137" i="19" a="1"/>
  <c r="AY135" i="19" a="1"/>
  <c r="AQ53" i="20" a="1"/>
  <c r="AY133" i="19" a="1"/>
  <c r="AQ180" i="20" a="1"/>
  <c r="AY215" i="19" a="1"/>
  <c r="AQ17" i="20" a="1"/>
  <c r="AY19" i="19" a="1"/>
  <c r="AY125" i="19" a="1"/>
  <c r="AY140" i="19" a="1"/>
  <c r="AY89" i="19" a="1"/>
  <c r="AQ50" i="20" a="1"/>
  <c r="AY196" i="19" a="1"/>
  <c r="AY188" i="19" a="1"/>
  <c r="AQ14" i="20" a="1"/>
  <c r="AY62" i="19" a="1"/>
  <c r="AQ140" i="20" a="1"/>
  <c r="AY105" i="19" a="1"/>
  <c r="AY119" i="19" a="1"/>
  <c r="AY71" i="19" a="1"/>
  <c r="AY84" i="19" a="1"/>
  <c r="AY197" i="19" a="1"/>
  <c r="AY64" i="19" a="1"/>
  <c r="AY63" i="19" a="1"/>
  <c r="AQ24" i="20" a="1"/>
  <c r="AY31" i="19" a="1"/>
  <c r="AQ15" i="20" a="1"/>
  <c r="AY186" i="19" a="1"/>
  <c r="AQ8" i="20" a="1"/>
  <c r="AQ80" i="20" a="1"/>
  <c r="AY68" i="19" a="1"/>
  <c r="AY122" i="19" a="1"/>
  <c r="AY77" i="19" a="1"/>
  <c r="AY95" i="19" a="1"/>
  <c r="AY192" i="19" a="1"/>
  <c r="AQ169" i="20" a="1"/>
  <c r="AY142" i="19" a="1"/>
  <c r="AY104" i="19" a="1"/>
  <c r="AY126" i="19" a="1"/>
  <c r="AY106" i="19" a="1"/>
  <c r="AY199" i="19" a="1"/>
  <c r="AQ114" i="20" a="1"/>
  <c r="AY4" i="19" a="1"/>
  <c r="AY18" i="19" a="1"/>
  <c r="AQ172" i="20" a="1"/>
  <c r="AY219" i="19" a="1"/>
  <c r="AQ112" i="20" a="1"/>
  <c r="AY111" i="19" a="1"/>
  <c r="AY43" i="19" a="1"/>
  <c r="AY117" i="19" a="1"/>
  <c r="AY216" i="19" a="1"/>
  <c r="AY57" i="19" a="1"/>
  <c r="AY124" i="19" a="1"/>
  <c r="AQ78" i="20" a="1"/>
  <c r="AY32" i="19" a="1"/>
  <c r="AY118" i="19" a="1"/>
  <c r="AY39" i="19" a="1"/>
  <c r="AQ100" i="20" a="1"/>
  <c r="AQ167" i="20" a="1"/>
  <c r="AQ179" i="20" a="1"/>
  <c r="AY100" i="19" a="1"/>
  <c r="AY171" i="19" a="1"/>
  <c r="AY130" i="19" a="1"/>
  <c r="AY204" i="19" a="1"/>
  <c r="AQ141" i="20" a="1"/>
  <c r="AQ111" i="20" a="1"/>
  <c r="AY60" i="19" a="1"/>
  <c r="AQ67" i="20" a="1"/>
  <c r="AQ109" i="20" a="1"/>
  <c r="AQ81" i="20" a="1"/>
  <c r="AQ173" i="20" a="1"/>
  <c r="AQ62" i="20" a="1"/>
  <c r="AY42" i="19" a="1"/>
  <c r="AQ9" i="20" a="1"/>
  <c r="AY152" i="19" a="1"/>
  <c r="AQ4" i="20" a="1"/>
  <c r="AQ155" i="20" a="1"/>
  <c r="AQ148" i="20" a="1"/>
  <c r="AQ137" i="20" a="1"/>
  <c r="AY154" i="19" a="1"/>
  <c r="AY80" i="19" a="1"/>
  <c r="AY23" i="19" a="1"/>
  <c r="AQ44" i="20" a="1"/>
  <c r="AY29" i="19" a="1"/>
  <c r="AQ91" i="20" a="1"/>
  <c r="AQ59" i="20" a="1"/>
  <c r="AY189" i="19" a="1"/>
  <c r="AQ29" i="20" a="1"/>
  <c r="AY159" i="19" a="1"/>
  <c r="AQ73" i="20" a="1"/>
  <c r="AY90" i="19" a="1"/>
  <c r="AQ129" i="20" a="1"/>
  <c r="AQ77" i="20" a="1"/>
  <c r="AY33" i="19" a="1"/>
  <c r="AQ162" i="20" a="1"/>
  <c r="AQ52" i="20" a="1"/>
  <c r="AY138" i="19" a="1"/>
  <c r="AQ69" i="20" a="1"/>
  <c r="AQ178" i="20" a="1"/>
  <c r="AY112" i="19" a="1"/>
  <c r="AQ5" i="20" a="1"/>
  <c r="AQ166" i="20" a="1"/>
  <c r="AY83" i="19" a="1"/>
  <c r="AQ46" i="20" a="1"/>
  <c r="AY102" i="19" a="1"/>
  <c r="AQ171" i="20" a="1"/>
  <c r="AY99" i="19" a="1"/>
  <c r="AQ89" i="20" a="1"/>
  <c r="AY151" i="19" a="1"/>
  <c r="AQ58" i="20" a="1"/>
  <c r="AY150" i="19" a="1"/>
  <c r="AY195" i="19" a="1"/>
  <c r="AY157" i="19" a="1"/>
  <c r="AY16" i="19" a="1"/>
  <c r="AQ186" i="20" a="1"/>
  <c r="AQ183" i="20" a="1"/>
  <c r="AQ61" i="20" a="1"/>
  <c r="AY108" i="19" a="1"/>
  <c r="AY6" i="19" a="1"/>
  <c r="AQ107" i="20" a="1"/>
  <c r="AY220" i="19" a="1"/>
  <c r="AY103" i="19" a="1"/>
  <c r="AY49" i="19" a="1"/>
  <c r="AQ164" i="20" a="1"/>
  <c r="AQ63" i="20" a="1"/>
  <c r="AQ21" i="20" a="1"/>
  <c r="AQ83" i="20" a="1"/>
  <c r="AY75" i="19" a="1"/>
  <c r="AQ189" i="20" a="1"/>
  <c r="AY21" i="19" a="1"/>
  <c r="AY132" i="19" a="1"/>
  <c r="AQ154" i="20" a="1"/>
  <c r="AY206" i="19" a="1"/>
  <c r="AY175" i="19" a="1"/>
  <c r="AQ60" i="20" a="1"/>
  <c r="AY35" i="19" a="1"/>
  <c r="AQ136" i="20" a="1"/>
  <c r="AY53" i="19" a="1"/>
  <c r="AQ90" i="20" a="1"/>
  <c r="AY114" i="19" a="1"/>
  <c r="AQ103" i="20" a="1"/>
  <c r="AY121" i="19" a="1"/>
  <c r="AQ86" i="20" a="1"/>
  <c r="AQ71" i="20" a="1"/>
  <c r="AY51" i="19" a="1"/>
  <c r="AQ72" i="20" a="1"/>
  <c r="AY14" i="19" a="1"/>
  <c r="AQ23" i="20" a="1"/>
  <c r="AQ30" i="20" a="1"/>
  <c r="AQ116" i="20" a="1"/>
  <c r="AQ149" i="20" a="1"/>
  <c r="AY97" i="19" a="1"/>
  <c r="AQ158" i="20" a="1"/>
  <c r="AQ93" i="20" a="1"/>
  <c r="AY48" i="19" a="1"/>
  <c r="AY190" i="19" a="1"/>
  <c r="AQ190" i="20" a="1"/>
  <c r="AQ19" i="20" a="1"/>
  <c r="AQ75" i="20" a="1"/>
  <c r="AY180" i="19" a="1"/>
  <c r="AQ139" i="20" a="1"/>
  <c r="AY37" i="19" a="1"/>
  <c r="AQ39" i="20" a="1"/>
  <c r="AQ132" i="20" a="1"/>
  <c r="AY165" i="19" a="1"/>
  <c r="AQ92" i="20" a="1"/>
  <c r="AY187" i="19" a="1"/>
  <c r="AY168" i="19" a="1"/>
  <c r="AY107" i="19" a="1"/>
  <c r="AQ55" i="20" a="1"/>
  <c r="AQ34" i="20" a="1"/>
  <c r="AQ138" i="20" a="1"/>
  <c r="AQ26" i="20" a="1"/>
  <c r="AQ157" i="20" a="1"/>
  <c r="AQ151" i="20" a="1"/>
  <c r="AY218" i="19" a="1"/>
  <c r="AY26" i="19" a="1"/>
  <c r="AY13" i="19" a="1"/>
  <c r="AQ174" i="20" a="1"/>
  <c r="AQ159" i="20" a="1"/>
  <c r="AY149" i="19" a="1"/>
  <c r="AY123" i="19" a="1"/>
  <c r="AY214" i="19" a="1"/>
  <c r="AY58" i="19" a="1"/>
  <c r="AQ79" i="20" a="1"/>
  <c r="AQ57" i="20" a="1"/>
  <c r="AY87" i="19" a="1"/>
  <c r="AY94" i="19" a="1"/>
  <c r="AQ117" i="20" a="1"/>
  <c r="AY185" i="19" a="1"/>
  <c r="AQ130" i="20" a="1"/>
  <c r="AY147" i="19" a="1"/>
  <c r="AQ22" i="20" a="1"/>
  <c r="AY28" i="19" a="1"/>
  <c r="AY211" i="19" a="1"/>
  <c r="AY191" i="19" a="1"/>
  <c r="AQ51" i="20" a="1"/>
  <c r="AQ185" i="20" a="1"/>
  <c r="AY167" i="19" a="1"/>
  <c r="AQ54" i="20" a="1"/>
  <c r="AQ156" i="20" a="1"/>
  <c r="AY92" i="19" a="1"/>
  <c r="AY41" i="19" a="1"/>
  <c r="AQ85" i="20" a="1"/>
  <c r="AQ10" i="20" a="1"/>
  <c r="AY156" i="19" a="1"/>
  <c r="AQ184" i="20" a="1"/>
  <c r="AQ66" i="20" a="1"/>
  <c r="AY183" i="19" a="1"/>
  <c r="AQ177" i="20" a="1"/>
  <c r="AQ135" i="20" a="1"/>
  <c r="AQ27" i="20" a="1"/>
  <c r="AQ42" i="20" a="1"/>
  <c r="AQ68" i="20" a="1"/>
  <c r="AQ182" i="20" a="1"/>
  <c r="AQ176" i="20" a="1"/>
  <c r="AY148" i="19" a="1"/>
  <c r="AY161" i="19" a="1"/>
  <c r="AY120" i="19" a="1"/>
  <c r="AQ65" i="20" a="1"/>
  <c r="AY176" i="19" a="1"/>
  <c r="AY52" i="19" a="1"/>
  <c r="AY17" i="19" a="1"/>
  <c r="AY136" i="19" a="1"/>
  <c r="AY212" i="19" a="1"/>
  <c r="AY198" i="19" a="1"/>
  <c r="AY93" i="19" a="1"/>
  <c r="AQ49" i="20" a="1"/>
  <c r="AY76" i="19" a="1"/>
  <c r="AQ45" i="20" a="1"/>
  <c r="AQ133" i="20" a="1"/>
  <c r="AY217" i="19" a="1"/>
  <c r="AY69" i="19" a="1"/>
  <c r="AQ161" i="20" a="1"/>
  <c r="AQ2" i="20" a="1"/>
  <c r="AY34" i="19" a="1"/>
  <c r="AY145" i="19" a="1"/>
  <c r="AQ134" i="20" a="1"/>
  <c r="AQ11" i="20" a="1"/>
  <c r="AY36" i="19" a="1"/>
  <c r="AY153" i="19" a="1"/>
  <c r="AQ147" i="20" a="1"/>
  <c r="AY139" i="19" a="1"/>
  <c r="AY7" i="19" a="1"/>
  <c r="AY221" i="19" a="1"/>
  <c r="AQ106" i="20" a="1"/>
  <c r="AY172" i="19" a="1"/>
  <c r="AY208" i="19" a="1"/>
  <c r="AQ123" i="20" a="1"/>
  <c r="AY30" i="19" a="1"/>
  <c r="AQ74" i="20" a="1"/>
  <c r="AY200" i="19" a="1"/>
  <c r="AQ113" i="20" a="1"/>
  <c r="AY72" i="19" a="1"/>
  <c r="AY146" i="19" a="1"/>
  <c r="AY160" i="19" a="1"/>
  <c r="AY59" i="19" a="1"/>
  <c r="AY155" i="19" a="1"/>
  <c r="AY88" i="19" a="1"/>
  <c r="AY113" i="19" a="1"/>
  <c r="AQ16" i="20" a="1"/>
  <c r="AQ101" i="20" a="1"/>
  <c r="AY181" i="19" a="1"/>
  <c r="AQ43" i="20" a="1"/>
  <c r="AY173" i="19" a="1"/>
  <c r="AY2" i="19" a="1"/>
  <c r="AQ48" i="20" a="1"/>
  <c r="AY210" i="19" a="1"/>
  <c r="AY9" i="19" a="1"/>
  <c r="AY38" i="19" a="1"/>
  <c r="AY178" i="19" a="1"/>
  <c r="AY3" i="19" a="1"/>
  <c r="AQ18" i="20" a="1"/>
  <c r="AY5" i="19" a="1"/>
  <c r="AQ70" i="20" a="1"/>
  <c r="AQ125" i="20" a="1"/>
  <c r="AY10" i="19" a="1"/>
  <c r="AQ3" i="20" a="1"/>
  <c r="AY170" i="19" a="1"/>
  <c r="AQ41" i="20" a="1"/>
  <c r="AY85" i="19" a="1"/>
  <c r="AY128" i="19" a="1"/>
  <c r="AQ20" i="20" a="1"/>
  <c r="AY74" i="19" a="1"/>
  <c r="AQ94" i="20" a="1"/>
  <c r="AY73" i="19" a="1"/>
  <c r="AY61" i="19" a="1"/>
  <c r="AQ47" i="20" a="1"/>
  <c r="AQ88" i="20" a="1"/>
  <c r="AQ102" i="20" a="1"/>
  <c r="AY91" i="19" a="1"/>
  <c r="AY110" i="19" a="1"/>
  <c r="AY12" i="19" a="1"/>
  <c r="AQ131" i="20" a="1"/>
  <c r="AQ118" i="20" a="1"/>
  <c r="AQ128" i="20" a="1"/>
  <c r="AQ122" i="20" a="1"/>
  <c r="AY131" i="19" a="1"/>
  <c r="AY25" i="19" a="1"/>
  <c r="AY162" i="19" a="1"/>
  <c r="AQ163" i="20" a="1"/>
  <c r="AY158" i="19" a="1"/>
  <c r="AQ87" i="20" a="1"/>
  <c r="AY70" i="19" a="1"/>
  <c r="AY174" i="19" a="1"/>
  <c r="AY182" i="19" a="1"/>
  <c r="AQ119" i="20" a="1"/>
  <c r="AQ12" i="20" a="1"/>
  <c r="AQ98" i="20" a="1"/>
  <c r="AY101" i="19" a="1"/>
  <c r="AY144" i="19" a="1"/>
  <c r="AY141" i="19" a="1"/>
  <c r="AY115" i="19" a="1"/>
  <c r="AY203" i="19" a="1"/>
  <c r="AY66" i="19" a="1"/>
  <c r="AQ84" i="20" a="1"/>
  <c r="AY193" i="19" a="1"/>
  <c r="AY166" i="19" a="1"/>
  <c r="AY143" i="19" a="1"/>
  <c r="AQ108" i="20" a="1"/>
  <c r="AY20" i="19" a="1"/>
  <c r="AQ142" i="20" a="1"/>
  <c r="AQ152" i="20" a="1"/>
  <c r="AQ144" i="20" a="1"/>
  <c r="AQ76" i="20" a="1"/>
  <c r="AY202" i="19" a="1"/>
  <c r="AQ165" i="20" a="1"/>
  <c r="AY79" i="19" a="1"/>
  <c r="AQ96" i="20" a="1"/>
  <c r="AY86" i="19" a="1"/>
  <c r="AY194" i="19" a="1"/>
  <c r="AY129" i="19" a="1"/>
  <c r="AQ28" i="20" a="1"/>
  <c r="AQ146" i="20" a="1"/>
  <c r="AY207" i="19" a="1"/>
  <c r="AQ186" i="20" l="1"/>
  <c r="AK186" i="20" s="1"/>
  <c r="AQ58" i="20"/>
  <c r="AL58" i="20" s="1"/>
  <c r="AQ25" i="20"/>
  <c r="AM25" i="20" s="1"/>
  <c r="AY70" i="19"/>
  <c r="AX70" i="19" s="1"/>
  <c r="AY179" i="19"/>
  <c r="AX179" i="19" s="1"/>
  <c r="AY39" i="19"/>
  <c r="AX39" i="19" s="1"/>
  <c r="AQ159" i="20"/>
  <c r="AO159" i="20" s="1"/>
  <c r="AY200" i="19"/>
  <c r="AX200" i="19" s="1"/>
  <c r="AQ93" i="20"/>
  <c r="AO93" i="20" s="1"/>
  <c r="AY40" i="19"/>
  <c r="AX40" i="19" s="1"/>
  <c r="AY61" i="19"/>
  <c r="AX61" i="19" s="1"/>
  <c r="AQ87" i="20"/>
  <c r="AO87" i="20" s="1"/>
  <c r="AY197" i="19"/>
  <c r="AX197" i="19" s="1"/>
  <c r="AY123" i="19"/>
  <c r="AX123" i="19" s="1"/>
  <c r="AY189" i="19"/>
  <c r="AX189" i="19" s="1"/>
  <c r="AY46" i="19"/>
  <c r="AX46" i="19" s="1"/>
  <c r="AY92" i="19"/>
  <c r="AX92" i="19" s="1"/>
  <c r="AY19" i="19"/>
  <c r="AX19" i="19" s="1"/>
  <c r="AQ8" i="20"/>
  <c r="AO8" i="20" s="1"/>
  <c r="AQ166" i="20"/>
  <c r="AK166" i="20" s="1"/>
  <c r="AY45" i="19"/>
  <c r="AX45" i="19" s="1"/>
  <c r="AY205" i="19"/>
  <c r="AX205" i="19" s="1"/>
  <c r="AY149" i="19"/>
  <c r="AX149" i="19" s="1"/>
  <c r="AY90" i="19"/>
  <c r="AX90" i="19" s="1"/>
  <c r="AQ66" i="20"/>
  <c r="AM66" i="20" s="1"/>
  <c r="AQ118" i="20"/>
  <c r="AP118" i="20" s="1"/>
  <c r="AY77" i="19"/>
  <c r="AX77" i="19" s="1"/>
  <c r="AY91" i="19"/>
  <c r="AX91" i="19" s="1"/>
  <c r="AQ2" i="20"/>
  <c r="AP2" i="20" s="1"/>
  <c r="AQ17" i="20"/>
  <c r="AK17" i="20" s="1"/>
  <c r="AQ142" i="20"/>
  <c r="AN142" i="20" s="1"/>
  <c r="AQ38" i="20"/>
  <c r="AP38" i="20" s="1"/>
  <c r="AQ37" i="20"/>
  <c r="AO37" i="20" s="1"/>
  <c r="AQ72" i="20"/>
  <c r="AO72" i="20" s="1"/>
  <c r="AQ119" i="20"/>
  <c r="AK119" i="20" s="1"/>
  <c r="AY108" i="19"/>
  <c r="AX108" i="19" s="1"/>
  <c r="AQ113" i="20"/>
  <c r="AO113" i="20" s="1"/>
  <c r="AQ62" i="20"/>
  <c r="AN62" i="20" s="1"/>
  <c r="AY106" i="19"/>
  <c r="AX106" i="19" s="1"/>
  <c r="AY33" i="19"/>
  <c r="AX33" i="19" s="1"/>
  <c r="AY176" i="19"/>
  <c r="AX176" i="19" s="1"/>
  <c r="AY213" i="19"/>
  <c r="AX213" i="19" s="1"/>
  <c r="AQ56" i="20"/>
  <c r="AK56" i="20" s="1"/>
  <c r="AY79" i="19"/>
  <c r="AX79" i="19" s="1"/>
  <c r="AQ24" i="20"/>
  <c r="AK24" i="20" s="1"/>
  <c r="AY165" i="19"/>
  <c r="AX165" i="19" s="1"/>
  <c r="AY186" i="19"/>
  <c r="AX186" i="19" s="1"/>
  <c r="AQ80" i="20"/>
  <c r="AM80" i="20" s="1"/>
  <c r="AQ133" i="20"/>
  <c r="AL133" i="20" s="1"/>
  <c r="AY73" i="19"/>
  <c r="AX73" i="19" s="1"/>
  <c r="AY187" i="19"/>
  <c r="AX187" i="19" s="1"/>
  <c r="AY3" i="19"/>
  <c r="AX3" i="19" s="1"/>
  <c r="AQ31" i="20"/>
  <c r="AN31" i="20" s="1"/>
  <c r="AQ101" i="20"/>
  <c r="AN101" i="20" s="1"/>
  <c r="AY12" i="19"/>
  <c r="AX12" i="19" s="1"/>
  <c r="AY23" i="19"/>
  <c r="AX23" i="19" s="1"/>
  <c r="AY133" i="19"/>
  <c r="AX133" i="19" s="1"/>
  <c r="AY137" i="19"/>
  <c r="AX137" i="19" s="1"/>
  <c r="AY203" i="19"/>
  <c r="AX203" i="19" s="1"/>
  <c r="AY82" i="19"/>
  <c r="AX82" i="19" s="1"/>
  <c r="AY204" i="19"/>
  <c r="AX204" i="19" s="1"/>
  <c r="AY117" i="19"/>
  <c r="AX117" i="19" s="1"/>
  <c r="AY170" i="19"/>
  <c r="AX170" i="19" s="1"/>
  <c r="AY88" i="19"/>
  <c r="AX88" i="19" s="1"/>
  <c r="AQ114" i="20"/>
  <c r="AO114" i="20" s="1"/>
  <c r="AQ48" i="20"/>
  <c r="AL48" i="20" s="1"/>
  <c r="AQ109" i="20"/>
  <c r="AN109" i="20" s="1"/>
  <c r="AQ128" i="20"/>
  <c r="AP128" i="20" s="1"/>
  <c r="AQ162" i="20"/>
  <c r="AM162" i="20" s="1"/>
  <c r="AY75" i="19"/>
  <c r="AX75" i="19" s="1"/>
  <c r="AY65" i="19"/>
  <c r="AX65" i="19" s="1"/>
  <c r="AY124" i="19"/>
  <c r="AX124" i="19" s="1"/>
  <c r="AY101" i="19"/>
  <c r="AX101" i="19" s="1"/>
  <c r="AY122" i="19"/>
  <c r="AX122" i="19" s="1"/>
  <c r="AY71" i="19"/>
  <c r="AX71" i="19" s="1"/>
  <c r="AQ97" i="20"/>
  <c r="AK97" i="20" s="1"/>
  <c r="AQ15" i="20"/>
  <c r="AK15" i="20" s="1"/>
  <c r="AQ124" i="20"/>
  <c r="AN124" i="20" s="1"/>
  <c r="AQ47" i="20"/>
  <c r="AK47" i="20" s="1"/>
  <c r="AQ161" i="20"/>
  <c r="AN161" i="20" s="1"/>
  <c r="AQ180" i="20"/>
  <c r="AO180" i="20" s="1"/>
  <c r="AQ132" i="20"/>
  <c r="AL132" i="20" s="1"/>
  <c r="AQ68" i="20"/>
  <c r="AK68" i="20" s="1"/>
  <c r="AQ34" i="20"/>
  <c r="AN34" i="20" s="1"/>
  <c r="AQ129" i="20"/>
  <c r="AM129" i="20" s="1"/>
  <c r="AQ63" i="20"/>
  <c r="AO63" i="20" s="1"/>
  <c r="AY107" i="19"/>
  <c r="AX107" i="19" s="1"/>
  <c r="AY163" i="19"/>
  <c r="AX163" i="19" s="1"/>
  <c r="AY114" i="19"/>
  <c r="AX114" i="19" s="1"/>
  <c r="AQ61" i="20"/>
  <c r="AP61" i="20" s="1"/>
  <c r="AQ146" i="20"/>
  <c r="AL146" i="20" s="1"/>
  <c r="AY14" i="19"/>
  <c r="AX14" i="19" s="1"/>
  <c r="AY35" i="19"/>
  <c r="AX35" i="19" s="1"/>
  <c r="AY42" i="19"/>
  <c r="AX42" i="19" s="1"/>
  <c r="AY64" i="19"/>
  <c r="AX64" i="19" s="1"/>
  <c r="AY85" i="19"/>
  <c r="AX85" i="19" s="1"/>
  <c r="AY180" i="19"/>
  <c r="AX180" i="19" s="1"/>
  <c r="AQ30" i="20"/>
  <c r="AO30" i="20" s="1"/>
  <c r="AQ143" i="20"/>
  <c r="AK143" i="20" s="1"/>
  <c r="AY169" i="19"/>
  <c r="AX169" i="19" s="1"/>
  <c r="AY218" i="19"/>
  <c r="AX218" i="19" s="1"/>
  <c r="AY89" i="19"/>
  <c r="AX89" i="19" s="1"/>
  <c r="AQ111" i="20"/>
  <c r="AK111" i="20" s="1"/>
  <c r="AQ26" i="20"/>
  <c r="AO26" i="20" s="1"/>
  <c r="AQ158" i="20"/>
  <c r="AO158" i="20" s="1"/>
  <c r="AY210" i="19"/>
  <c r="AX210" i="19" s="1"/>
  <c r="AY57" i="19"/>
  <c r="AX57" i="19" s="1"/>
  <c r="AY126" i="19"/>
  <c r="AX126" i="19" s="1"/>
  <c r="AY58" i="19"/>
  <c r="AX58" i="19" s="1"/>
  <c r="AY53" i="19"/>
  <c r="AX53" i="19" s="1"/>
  <c r="AY72" i="19"/>
  <c r="AX72" i="19" s="1"/>
  <c r="AY161" i="19"/>
  <c r="AX161" i="19" s="1"/>
  <c r="AQ110" i="20"/>
  <c r="AM110" i="20" s="1"/>
  <c r="AQ108" i="20"/>
  <c r="AL108" i="20" s="1"/>
  <c r="AQ9" i="20"/>
  <c r="AM9" i="20" s="1"/>
  <c r="AQ76" i="20"/>
  <c r="AM76" i="20" s="1"/>
  <c r="AQ189" i="20"/>
  <c r="AK189" i="20" s="1"/>
  <c r="AY162" i="19"/>
  <c r="AX162" i="19" s="1"/>
  <c r="AY152" i="19"/>
  <c r="AX152" i="19" s="1"/>
  <c r="AY93" i="19"/>
  <c r="AX93" i="19" s="1"/>
  <c r="AY201" i="19"/>
  <c r="AX201" i="19" s="1"/>
  <c r="AY37" i="19"/>
  <c r="AX37" i="19" s="1"/>
  <c r="AY135" i="19"/>
  <c r="AX135" i="19" s="1"/>
  <c r="AY96" i="19"/>
  <c r="AX96" i="19" s="1"/>
  <c r="AQ125" i="20"/>
  <c r="AO125" i="20" s="1"/>
  <c r="AQ107" i="20"/>
  <c r="AP107" i="20" s="1"/>
  <c r="AQ88" i="20"/>
  <c r="AN88" i="20" s="1"/>
  <c r="AQ27" i="20"/>
  <c r="AN27" i="20" s="1"/>
  <c r="AQ156" i="20"/>
  <c r="AK156" i="20" s="1"/>
  <c r="AY193" i="19"/>
  <c r="AX193" i="19" s="1"/>
  <c r="AY56" i="19"/>
  <c r="AX56" i="19" s="1"/>
  <c r="AY60" i="19"/>
  <c r="AX60" i="19" s="1"/>
  <c r="AY105" i="19"/>
  <c r="AX105" i="19" s="1"/>
  <c r="AY21" i="19"/>
  <c r="AX21" i="19" s="1"/>
  <c r="AY214" i="19"/>
  <c r="AX214" i="19" s="1"/>
  <c r="AY31" i="19"/>
  <c r="AX31" i="19" s="1"/>
  <c r="AQ92" i="20"/>
  <c r="AM92" i="20" s="1"/>
  <c r="AQ122" i="20"/>
  <c r="AO122" i="20" s="1"/>
  <c r="AQ71" i="20"/>
  <c r="AK71" i="20" s="1"/>
  <c r="AQ105" i="20"/>
  <c r="AK105" i="20" s="1"/>
  <c r="AQ170" i="20"/>
  <c r="AL170" i="20" s="1"/>
  <c r="AQ160" i="20"/>
  <c r="AK160" i="20" s="1"/>
  <c r="AQ175" i="20"/>
  <c r="AM175" i="20" s="1"/>
  <c r="AQ190" i="20"/>
  <c r="AM190" i="20" s="1"/>
  <c r="AY157" i="19"/>
  <c r="AX157" i="19" s="1"/>
  <c r="AQ79" i="20"/>
  <c r="AO79" i="20" s="1"/>
  <c r="AY34" i="19"/>
  <c r="AX34" i="19" s="1"/>
  <c r="AQ4" i="20"/>
  <c r="AO4" i="20" s="1"/>
  <c r="AY28" i="19"/>
  <c r="AX28" i="19" s="1"/>
  <c r="AQ183" i="20"/>
  <c r="AP183" i="20" s="1"/>
  <c r="AQ39" i="20"/>
  <c r="AP39" i="20" s="1"/>
  <c r="AY26" i="19"/>
  <c r="AX26" i="19" s="1"/>
  <c r="AY43" i="19"/>
  <c r="AX43" i="19" s="1"/>
  <c r="AY185" i="19"/>
  <c r="AX185" i="19" s="1"/>
  <c r="AQ16" i="20"/>
  <c r="AO16" i="20" s="1"/>
  <c r="AQ139" i="20"/>
  <c r="AK139" i="20" s="1"/>
  <c r="AQ94" i="20"/>
  <c r="AK94" i="20" s="1"/>
  <c r="AY2" i="19"/>
  <c r="AX2" i="19" s="1"/>
  <c r="AY111" i="19"/>
  <c r="AX111" i="19" s="1"/>
  <c r="AY69" i="19"/>
  <c r="AX69" i="19" s="1"/>
  <c r="AY130" i="19"/>
  <c r="AX130" i="19" s="1"/>
  <c r="AQ13" i="20"/>
  <c r="AN13" i="20" s="1"/>
  <c r="AQ45" i="20"/>
  <c r="AM45" i="20" s="1"/>
  <c r="AY159" i="19"/>
  <c r="AX159" i="19" s="1"/>
  <c r="AY24" i="19"/>
  <c r="AX24" i="19" s="1"/>
  <c r="AY11" i="19"/>
  <c r="AX11" i="19" s="1"/>
  <c r="AY168" i="19"/>
  <c r="AX168" i="19" s="1"/>
  <c r="AY5" i="19"/>
  <c r="AX5" i="19" s="1"/>
  <c r="AY212" i="19"/>
  <c r="AX212" i="19" s="1"/>
  <c r="AY30" i="19"/>
  <c r="AX30" i="19" s="1"/>
  <c r="AQ11" i="20"/>
  <c r="AM11" i="20" s="1"/>
  <c r="AQ137" i="20"/>
  <c r="AM137" i="20" s="1"/>
  <c r="AQ182" i="20"/>
  <c r="AO182" i="20" s="1"/>
  <c r="AQ120" i="20"/>
  <c r="AM120" i="20" s="1"/>
  <c r="AQ42" i="20"/>
  <c r="AP42" i="20" s="1"/>
  <c r="AY18" i="19"/>
  <c r="AX18" i="19" s="1"/>
  <c r="AY194" i="19"/>
  <c r="AX194" i="19" s="1"/>
  <c r="AY202" i="19"/>
  <c r="AX202" i="19" s="1"/>
  <c r="AY215" i="19"/>
  <c r="AX215" i="19" s="1"/>
  <c r="AY50" i="19"/>
  <c r="AX50" i="19" s="1"/>
  <c r="AY196" i="19"/>
  <c r="AX196" i="19" s="1"/>
  <c r="AY29" i="19"/>
  <c r="AX29" i="19" s="1"/>
  <c r="AQ130" i="20"/>
  <c r="AO130" i="20" s="1"/>
  <c r="AQ40" i="20"/>
  <c r="AP40" i="20" s="1"/>
  <c r="AQ150" i="20"/>
  <c r="AO150" i="20" s="1"/>
  <c r="AQ135" i="20"/>
  <c r="AN135" i="20" s="1"/>
  <c r="AQ89" i="20"/>
  <c r="AN89" i="20" s="1"/>
  <c r="AY209" i="19"/>
  <c r="AX209" i="19" s="1"/>
  <c r="AY177" i="19"/>
  <c r="AX177" i="19" s="1"/>
  <c r="AY74" i="19"/>
  <c r="AX74" i="19" s="1"/>
  <c r="AY119" i="19"/>
  <c r="AX119" i="19" s="1"/>
  <c r="AY17" i="19"/>
  <c r="AX17" i="19" s="1"/>
  <c r="AY164" i="19"/>
  <c r="AX164" i="19" s="1"/>
  <c r="AY44" i="19"/>
  <c r="AX44" i="19" s="1"/>
  <c r="AQ112" i="20"/>
  <c r="AO112" i="20" s="1"/>
  <c r="AQ177" i="20"/>
  <c r="AO177" i="20" s="1"/>
  <c r="AQ134" i="20"/>
  <c r="AK134" i="20" s="1"/>
  <c r="AQ149" i="20"/>
  <c r="AP149" i="20" s="1"/>
  <c r="AQ152" i="20"/>
  <c r="AM152" i="20" s="1"/>
  <c r="AQ173" i="20"/>
  <c r="AM173" i="20" s="1"/>
  <c r="AQ171" i="20"/>
  <c r="AO171" i="20" s="1"/>
  <c r="AQ10" i="20"/>
  <c r="AO10" i="20" s="1"/>
  <c r="AQ185" i="20"/>
  <c r="AK185" i="20" s="1"/>
  <c r="AY183" i="19"/>
  <c r="AX183" i="19" s="1"/>
  <c r="AY155" i="19"/>
  <c r="AX155" i="19" s="1"/>
  <c r="AQ14" i="20"/>
  <c r="AK14" i="20" s="1"/>
  <c r="AY147" i="19"/>
  <c r="AX147" i="19" s="1"/>
  <c r="AY207" i="19"/>
  <c r="AX207" i="19" s="1"/>
  <c r="AQ187" i="20"/>
  <c r="AM187" i="20" s="1"/>
  <c r="AY188" i="19"/>
  <c r="AX188" i="19" s="1"/>
  <c r="AY113" i="19"/>
  <c r="AX113" i="19" s="1"/>
  <c r="AY41" i="19"/>
  <c r="AX41" i="19" s="1"/>
  <c r="AY166" i="19"/>
  <c r="AX166" i="19" s="1"/>
  <c r="AY48" i="19"/>
  <c r="AX48" i="19" s="1"/>
  <c r="AY148" i="19"/>
  <c r="AX148" i="19" s="1"/>
  <c r="AY219" i="19"/>
  <c r="AX219" i="19" s="1"/>
  <c r="AQ127" i="20"/>
  <c r="AK127" i="20" s="1"/>
  <c r="AQ176" i="20"/>
  <c r="AN176" i="20" s="1"/>
  <c r="AQ102" i="20"/>
  <c r="AK102" i="20" s="1"/>
  <c r="AQ117" i="20"/>
  <c r="AO117" i="20" s="1"/>
  <c r="AQ167" i="20"/>
  <c r="AK167" i="20" s="1"/>
  <c r="AY208" i="19"/>
  <c r="AX208" i="19" s="1"/>
  <c r="AY143" i="19"/>
  <c r="AX143" i="19" s="1"/>
  <c r="AY216" i="19"/>
  <c r="AX216" i="19" s="1"/>
  <c r="AY118" i="19"/>
  <c r="AX118" i="19" s="1"/>
  <c r="AY63" i="19"/>
  <c r="AX63" i="19" s="1"/>
  <c r="AY132" i="19"/>
  <c r="AX132" i="19" s="1"/>
  <c r="AY59" i="19"/>
  <c r="AX59" i="19" s="1"/>
  <c r="AQ78" i="20"/>
  <c r="AN78" i="20" s="1"/>
  <c r="AQ46" i="20"/>
  <c r="AO46" i="20" s="1"/>
  <c r="AQ86" i="20"/>
  <c r="AK86" i="20" s="1"/>
  <c r="AQ85" i="20"/>
  <c r="AO85" i="20" s="1"/>
  <c r="AQ103" i="20"/>
  <c r="AM103" i="20" s="1"/>
  <c r="AY80" i="19"/>
  <c r="AX80" i="19" s="1"/>
  <c r="AY158" i="19"/>
  <c r="AX158" i="19" s="1"/>
  <c r="AY136" i="19"/>
  <c r="AX136" i="19" s="1"/>
  <c r="AY66" i="19"/>
  <c r="AX66" i="19" s="1"/>
  <c r="AY110" i="19"/>
  <c r="AX110" i="19" s="1"/>
  <c r="AY116" i="19"/>
  <c r="AX116" i="19" s="1"/>
  <c r="AY10" i="19"/>
  <c r="AX10" i="19" s="1"/>
  <c r="AQ77" i="20"/>
  <c r="AO77" i="20" s="1"/>
  <c r="AQ188" i="20"/>
  <c r="AN188" i="20" s="1"/>
  <c r="AQ70" i="20"/>
  <c r="AN70" i="20" s="1"/>
  <c r="AQ69" i="20"/>
  <c r="AP69" i="20" s="1"/>
  <c r="AQ181" i="20"/>
  <c r="AN181" i="20" s="1"/>
  <c r="AY47" i="19"/>
  <c r="AX47" i="19" s="1"/>
  <c r="AY141" i="19"/>
  <c r="AX141" i="19" s="1"/>
  <c r="AY167" i="19"/>
  <c r="AX167" i="19" s="1"/>
  <c r="AY81" i="19"/>
  <c r="AX81" i="19" s="1"/>
  <c r="AY13" i="19"/>
  <c r="AX13" i="19" s="1"/>
  <c r="AY100" i="19"/>
  <c r="AX100" i="19" s="1"/>
  <c r="AY217" i="19"/>
  <c r="AX217" i="19" s="1"/>
  <c r="AQ12" i="20"/>
  <c r="AM12" i="20" s="1"/>
  <c r="AQ123" i="20"/>
  <c r="AM123" i="20" s="1"/>
  <c r="AQ54" i="20"/>
  <c r="AM54" i="20" s="1"/>
  <c r="AQ53" i="20"/>
  <c r="AM53" i="20" s="1"/>
  <c r="AQ164" i="20"/>
  <c r="AN164" i="20" s="1"/>
  <c r="AQ73" i="20"/>
  <c r="AO73" i="20" s="1"/>
  <c r="AQ136" i="20"/>
  <c r="AO136" i="20" s="1"/>
  <c r="AQ151" i="20"/>
  <c r="AP151" i="20" s="1"/>
  <c r="AQ179" i="20"/>
  <c r="AO179" i="20" s="1"/>
  <c r="AY55" i="19"/>
  <c r="AX55" i="19" s="1"/>
  <c r="AQ36" i="20"/>
  <c r="AM36" i="20" s="1"/>
  <c r="AY54" i="19"/>
  <c r="AX54" i="19" s="1"/>
  <c r="AQ126" i="20"/>
  <c r="AO126" i="20" s="1"/>
  <c r="AY7" i="19"/>
  <c r="AX7" i="19" s="1"/>
  <c r="AQ174" i="20"/>
  <c r="AO174" i="20" s="1"/>
  <c r="AY22" i="19"/>
  <c r="AX22" i="19" s="1"/>
  <c r="AY97" i="19"/>
  <c r="AX97" i="19" s="1"/>
  <c r="AY95" i="19"/>
  <c r="AX95" i="19" s="1"/>
  <c r="AY51" i="19"/>
  <c r="AX51" i="19" s="1"/>
  <c r="AY27" i="19"/>
  <c r="AX27" i="19" s="1"/>
  <c r="AQ165" i="20"/>
  <c r="AM165" i="20" s="1"/>
  <c r="AY192" i="19"/>
  <c r="AX192" i="19" s="1"/>
  <c r="AY156" i="19"/>
  <c r="AX156" i="19" s="1"/>
  <c r="AY182" i="19"/>
  <c r="AX182" i="19" s="1"/>
  <c r="AY76" i="19"/>
  <c r="AX76" i="19" s="1"/>
  <c r="AY25" i="19"/>
  <c r="AX25" i="19" s="1"/>
  <c r="AQ106" i="20"/>
  <c r="AK106" i="20" s="1"/>
  <c r="AQ22" i="20"/>
  <c r="AP22" i="20" s="1"/>
  <c r="AQ148" i="20"/>
  <c r="AP148" i="20" s="1"/>
  <c r="AY98" i="19"/>
  <c r="AX98" i="19" s="1"/>
  <c r="AY150" i="19"/>
  <c r="AX150" i="19" s="1"/>
  <c r="AY127" i="19"/>
  <c r="AX127" i="19" s="1"/>
  <c r="AY68" i="19"/>
  <c r="AX68" i="19" s="1"/>
  <c r="AY120" i="19"/>
  <c r="AX120" i="19" s="1"/>
  <c r="AQ121" i="20"/>
  <c r="AK121" i="20" s="1"/>
  <c r="AQ6" i="20"/>
  <c r="AK6" i="20" s="1"/>
  <c r="AQ5" i="20"/>
  <c r="AO5" i="20" s="1"/>
  <c r="AY49" i="19"/>
  <c r="AX49" i="19" s="1"/>
  <c r="AY154" i="19"/>
  <c r="AX154" i="19" s="1"/>
  <c r="AY78" i="19"/>
  <c r="AX78" i="19" s="1"/>
  <c r="AY138" i="19"/>
  <c r="AX138" i="19" s="1"/>
  <c r="AY151" i="19"/>
  <c r="AX151" i="19" s="1"/>
  <c r="AQ18" i="20"/>
  <c r="AM18" i="20" s="1"/>
  <c r="AY221" i="19"/>
  <c r="AX221" i="19" s="1"/>
  <c r="AQ163" i="20"/>
  <c r="AO163" i="20" s="1"/>
  <c r="AQ95" i="20"/>
  <c r="AO95" i="20" s="1"/>
  <c r="AY181" i="19"/>
  <c r="AX181" i="19" s="1"/>
  <c r="AQ29" i="20"/>
  <c r="AP29" i="20" s="1"/>
  <c r="AY140" i="19"/>
  <c r="AX140" i="19" s="1"/>
  <c r="AQ145" i="20"/>
  <c r="AO145" i="20" s="1"/>
  <c r="AY94" i="19"/>
  <c r="AX94" i="19" s="1"/>
  <c r="AY128" i="19"/>
  <c r="AX128" i="19" s="1"/>
  <c r="AY84" i="19"/>
  <c r="AX84" i="19" s="1"/>
  <c r="AQ43" i="20"/>
  <c r="AM43" i="20" s="1"/>
  <c r="AQ21" i="20"/>
  <c r="AK21" i="20" s="1"/>
  <c r="AY171" i="19"/>
  <c r="AX171" i="19" s="1"/>
  <c r="AY139" i="19"/>
  <c r="AX139" i="19" s="1"/>
  <c r="AQ169" i="20"/>
  <c r="AO169" i="20" s="1"/>
  <c r="AQ116" i="20"/>
  <c r="AP116" i="20" s="1"/>
  <c r="AY134" i="19"/>
  <c r="AX134" i="19" s="1"/>
  <c r="AY52" i="19"/>
  <c r="AX52" i="19" s="1"/>
  <c r="AQ50" i="20"/>
  <c r="AO50" i="20" s="1"/>
  <c r="AQ55" i="20"/>
  <c r="AK55" i="20" s="1"/>
  <c r="AQ82" i="20"/>
  <c r="AK82" i="20" s="1"/>
  <c r="AQ100" i="20"/>
  <c r="AM100" i="20" s="1"/>
  <c r="AY160" i="19"/>
  <c r="AX160" i="19" s="1"/>
  <c r="AY153" i="19"/>
  <c r="AX153" i="19" s="1"/>
  <c r="AY102" i="19"/>
  <c r="AX102" i="19" s="1"/>
  <c r="AY9" i="19"/>
  <c r="AX9" i="19" s="1"/>
  <c r="AY36" i="19"/>
  <c r="AX36" i="19" s="1"/>
  <c r="AY211" i="19"/>
  <c r="AX211" i="19" s="1"/>
  <c r="AQ65" i="20"/>
  <c r="AO65" i="20" s="1"/>
  <c r="AQ7" i="20"/>
  <c r="AO7" i="20" s="1"/>
  <c r="AQ49" i="20"/>
  <c r="AN49" i="20" s="1"/>
  <c r="AQ33" i="20"/>
  <c r="AO33" i="20" s="1"/>
  <c r="AQ84" i="20"/>
  <c r="AO84" i="20" s="1"/>
  <c r="AY142" i="19"/>
  <c r="AX142" i="19" s="1"/>
  <c r="AY87" i="19"/>
  <c r="AX87" i="19" s="1"/>
  <c r="AY86" i="19"/>
  <c r="AX86" i="19" s="1"/>
  <c r="AY125" i="19"/>
  <c r="AX125" i="19" s="1"/>
  <c r="AY104" i="19"/>
  <c r="AX104" i="19" s="1"/>
  <c r="AY20" i="19"/>
  <c r="AX20" i="19" s="1"/>
  <c r="AY195" i="19"/>
  <c r="AX195" i="19" s="1"/>
  <c r="AQ96" i="20"/>
  <c r="AL96" i="20" s="1"/>
  <c r="AQ98" i="20"/>
  <c r="AP98" i="20" s="1"/>
  <c r="AQ64" i="20"/>
  <c r="AN64" i="20" s="1"/>
  <c r="AQ32" i="20"/>
  <c r="AM32" i="20" s="1"/>
  <c r="AQ52" i="20"/>
  <c r="AP52" i="20" s="1"/>
  <c r="AQ147" i="20"/>
  <c r="AM147" i="20" s="1"/>
  <c r="AQ131" i="20"/>
  <c r="AK131" i="20" s="1"/>
  <c r="AQ115" i="20"/>
  <c r="AK115" i="20" s="1"/>
  <c r="AQ99" i="20"/>
  <c r="AK99" i="20" s="1"/>
  <c r="AQ83" i="20"/>
  <c r="AO83" i="20" s="1"/>
  <c r="AQ67" i="20"/>
  <c r="AP67" i="20" s="1"/>
  <c r="AQ51" i="20"/>
  <c r="AK51" i="20" s="1"/>
  <c r="AQ35" i="20"/>
  <c r="AM35" i="20" s="1"/>
  <c r="AY4" i="19"/>
  <c r="AX4" i="19" s="1"/>
  <c r="AQ20" i="20"/>
  <c r="AL20" i="20" s="1"/>
  <c r="AY38" i="19"/>
  <c r="AX38" i="19" s="1"/>
  <c r="AY121" i="19"/>
  <c r="AX121" i="19" s="1"/>
  <c r="AY144" i="19"/>
  <c r="AX144" i="19" s="1"/>
  <c r="AY131" i="19"/>
  <c r="AX131" i="19" s="1"/>
  <c r="AQ44" i="20"/>
  <c r="AM44" i="20" s="1"/>
  <c r="AQ141" i="20"/>
  <c r="AP141" i="20" s="1"/>
  <c r="AQ60" i="20"/>
  <c r="AO60" i="20" s="1"/>
  <c r="AQ28" i="20"/>
  <c r="AM28" i="20" s="1"/>
  <c r="AQ178" i="20"/>
  <c r="AP178" i="20" s="1"/>
  <c r="AY8" i="19"/>
  <c r="AX8" i="19" s="1"/>
  <c r="AY191" i="19"/>
  <c r="AX191" i="19" s="1"/>
  <c r="AY6" i="19"/>
  <c r="AX6" i="19" s="1"/>
  <c r="AY184" i="19"/>
  <c r="AX184" i="19" s="1"/>
  <c r="AY16" i="19"/>
  <c r="AX16" i="19" s="1"/>
  <c r="AY175" i="19"/>
  <c r="AX175" i="19" s="1"/>
  <c r="AY115" i="19"/>
  <c r="AX115" i="19" s="1"/>
  <c r="AQ75" i="20"/>
  <c r="AL75" i="20" s="1"/>
  <c r="AQ140" i="20"/>
  <c r="AK140" i="20" s="1"/>
  <c r="AQ59" i="20"/>
  <c r="AK59" i="20" s="1"/>
  <c r="AQ91" i="20"/>
  <c r="AO91" i="20" s="1"/>
  <c r="AQ81" i="20"/>
  <c r="AM81" i="20" s="1"/>
  <c r="AY178" i="19"/>
  <c r="AX178" i="19" s="1"/>
  <c r="AY174" i="19"/>
  <c r="AX174" i="19" s="1"/>
  <c r="AY146" i="19"/>
  <c r="AX146" i="19" s="1"/>
  <c r="AY199" i="19"/>
  <c r="AX199" i="19" s="1"/>
  <c r="AY15" i="19"/>
  <c r="AX15" i="19" s="1"/>
  <c r="AY190" i="19"/>
  <c r="AX190" i="19" s="1"/>
  <c r="AY99" i="19"/>
  <c r="AX99" i="19" s="1"/>
  <c r="AQ154" i="20"/>
  <c r="AN154" i="20" s="1"/>
  <c r="AQ155" i="20"/>
  <c r="AM155" i="20" s="1"/>
  <c r="AQ90" i="20"/>
  <c r="AK90" i="20" s="1"/>
  <c r="AQ74" i="20"/>
  <c r="AO74" i="20" s="1"/>
  <c r="AQ144" i="20"/>
  <c r="AM144" i="20" s="1"/>
  <c r="AY145" i="19"/>
  <c r="AX145" i="19" s="1"/>
  <c r="AY173" i="19"/>
  <c r="AX173" i="19" s="1"/>
  <c r="AY129" i="19"/>
  <c r="AX129" i="19" s="1"/>
  <c r="AY103" i="19"/>
  <c r="AX103" i="19" s="1"/>
  <c r="AY206" i="19"/>
  <c r="AX206" i="19" s="1"/>
  <c r="AY109" i="19"/>
  <c r="AX109" i="19" s="1"/>
  <c r="AY83" i="19"/>
  <c r="AX83" i="19" s="1"/>
  <c r="AQ153" i="20"/>
  <c r="AO153" i="20" s="1"/>
  <c r="AQ138" i="20"/>
  <c r="AP138" i="20" s="1"/>
  <c r="AQ41" i="20"/>
  <c r="AO41" i="20" s="1"/>
  <c r="AQ57" i="20"/>
  <c r="AO57" i="20" s="1"/>
  <c r="AQ157" i="20"/>
  <c r="AK157" i="20" s="1"/>
  <c r="AY112" i="19"/>
  <c r="AX112" i="19" s="1"/>
  <c r="AY220" i="19"/>
  <c r="AX220" i="19" s="1"/>
  <c r="AY32" i="19"/>
  <c r="AX32" i="19" s="1"/>
  <c r="AY198" i="19"/>
  <c r="AX198" i="19" s="1"/>
  <c r="AY62" i="19"/>
  <c r="AX62" i="19" s="1"/>
  <c r="AY172" i="19"/>
  <c r="AX172" i="19" s="1"/>
  <c r="AY67" i="19"/>
  <c r="AX67" i="19" s="1"/>
  <c r="AQ184" i="20"/>
  <c r="AP184" i="20" s="1"/>
  <c r="AQ23" i="20"/>
  <c r="AP23" i="20" s="1"/>
  <c r="AQ168" i="20"/>
  <c r="AK168" i="20" s="1"/>
  <c r="AQ104" i="20"/>
  <c r="AP104" i="20" s="1"/>
  <c r="AQ172" i="20"/>
  <c r="AK172" i="20" s="1"/>
  <c r="AQ19" i="20"/>
  <c r="AK19" i="20" s="1"/>
  <c r="AQ3" i="20"/>
  <c r="AK3" i="20" s="1"/>
  <c r="AO62" i="20"/>
  <c r="AP62" i="20"/>
  <c r="AO49" i="20"/>
  <c r="AP49" i="20"/>
  <c r="AP65" i="20"/>
  <c r="AO18" i="20"/>
  <c r="AO151" i="20"/>
  <c r="AP37" i="20"/>
  <c r="AO58" i="20"/>
  <c r="AO109" i="20"/>
  <c r="AM159" i="20"/>
  <c r="AN159" i="20"/>
  <c r="AN119" i="20"/>
  <c r="AM128" i="20"/>
  <c r="AK45" i="20"/>
  <c r="AK58" i="20"/>
  <c r="AK72" i="20"/>
  <c r="AL72" i="20"/>
  <c r="AK48" i="20"/>
  <c r="AW106" i="19"/>
  <c r="AV70" i="19"/>
  <c r="AW70" i="19"/>
  <c r="AV65" i="19"/>
  <c r="AW65" i="19"/>
  <c r="AV193" i="19"/>
  <c r="AW108" i="19"/>
  <c r="AU218" i="19"/>
  <c r="AU129" i="19"/>
  <c r="AU200" i="19"/>
  <c r="AU59" i="19"/>
  <c r="AU75" i="19"/>
  <c r="AS75" i="19"/>
  <c r="AU31" i="19"/>
  <c r="AT33" i="19"/>
  <c r="AT106" i="19"/>
  <c r="AT200" i="19"/>
  <c r="AT108" i="19"/>
  <c r="AT70" i="19"/>
  <c r="AT169" i="19"/>
  <c r="AT159" i="19"/>
  <c r="AT21" i="19"/>
  <c r="AT60" i="19"/>
  <c r="J4" i="24"/>
  <c r="K4" i="24"/>
  <c r="J6" i="24"/>
  <c r="F3" i="25"/>
  <c r="L15" i="25"/>
  <c r="F5" i="25"/>
  <c r="F16" i="25"/>
  <c r="L9" i="25"/>
  <c r="F12" i="25"/>
  <c r="F10" i="25"/>
  <c r="F14" i="25"/>
  <c r="F8" i="25"/>
  <c r="F21" i="25"/>
  <c r="F19" i="25"/>
  <c r="F2" i="25"/>
  <c r="K7" i="24"/>
  <c r="K2" i="24"/>
  <c r="J2" i="24"/>
  <c r="K3" i="24"/>
  <c r="J3" i="24"/>
  <c r="K5" i="24"/>
  <c r="J5" i="24"/>
  <c r="J8" i="24"/>
  <c r="K8" i="24"/>
  <c r="J7" i="24"/>
  <c r="G12" i="23"/>
  <c r="K3" i="23"/>
  <c r="K4" i="23"/>
  <c r="K5" i="23"/>
  <c r="K6" i="23"/>
  <c r="K7" i="23"/>
  <c r="K8" i="23"/>
  <c r="K10" i="23"/>
  <c r="K12" i="23"/>
  <c r="K9" i="23"/>
  <c r="K11" i="23"/>
  <c r="K2" i="23"/>
  <c r="G3" i="23"/>
  <c r="G4" i="23"/>
  <c r="G5" i="23"/>
  <c r="G6" i="23"/>
  <c r="G7" i="23"/>
  <c r="G8" i="23"/>
  <c r="G10" i="23"/>
  <c r="G9" i="23"/>
  <c r="G11" i="23"/>
  <c r="G2" i="23"/>
  <c r="AV49" i="19" l="1"/>
  <c r="AL152" i="20"/>
  <c r="AK152" i="20"/>
  <c r="AL30" i="20"/>
  <c r="AK30" i="20"/>
  <c r="AT44" i="19"/>
  <c r="AN30" i="20"/>
  <c r="AS105" i="19"/>
  <c r="AU105" i="19"/>
  <c r="AL13" i="20"/>
  <c r="AT63" i="19"/>
  <c r="AK13" i="20"/>
  <c r="AN48" i="20"/>
  <c r="AM48" i="20"/>
  <c r="AS193" i="19"/>
  <c r="AU193" i="19"/>
  <c r="AM30" i="20"/>
  <c r="AM72" i="20"/>
  <c r="AM58" i="20"/>
  <c r="AM13" i="20"/>
  <c r="AW129" i="19"/>
  <c r="AW193" i="19"/>
  <c r="AN72" i="20"/>
  <c r="AN58" i="20"/>
  <c r="AP48" i="20"/>
  <c r="AO48" i="20"/>
  <c r="AW63" i="19"/>
  <c r="AT193" i="19"/>
  <c r="AV63" i="19"/>
  <c r="AP30" i="20"/>
  <c r="AP72" i="20"/>
  <c r="AW49" i="19"/>
  <c r="AP58" i="20"/>
  <c r="AU39" i="19"/>
  <c r="AV33" i="19"/>
  <c r="AV200" i="19"/>
  <c r="AT31" i="19"/>
  <c r="AT124" i="19"/>
  <c r="AN143" i="20"/>
  <c r="AM62" i="20"/>
  <c r="AW39" i="19"/>
  <c r="AV39" i="19"/>
  <c r="AN158" i="20"/>
  <c r="AT59" i="19"/>
  <c r="AW33" i="19"/>
  <c r="AS56" i="19"/>
  <c r="AW211" i="19"/>
  <c r="AS33" i="19"/>
  <c r="AU33" i="19"/>
  <c r="AK25" i="20"/>
  <c r="AL119" i="20"/>
  <c r="AS124" i="19"/>
  <c r="AU124" i="19"/>
  <c r="AW124" i="19"/>
  <c r="AS31" i="19"/>
  <c r="AU5" i="19"/>
  <c r="AS5" i="19"/>
  <c r="AW36" i="19"/>
  <c r="AS129" i="19"/>
  <c r="AN25" i="20"/>
  <c r="AS106" i="19"/>
  <c r="AL109" i="20"/>
  <c r="AU106" i="19"/>
  <c r="AK109" i="20"/>
  <c r="AS154" i="19"/>
  <c r="AL25" i="20"/>
  <c r="AP109" i="20"/>
  <c r="AP25" i="20"/>
  <c r="AV106" i="19"/>
  <c r="AS176" i="19"/>
  <c r="AT65" i="19"/>
  <c r="AS39" i="19"/>
  <c r="AT39" i="19"/>
  <c r="AT109" i="19"/>
  <c r="AV31" i="19"/>
  <c r="AT83" i="19"/>
  <c r="AT75" i="19"/>
  <c r="AW5" i="19"/>
  <c r="AK162" i="20"/>
  <c r="AT218" i="19"/>
  <c r="AW169" i="19"/>
  <c r="AU108" i="19"/>
  <c r="AV169" i="19"/>
  <c r="AS70" i="19"/>
  <c r="AW60" i="19"/>
  <c r="AO128" i="20"/>
  <c r="AS60" i="19"/>
  <c r="AV60" i="19"/>
  <c r="AW159" i="19"/>
  <c r="AV159" i="19"/>
  <c r="AN73" i="20"/>
  <c r="AM73" i="20"/>
  <c r="AL45" i="20"/>
  <c r="AW103" i="19"/>
  <c r="AM151" i="20"/>
  <c r="AL73" i="20"/>
  <c r="AK73" i="20"/>
  <c r="AV5" i="19"/>
  <c r="AS11" i="19"/>
  <c r="AU11" i="19"/>
  <c r="AK26" i="20"/>
  <c r="AO149" i="20"/>
  <c r="AT55" i="19"/>
  <c r="AK46" i="20"/>
  <c r="AT5" i="19"/>
  <c r="AS59" i="19"/>
  <c r="AW200" i="19"/>
  <c r="AP119" i="20"/>
  <c r="AU78" i="19"/>
  <c r="AU221" i="19"/>
  <c r="AW59" i="19"/>
  <c r="AO119" i="20"/>
  <c r="AS78" i="19"/>
  <c r="AS108" i="19"/>
  <c r="AS200" i="19"/>
  <c r="AU70" i="19"/>
  <c r="AM109" i="20"/>
  <c r="AW101" i="19"/>
  <c r="AN128" i="20"/>
  <c r="AT221" i="19"/>
  <c r="AU60" i="19"/>
  <c r="AM119" i="20"/>
  <c r="AO25" i="20"/>
  <c r="AL177" i="20"/>
  <c r="AL151" i="20"/>
  <c r="AW78" i="19"/>
  <c r="AS8" i="19"/>
  <c r="AW151" i="19"/>
  <c r="AL46" i="20"/>
  <c r="AW54" i="19"/>
  <c r="AP114" i="20"/>
  <c r="AW180" i="19"/>
  <c r="AN186" i="20"/>
  <c r="AM186" i="20"/>
  <c r="AM37" i="20"/>
  <c r="AW212" i="19"/>
  <c r="AV221" i="19"/>
  <c r="AT78" i="19"/>
  <c r="AT138" i="19"/>
  <c r="AV129" i="19"/>
  <c r="AV36" i="19"/>
  <c r="AW131" i="19"/>
  <c r="AT49" i="19"/>
  <c r="AV131" i="19"/>
  <c r="AT131" i="19"/>
  <c r="AS44" i="19"/>
  <c r="AU44" i="19"/>
  <c r="AS63" i="19"/>
  <c r="AU63" i="19"/>
  <c r="AP13" i="20"/>
  <c r="AS49" i="19"/>
  <c r="AO13" i="20"/>
  <c r="AU49" i="19"/>
  <c r="AU131" i="19"/>
  <c r="AP73" i="20"/>
  <c r="AW44" i="19"/>
  <c r="AS131" i="19"/>
  <c r="AT36" i="19"/>
  <c r="AV44" i="19"/>
  <c r="AT129" i="19"/>
  <c r="AS36" i="19"/>
  <c r="AU36" i="19"/>
  <c r="AN141" i="20"/>
  <c r="AT56" i="19"/>
  <c r="AP143" i="20"/>
  <c r="AU211" i="19"/>
  <c r="AO143" i="20"/>
  <c r="AM143" i="20"/>
  <c r="AS103" i="19"/>
  <c r="AU103" i="19"/>
  <c r="AL143" i="20"/>
  <c r="AN45" i="20"/>
  <c r="AT103" i="19"/>
  <c r="AV154" i="19"/>
  <c r="AW154" i="19"/>
  <c r="AL26" i="20"/>
  <c r="AL85" i="20"/>
  <c r="AK85" i="20"/>
  <c r="AT54" i="19"/>
  <c r="AU184" i="19"/>
  <c r="AL49" i="20"/>
  <c r="AT11" i="19"/>
  <c r="AW89" i="19"/>
  <c r="AS55" i="19"/>
  <c r="AV89" i="19"/>
  <c r="AU55" i="19"/>
  <c r="AW21" i="19"/>
  <c r="AT89" i="19"/>
  <c r="AV21" i="19"/>
  <c r="AT151" i="19"/>
  <c r="AW75" i="19"/>
  <c r="AV75" i="19"/>
  <c r="AS21" i="19"/>
  <c r="AS151" i="19"/>
  <c r="AV151" i="19"/>
  <c r="AU21" i="19"/>
  <c r="AU151" i="19"/>
  <c r="AW11" i="19"/>
  <c r="AS89" i="19"/>
  <c r="AV11" i="19"/>
  <c r="AU89" i="19"/>
  <c r="AL62" i="20"/>
  <c r="AK62" i="20"/>
  <c r="AT206" i="19"/>
  <c r="AK65" i="20"/>
  <c r="AS214" i="19"/>
  <c r="AL18" i="20"/>
  <c r="AM149" i="20"/>
  <c r="AP26" i="20"/>
  <c r="AO28" i="20"/>
  <c r="AW8" i="19"/>
  <c r="AS83" i="19"/>
  <c r="AS54" i="19"/>
  <c r="AN149" i="20"/>
  <c r="AW55" i="19"/>
  <c r="AV54" i="19"/>
  <c r="AL149" i="20"/>
  <c r="AN173" i="20"/>
  <c r="AV55" i="19"/>
  <c r="AK149" i="20"/>
  <c r="AK151" i="20"/>
  <c r="AL112" i="20"/>
  <c r="AK112" i="20"/>
  <c r="AP45" i="20"/>
  <c r="AS132" i="19"/>
  <c r="AN112" i="20"/>
  <c r="AO45" i="20"/>
  <c r="AU132" i="19"/>
  <c r="AM112" i="20"/>
  <c r="AU56" i="19"/>
  <c r="AT132" i="19"/>
  <c r="AN136" i="20"/>
  <c r="AW56" i="19"/>
  <c r="AV56" i="19"/>
  <c r="AV132" i="19"/>
  <c r="AT211" i="19"/>
  <c r="AU154" i="19"/>
  <c r="AT154" i="19"/>
  <c r="AT61" i="19"/>
  <c r="AW218" i="19"/>
  <c r="AL134" i="20"/>
  <c r="AT176" i="19"/>
  <c r="AL162" i="20"/>
  <c r="AW179" i="19"/>
  <c r="AO186" i="20"/>
  <c r="AV179" i="19"/>
  <c r="AV101" i="19"/>
  <c r="AL179" i="20"/>
  <c r="AL37" i="20"/>
  <c r="AK37" i="20"/>
  <c r="AT179" i="19"/>
  <c r="AU24" i="19"/>
  <c r="AK178" i="20"/>
  <c r="AM78" i="20"/>
  <c r="AU16" i="19"/>
  <c r="AV144" i="19"/>
  <c r="AP186" i="20"/>
  <c r="AM156" i="20"/>
  <c r="AS164" i="19"/>
  <c r="AS130" i="19"/>
  <c r="AS118" i="19"/>
  <c r="AL114" i="20"/>
  <c r="AU164" i="19"/>
  <c r="AT118" i="19"/>
  <c r="AW130" i="19"/>
  <c r="AL186" i="20"/>
  <c r="AP156" i="20"/>
  <c r="AO156" i="20"/>
  <c r="AU180" i="19"/>
  <c r="AW164" i="19"/>
  <c r="AT130" i="19"/>
  <c r="AK114" i="20"/>
  <c r="AV130" i="19"/>
  <c r="AV164" i="19"/>
  <c r="AW118" i="19"/>
  <c r="AN156" i="20"/>
  <c r="AT164" i="19"/>
  <c r="AS180" i="19"/>
  <c r="AT180" i="19"/>
  <c r="AU118" i="19"/>
  <c r="AN151" i="20"/>
  <c r="AT57" i="19"/>
  <c r="AW71" i="19"/>
  <c r="AU71" i="19"/>
  <c r="AW79" i="19"/>
  <c r="AT183" i="19"/>
  <c r="AW87" i="19"/>
  <c r="AS142" i="19"/>
  <c r="AU142" i="19"/>
  <c r="AU22" i="19"/>
  <c r="AU176" i="19"/>
  <c r="AS71" i="19"/>
  <c r="AS212" i="19"/>
  <c r="AL158" i="20"/>
  <c r="AU212" i="19"/>
  <c r="AK158" i="20"/>
  <c r="AL163" i="20"/>
  <c r="AT101" i="19"/>
  <c r="AP28" i="20"/>
  <c r="AN46" i="20"/>
  <c r="AV83" i="19"/>
  <c r="AM46" i="20"/>
  <c r="AU83" i="19"/>
  <c r="AM49" i="20"/>
  <c r="AT213" i="19"/>
  <c r="AM86" i="20"/>
  <c r="AN85" i="20"/>
  <c r="AS211" i="19"/>
  <c r="AW132" i="19"/>
  <c r="AM85" i="20"/>
  <c r="AT40" i="19"/>
  <c r="AU54" i="19"/>
  <c r="AV103" i="19"/>
  <c r="AL141" i="20"/>
  <c r="AK177" i="20"/>
  <c r="AK141" i="20"/>
  <c r="AU8" i="19"/>
  <c r="AV8" i="19"/>
  <c r="AN44" i="20"/>
  <c r="AO173" i="20"/>
  <c r="AN65" i="20"/>
  <c r="AV78" i="19"/>
  <c r="AK173" i="20"/>
  <c r="AM141" i="20"/>
  <c r="AL136" i="20"/>
  <c r="AK49" i="20"/>
  <c r="AP173" i="20"/>
  <c r="AN84" i="20"/>
  <c r="AL84" i="20"/>
  <c r="AL28" i="20"/>
  <c r="AW83" i="19"/>
  <c r="AK84" i="20"/>
  <c r="AK28" i="20"/>
  <c r="AO164" i="20"/>
  <c r="AV9" i="19"/>
  <c r="AU144" i="19"/>
  <c r="AK5" i="20"/>
  <c r="AN28" i="20"/>
  <c r="AV142" i="19"/>
  <c r="AU191" i="19"/>
  <c r="AM84" i="20"/>
  <c r="AV87" i="19"/>
  <c r="AN163" i="20"/>
  <c r="AN122" i="20"/>
  <c r="AV109" i="19"/>
  <c r="AN134" i="20"/>
  <c r="AM65" i="20"/>
  <c r="AV59" i="19"/>
  <c r="AS159" i="19"/>
  <c r="AU159" i="19"/>
  <c r="AS206" i="19"/>
  <c r="AW206" i="19"/>
  <c r="AN177" i="20"/>
  <c r="AU206" i="19"/>
  <c r="AV206" i="19"/>
  <c r="AM177" i="20"/>
  <c r="AV108" i="19"/>
  <c r="AS169" i="19"/>
  <c r="AL128" i="20"/>
  <c r="AU169" i="19"/>
  <c r="AK128" i="20"/>
  <c r="AT7" i="19"/>
  <c r="AM122" i="20"/>
  <c r="AU214" i="19"/>
  <c r="AU109" i="19"/>
  <c r="AL5" i="20"/>
  <c r="AT173" i="19"/>
  <c r="AU9" i="19"/>
  <c r="AN114" i="20"/>
  <c r="AM33" i="20"/>
  <c r="AP92" i="20"/>
  <c r="AW105" i="19"/>
  <c r="AV138" i="19"/>
  <c r="AL7" i="20"/>
  <c r="AL156" i="20"/>
  <c r="AM114" i="20"/>
  <c r="AO92" i="20"/>
  <c r="AS144" i="19"/>
  <c r="AW144" i="19"/>
  <c r="AV180" i="19"/>
  <c r="AL60" i="20"/>
  <c r="AS24" i="19"/>
  <c r="AW9" i="19"/>
  <c r="AS179" i="19"/>
  <c r="AU130" i="19"/>
  <c r="AV118" i="19"/>
  <c r="AK159" i="20"/>
  <c r="AT6" i="19"/>
  <c r="AU179" i="19"/>
  <c r="AN171" i="20"/>
  <c r="AN37" i="20"/>
  <c r="AM171" i="20"/>
  <c r="AL65" i="20"/>
  <c r="AP177" i="20"/>
  <c r="AO141" i="20"/>
  <c r="AN138" i="20"/>
  <c r="AM138" i="20"/>
  <c r="AP78" i="20"/>
  <c r="AU87" i="19"/>
  <c r="AT210" i="19"/>
  <c r="AW30" i="19"/>
  <c r="AV30" i="19"/>
  <c r="AW122" i="19"/>
  <c r="AV122" i="19"/>
  <c r="AW80" i="19"/>
  <c r="AM95" i="20"/>
  <c r="AV80" i="19"/>
  <c r="AM60" i="20"/>
  <c r="AO78" i="20"/>
  <c r="AP46" i="20"/>
  <c r="AP85" i="20"/>
  <c r="AL36" i="20"/>
  <c r="AK36" i="20"/>
  <c r="AL153" i="20"/>
  <c r="AN86" i="20"/>
  <c r="AL178" i="20"/>
  <c r="AP36" i="20"/>
  <c r="AN93" i="20"/>
  <c r="AM93" i="20"/>
  <c r="AL93" i="20"/>
  <c r="AV212" i="19"/>
  <c r="AL92" i="20"/>
  <c r="AL103" i="20"/>
  <c r="AM158" i="20"/>
  <c r="AL171" i="20"/>
  <c r="AK92" i="20"/>
  <c r="AK103" i="20"/>
  <c r="AK93" i="20"/>
  <c r="AW191" i="19"/>
  <c r="AL126" i="20"/>
  <c r="AK171" i="20"/>
  <c r="AN41" i="20"/>
  <c r="AS191" i="19"/>
  <c r="AW142" i="19"/>
  <c r="AS101" i="19"/>
  <c r="AT212" i="19"/>
  <c r="AU101" i="19"/>
  <c r="AW176" i="19"/>
  <c r="AT142" i="19"/>
  <c r="AV176" i="19"/>
  <c r="AV136" i="19"/>
  <c r="AP158" i="20"/>
  <c r="AN92" i="20"/>
  <c r="AP93" i="20"/>
  <c r="AO36" i="20"/>
  <c r="AP86" i="20"/>
  <c r="AO86" i="20"/>
  <c r="AP103" i="20"/>
  <c r="AN33" i="20"/>
  <c r="AT86" i="19"/>
  <c r="AP10" i="20"/>
  <c r="AS184" i="19"/>
  <c r="AV79" i="19"/>
  <c r="AT79" i="19"/>
  <c r="AW213" i="19"/>
  <c r="AL122" i="20"/>
  <c r="AK153" i="20"/>
  <c r="AN36" i="20"/>
  <c r="AP122" i="20"/>
  <c r="AO178" i="20"/>
  <c r="AS210" i="19"/>
  <c r="AV213" i="19"/>
  <c r="AL159" i="20"/>
  <c r="AK122" i="20"/>
  <c r="AL87" i="20"/>
  <c r="AP18" i="20"/>
  <c r="AU126" i="19"/>
  <c r="AU61" i="19"/>
  <c r="AW214" i="19"/>
  <c r="AV40" i="19"/>
  <c r="AK18" i="20"/>
  <c r="AN97" i="20"/>
  <c r="AM182" i="20"/>
  <c r="AM10" i="20"/>
  <c r="AK87" i="20"/>
  <c r="AS7" i="19"/>
  <c r="AS122" i="19"/>
  <c r="AV214" i="19"/>
  <c r="AW197" i="19"/>
  <c r="AN126" i="20"/>
  <c r="AN153" i="20"/>
  <c r="AP159" i="20"/>
  <c r="AT214" i="19"/>
  <c r="AU7" i="19"/>
  <c r="AU122" i="19"/>
  <c r="AV197" i="19"/>
  <c r="AM126" i="20"/>
  <c r="AM153" i="20"/>
  <c r="AT80" i="19"/>
  <c r="AS40" i="19"/>
  <c r="AS6" i="19"/>
  <c r="AN178" i="20"/>
  <c r="AM57" i="20"/>
  <c r="AP33" i="20"/>
  <c r="AT158" i="19"/>
  <c r="AU40" i="19"/>
  <c r="AU6" i="19"/>
  <c r="AW210" i="19"/>
  <c r="AL11" i="20"/>
  <c r="AL86" i="20"/>
  <c r="AM178" i="20"/>
  <c r="AT16" i="19"/>
  <c r="AT136" i="19"/>
  <c r="AS168" i="19"/>
  <c r="AV210" i="19"/>
  <c r="AW6" i="19"/>
  <c r="AL137" i="20"/>
  <c r="AP111" i="20"/>
  <c r="AU168" i="19"/>
  <c r="AS213" i="19"/>
  <c r="AW57" i="19"/>
  <c r="AV6" i="19"/>
  <c r="AK137" i="20"/>
  <c r="AO111" i="20"/>
  <c r="AO184" i="20"/>
  <c r="AT87" i="19"/>
  <c r="AU213" i="19"/>
  <c r="AV57" i="19"/>
  <c r="AP152" i="20"/>
  <c r="AO104" i="20"/>
  <c r="AU210" i="19"/>
  <c r="AW40" i="19"/>
  <c r="AN10" i="20"/>
  <c r="AS65" i="19"/>
  <c r="AV126" i="19"/>
  <c r="AO152" i="20"/>
  <c r="AO172" i="20"/>
  <c r="AT122" i="19"/>
  <c r="AU65" i="19"/>
  <c r="AL95" i="20"/>
  <c r="AN111" i="20"/>
  <c r="AP19" i="20"/>
  <c r="AN182" i="20"/>
  <c r="AT168" i="19"/>
  <c r="AS80" i="19"/>
  <c r="AL111" i="20"/>
  <c r="AK95" i="20"/>
  <c r="AL10" i="20"/>
  <c r="AM111" i="20"/>
  <c r="AO19" i="20"/>
  <c r="AS30" i="19"/>
  <c r="AU80" i="19"/>
  <c r="AW7" i="19"/>
  <c r="AW168" i="19"/>
  <c r="AK10" i="20"/>
  <c r="AP56" i="20"/>
  <c r="AU30" i="19"/>
  <c r="AV7" i="19"/>
  <c r="AV168" i="19"/>
  <c r="AL33" i="20"/>
  <c r="AN152" i="20"/>
  <c r="AN18" i="20"/>
  <c r="AO56" i="20"/>
  <c r="AT30" i="19"/>
  <c r="AS87" i="19"/>
  <c r="AK33" i="20"/>
  <c r="AW109" i="19"/>
  <c r="AW138" i="19"/>
  <c r="AV105" i="19"/>
  <c r="AV158" i="19"/>
  <c r="AW221" i="19"/>
  <c r="AK7" i="20"/>
  <c r="AP164" i="20"/>
  <c r="AW173" i="19"/>
  <c r="AL44" i="20"/>
  <c r="AK126" i="20"/>
  <c r="AN26" i="20"/>
  <c r="AP44" i="20"/>
  <c r="AO103" i="20"/>
  <c r="AT8" i="19"/>
  <c r="AS109" i="19"/>
  <c r="AW31" i="19"/>
  <c r="AV173" i="19"/>
  <c r="AK44" i="20"/>
  <c r="AM26" i="20"/>
  <c r="AO44" i="20"/>
  <c r="AV211" i="19"/>
  <c r="AK163" i="20"/>
  <c r="AL173" i="20"/>
  <c r="AM134" i="20"/>
  <c r="AS86" i="19"/>
  <c r="AL138" i="20"/>
  <c r="AK136" i="20"/>
  <c r="AN113" i="20"/>
  <c r="AP112" i="20"/>
  <c r="AU86" i="19"/>
  <c r="AK138" i="20"/>
  <c r="AM113" i="20"/>
  <c r="AS221" i="19"/>
  <c r="AW24" i="19"/>
  <c r="AV124" i="19"/>
  <c r="AM41" i="20"/>
  <c r="AM136" i="20"/>
  <c r="AN179" i="20"/>
  <c r="AN57" i="20"/>
  <c r="AL57" i="20"/>
  <c r="AK57" i="20"/>
  <c r="AN95" i="20"/>
  <c r="AL24" i="20"/>
  <c r="AW220" i="19"/>
  <c r="AV220" i="19"/>
  <c r="AS9" i="19"/>
  <c r="AM164" i="20"/>
  <c r="AU173" i="19"/>
  <c r="AT144" i="19"/>
  <c r="AL164" i="20"/>
  <c r="AK164" i="20"/>
  <c r="AT9" i="19"/>
  <c r="AN5" i="20"/>
  <c r="AM5" i="20"/>
  <c r="AP5" i="20"/>
  <c r="AP163" i="20"/>
  <c r="AS173" i="19"/>
  <c r="AU172" i="19"/>
  <c r="AO120" i="20"/>
  <c r="AP185" i="20"/>
  <c r="AM174" i="20"/>
  <c r="AN11" i="20"/>
  <c r="AP136" i="20"/>
  <c r="AN103" i="20"/>
  <c r="AM163" i="20"/>
  <c r="AP32" i="20"/>
  <c r="AL41" i="20"/>
  <c r="AP126" i="20"/>
  <c r="AK41" i="20"/>
  <c r="AP171" i="20"/>
  <c r="AS172" i="19"/>
  <c r="AP110" i="20"/>
  <c r="AO110" i="20"/>
  <c r="AV84" i="19"/>
  <c r="AP7" i="20"/>
  <c r="AK180" i="20"/>
  <c r="AO32" i="20"/>
  <c r="AN187" i="20"/>
  <c r="AM77" i="20"/>
  <c r="AV175" i="19"/>
  <c r="AT104" i="19"/>
  <c r="AP84" i="20"/>
  <c r="AT66" i="19"/>
  <c r="AP95" i="20"/>
  <c r="AT97" i="19"/>
  <c r="AN24" i="20"/>
  <c r="AM24" i="20"/>
  <c r="AN133" i="20"/>
  <c r="AS197" i="19"/>
  <c r="AN15" i="20"/>
  <c r="AM133" i="20"/>
  <c r="AS194" i="19"/>
  <c r="AS66" i="19"/>
  <c r="AV184" i="19"/>
  <c r="AM15" i="20"/>
  <c r="AT194" i="19"/>
  <c r="AU66" i="19"/>
  <c r="AN180" i="20"/>
  <c r="AL165" i="20"/>
  <c r="AP24" i="20"/>
  <c r="AO24" i="20"/>
  <c r="AO190" i="20"/>
  <c r="AP124" i="20"/>
  <c r="AO124" i="20"/>
  <c r="AK165" i="20"/>
  <c r="AM180" i="20"/>
  <c r="AO148" i="20"/>
  <c r="AV172" i="19"/>
  <c r="AL79" i="20"/>
  <c r="AL180" i="20"/>
  <c r="AP189" i="20"/>
  <c r="AP43" i="20"/>
  <c r="AP9" i="20"/>
  <c r="AK133" i="20"/>
  <c r="AT157" i="19"/>
  <c r="AW84" i="19"/>
  <c r="AS157" i="19"/>
  <c r="AO133" i="20"/>
  <c r="AS19" i="19"/>
  <c r="AU157" i="19"/>
  <c r="AW92" i="19"/>
  <c r="AO187" i="20"/>
  <c r="AT62" i="19"/>
  <c r="AU174" i="19"/>
  <c r="AV92" i="19"/>
  <c r="AU19" i="19"/>
  <c r="AS198" i="19"/>
  <c r="AS116" i="19"/>
  <c r="AL187" i="20"/>
  <c r="AL77" i="20"/>
  <c r="AU198" i="19"/>
  <c r="AU116" i="19"/>
  <c r="AK187" i="20"/>
  <c r="AS123" i="19"/>
  <c r="AS10" i="19"/>
  <c r="AU123" i="19"/>
  <c r="AL98" i="20"/>
  <c r="AV157" i="19"/>
  <c r="AS195" i="19"/>
  <c r="AO165" i="20"/>
  <c r="AK98" i="20"/>
  <c r="AP133" i="20"/>
  <c r="AT116" i="19"/>
  <c r="AU195" i="19"/>
  <c r="AP165" i="20"/>
  <c r="AL110" i="20"/>
  <c r="AS84" i="19"/>
  <c r="AT110" i="19"/>
  <c r="AU84" i="19"/>
  <c r="AP153" i="20"/>
  <c r="AP161" i="20"/>
  <c r="AO161" i="20"/>
  <c r="AO64" i="20"/>
  <c r="AP80" i="20"/>
  <c r="AO61" i="20"/>
  <c r="AM160" i="20"/>
  <c r="AK75" i="20"/>
  <c r="AN96" i="20"/>
  <c r="AK91" i="20"/>
  <c r="AW27" i="19"/>
  <c r="AU51" i="19"/>
  <c r="AV27" i="19"/>
  <c r="AL161" i="20"/>
  <c r="AL145" i="20"/>
  <c r="AL120" i="20"/>
  <c r="AK145" i="20"/>
  <c r="AU178" i="19"/>
  <c r="AL42" i="20"/>
  <c r="AV51" i="19"/>
  <c r="AL175" i="20"/>
  <c r="AM157" i="20"/>
  <c r="AT123" i="19"/>
  <c r="AK175" i="20"/>
  <c r="AM96" i="20"/>
  <c r="AU10" i="19"/>
  <c r="AT18" i="19"/>
  <c r="AL32" i="20"/>
  <c r="AV134" i="19"/>
  <c r="AK32" i="20"/>
  <c r="AK190" i="20"/>
  <c r="AU94" i="19"/>
  <c r="AL63" i="20"/>
  <c r="AK63" i="20"/>
  <c r="AN140" i="20"/>
  <c r="AS27" i="19"/>
  <c r="AU46" i="19"/>
  <c r="AM140" i="20"/>
  <c r="AT46" i="19"/>
  <c r="AV161" i="19"/>
  <c r="AL190" i="20"/>
  <c r="AM161" i="20"/>
  <c r="AO98" i="20"/>
  <c r="AN3" i="20"/>
  <c r="AS219" i="19"/>
  <c r="AO42" i="20"/>
  <c r="AM3" i="20"/>
  <c r="AK96" i="20"/>
  <c r="AP108" i="20"/>
  <c r="AP175" i="20"/>
  <c r="AO108" i="20"/>
  <c r="AO175" i="20"/>
  <c r="AW199" i="19"/>
  <c r="AP147" i="20"/>
  <c r="AS94" i="19"/>
  <c r="AK132" i="20"/>
  <c r="AN160" i="20"/>
  <c r="AN77" i="20"/>
  <c r="AO147" i="20"/>
  <c r="AW29" i="19"/>
  <c r="AW94" i="19"/>
  <c r="AM63" i="20"/>
  <c r="AM115" i="20"/>
  <c r="AV29" i="19"/>
  <c r="AV94" i="19"/>
  <c r="AN59" i="20"/>
  <c r="AN75" i="20"/>
  <c r="AN4" i="20"/>
  <c r="AW156" i="19"/>
  <c r="AM124" i="20"/>
  <c r="AN14" i="20"/>
  <c r="AM23" i="20"/>
  <c r="AM59" i="20"/>
  <c r="AM75" i="20"/>
  <c r="AM4" i="20"/>
  <c r="AP145" i="20"/>
  <c r="AP150" i="20"/>
  <c r="AK77" i="20"/>
  <c r="AN47" i="20"/>
  <c r="AM14" i="20"/>
  <c r="AM166" i="20"/>
  <c r="AM8" i="20"/>
  <c r="AP77" i="20"/>
  <c r="AU219" i="19"/>
  <c r="AM181" i="20"/>
  <c r="AK53" i="20"/>
  <c r="AM47" i="20"/>
  <c r="AP75" i="20"/>
  <c r="AP3" i="20"/>
  <c r="AV196" i="19"/>
  <c r="AN115" i="20"/>
  <c r="AL124" i="20"/>
  <c r="AL43" i="20"/>
  <c r="AM145" i="20"/>
  <c r="AO129" i="20"/>
  <c r="AP54" i="20"/>
  <c r="AP188" i="20"/>
  <c r="AP59" i="20"/>
  <c r="AU115" i="19"/>
  <c r="AW189" i="19"/>
  <c r="AK124" i="20"/>
  <c r="AK43" i="20"/>
  <c r="AO54" i="20"/>
  <c r="AO188" i="20"/>
  <c r="AO59" i="20"/>
  <c r="AU153" i="19"/>
  <c r="AV189" i="19"/>
  <c r="AN110" i="20"/>
  <c r="AN120" i="20"/>
  <c r="AP21" i="20"/>
  <c r="AP70" i="20"/>
  <c r="AP91" i="20"/>
  <c r="AN68" i="20"/>
  <c r="AW53" i="19"/>
  <c r="AM64" i="20"/>
  <c r="AN42" i="20"/>
  <c r="AO21" i="20"/>
  <c r="AO70" i="20"/>
  <c r="AS28" i="19"/>
  <c r="AV53" i="19"/>
  <c r="AN79" i="20"/>
  <c r="AM42" i="20"/>
  <c r="AP68" i="20"/>
  <c r="AO52" i="20"/>
  <c r="AO69" i="20"/>
  <c r="AK89" i="20"/>
  <c r="AT171" i="19"/>
  <c r="AT199" i="19"/>
  <c r="AU28" i="19"/>
  <c r="AW72" i="19"/>
  <c r="AN91" i="20"/>
  <c r="AM79" i="20"/>
  <c r="AN175" i="20"/>
  <c r="AO68" i="20"/>
  <c r="AO181" i="20"/>
  <c r="AO138" i="20"/>
  <c r="AO3" i="20"/>
  <c r="AS186" i="19"/>
  <c r="AV72" i="19"/>
  <c r="AV32" i="19"/>
  <c r="AL59" i="20"/>
  <c r="AM91" i="20"/>
  <c r="AP57" i="20"/>
  <c r="AT186" i="19"/>
  <c r="AU186" i="19"/>
  <c r="AL91" i="20"/>
  <c r="AM101" i="20"/>
  <c r="AM21" i="20"/>
  <c r="AP187" i="20"/>
  <c r="AW46" i="19"/>
  <c r="AV156" i="19"/>
  <c r="AU149" i="19"/>
  <c r="AV165" i="19"/>
  <c r="AW182" i="19"/>
  <c r="AV201" i="19"/>
  <c r="AT196" i="19"/>
  <c r="AT207" i="19"/>
  <c r="AU196" i="19"/>
  <c r="AU182" i="19"/>
  <c r="AW37" i="19"/>
  <c r="AW90" i="19"/>
  <c r="AT202" i="19"/>
  <c r="AT189" i="19"/>
  <c r="AS128" i="19"/>
  <c r="AV37" i="19"/>
  <c r="AV90" i="19"/>
  <c r="AT115" i="19"/>
  <c r="AT12" i="19"/>
  <c r="AW195" i="19"/>
  <c r="AW198" i="19"/>
  <c r="AT90" i="19"/>
  <c r="AV195" i="19"/>
  <c r="AW123" i="19"/>
  <c r="AV198" i="19"/>
  <c r="AS156" i="19"/>
  <c r="AT20" i="19"/>
  <c r="AT32" i="19"/>
  <c r="AT73" i="19"/>
  <c r="AU207" i="19"/>
  <c r="AV123" i="19"/>
  <c r="AT198" i="19"/>
  <c r="AS189" i="19"/>
  <c r="AW201" i="19"/>
  <c r="AU156" i="19"/>
  <c r="AT149" i="19"/>
  <c r="AT94" i="19"/>
  <c r="AU189" i="19"/>
  <c r="AW62" i="19"/>
  <c r="AT76" i="19"/>
  <c r="AU20" i="19"/>
  <c r="AS73" i="19"/>
  <c r="AV182" i="19"/>
  <c r="AU73" i="19"/>
  <c r="AW116" i="19"/>
  <c r="AT161" i="19"/>
  <c r="AT215" i="19"/>
  <c r="AT188" i="19"/>
  <c r="AU53" i="19"/>
  <c r="AV116" i="19"/>
  <c r="AV152" i="19"/>
  <c r="AT99" i="19"/>
  <c r="AT187" i="19"/>
  <c r="AS72" i="19"/>
  <c r="AW10" i="19"/>
  <c r="AT185" i="19"/>
  <c r="AU72" i="19"/>
  <c r="AS178" i="19"/>
  <c r="AS115" i="19"/>
  <c r="AV147" i="19"/>
  <c r="AV192" i="19"/>
  <c r="AV45" i="19"/>
  <c r="AK154" i="20"/>
  <c r="AS119" i="19"/>
  <c r="AW190" i="19"/>
  <c r="AL81" i="20"/>
  <c r="AM68" i="20"/>
  <c r="AN184" i="20"/>
  <c r="AO9" i="20"/>
  <c r="AP135" i="20"/>
  <c r="AO142" i="20"/>
  <c r="AS58" i="19"/>
  <c r="AU119" i="19"/>
  <c r="AS140" i="19"/>
  <c r="AW58" i="19"/>
  <c r="AV190" i="19"/>
  <c r="AW73" i="19"/>
  <c r="AW66" i="19"/>
  <c r="AW188" i="19"/>
  <c r="AK81" i="20"/>
  <c r="AL184" i="20"/>
  <c r="AM6" i="20"/>
  <c r="AN54" i="20"/>
  <c r="AM184" i="20"/>
  <c r="AP76" i="20"/>
  <c r="AO135" i="20"/>
  <c r="AO185" i="20"/>
  <c r="AU58" i="19"/>
  <c r="AS17" i="19"/>
  <c r="AU140" i="19"/>
  <c r="AS22" i="19"/>
  <c r="AV58" i="19"/>
  <c r="AV73" i="19"/>
  <c r="AV66" i="19"/>
  <c r="AW52" i="19"/>
  <c r="AV188" i="19"/>
  <c r="AK11" i="20"/>
  <c r="AK184" i="20"/>
  <c r="AM88" i="20"/>
  <c r="AN21" i="20"/>
  <c r="AN8" i="20"/>
  <c r="AO76" i="20"/>
  <c r="AP89" i="20"/>
  <c r="AO131" i="20"/>
  <c r="AO75" i="20"/>
  <c r="AP27" i="20"/>
  <c r="AM121" i="20"/>
  <c r="AP94" i="20"/>
  <c r="AK83" i="20"/>
  <c r="AL182" i="20"/>
  <c r="AM83" i="20"/>
  <c r="AS190" i="19"/>
  <c r="AS112" i="19"/>
  <c r="AS52" i="19"/>
  <c r="AU145" i="19"/>
  <c r="AV183" i="19"/>
  <c r="AW155" i="19"/>
  <c r="AK79" i="20"/>
  <c r="AL68" i="20"/>
  <c r="AL88" i="20"/>
  <c r="AK182" i="20"/>
  <c r="AM61" i="20"/>
  <c r="AN127" i="20"/>
  <c r="AN106" i="20"/>
  <c r="AO43" i="20"/>
  <c r="AO71" i="20"/>
  <c r="AO166" i="20"/>
  <c r="AT145" i="19"/>
  <c r="AT155" i="19"/>
  <c r="AU190" i="19"/>
  <c r="AS125" i="19"/>
  <c r="AU15" i="19"/>
  <c r="AU112" i="19"/>
  <c r="AU52" i="19"/>
  <c r="AS51" i="19"/>
  <c r="AW147" i="19"/>
  <c r="AV155" i="19"/>
  <c r="AK88" i="20"/>
  <c r="AM127" i="20"/>
  <c r="AM106" i="20"/>
  <c r="AP132" i="20"/>
  <c r="AO105" i="20"/>
  <c r="AP81" i="20"/>
  <c r="AT111" i="19"/>
  <c r="AL121" i="20"/>
  <c r="AL3" i="20"/>
  <c r="AV143" i="19"/>
  <c r="AL83" i="20"/>
  <c r="AU133" i="19"/>
  <c r="AU99" i="19"/>
  <c r="AS145" i="19"/>
  <c r="AP166" i="20"/>
  <c r="AT81" i="19"/>
  <c r="AS220" i="19"/>
  <c r="AS97" i="19"/>
  <c r="AS111" i="19"/>
  <c r="AS188" i="19"/>
  <c r="AS79" i="19"/>
  <c r="AW19" i="19"/>
  <c r="AW97" i="19"/>
  <c r="AL23" i="20"/>
  <c r="AL27" i="20"/>
  <c r="AM176" i="20"/>
  <c r="AO132" i="20"/>
  <c r="AP170" i="20"/>
  <c r="AO81" i="20"/>
  <c r="AT19" i="19"/>
  <c r="AU220" i="19"/>
  <c r="AU97" i="19"/>
  <c r="AU188" i="19"/>
  <c r="AU79" i="19"/>
  <c r="AW175" i="19"/>
  <c r="AW184" i="19"/>
  <c r="AV19" i="19"/>
  <c r="AV97" i="19"/>
  <c r="AK23" i="20"/>
  <c r="AK27" i="20"/>
  <c r="AK42" i="20"/>
  <c r="AL127" i="20"/>
  <c r="AN16" i="20"/>
  <c r="AN67" i="20"/>
  <c r="AM142" i="20"/>
  <c r="AM102" i="20"/>
  <c r="AP8" i="20"/>
  <c r="AP64" i="20"/>
  <c r="AO170" i="20"/>
  <c r="AO67" i="20"/>
  <c r="AT117" i="19"/>
  <c r="AL61" i="20"/>
  <c r="AT153" i="19"/>
  <c r="AS99" i="19"/>
  <c r="AS90" i="19"/>
  <c r="AT58" i="19"/>
  <c r="AM135" i="20"/>
  <c r="AO66" i="20"/>
  <c r="AP79" i="20"/>
  <c r="AT72" i="19"/>
  <c r="AT113" i="19"/>
  <c r="AT64" i="19"/>
  <c r="AS64" i="19"/>
  <c r="AU194" i="19"/>
  <c r="AU81" i="19"/>
  <c r="AU43" i="19"/>
  <c r="AV191" i="19"/>
  <c r="AW51" i="19"/>
  <c r="AW157" i="19"/>
  <c r="AW185" i="19"/>
  <c r="AW149" i="19"/>
  <c r="AV107" i="19"/>
  <c r="AK8" i="20"/>
  <c r="AK110" i="20"/>
  <c r="AK188" i="20"/>
  <c r="AM87" i="20"/>
  <c r="AN98" i="20"/>
  <c r="AM188" i="20"/>
  <c r="AM50" i="20"/>
  <c r="AO15" i="20"/>
  <c r="AP144" i="20"/>
  <c r="AO27" i="20"/>
  <c r="AU74" i="19"/>
  <c r="AM154" i="20"/>
  <c r="AT133" i="19"/>
  <c r="AL66" i="20"/>
  <c r="AT170" i="19"/>
  <c r="AL154" i="20"/>
  <c r="AO139" i="20"/>
  <c r="AM16" i="20"/>
  <c r="AM150" i="20"/>
  <c r="AU82" i="19"/>
  <c r="AU155" i="19"/>
  <c r="AV67" i="19"/>
  <c r="AT160" i="19"/>
  <c r="AS202" i="19"/>
  <c r="AL64" i="20"/>
  <c r="AL70" i="20"/>
  <c r="AN71" i="20"/>
  <c r="AT195" i="19"/>
  <c r="AT52" i="19"/>
  <c r="AT156" i="19"/>
  <c r="AS162" i="19"/>
  <c r="AU175" i="19"/>
  <c r="AU202" i="19"/>
  <c r="AS3" i="19"/>
  <c r="AU104" i="19"/>
  <c r="AU171" i="19"/>
  <c r="AW194" i="19"/>
  <c r="AW114" i="19"/>
  <c r="AW81" i="19"/>
  <c r="AV98" i="19"/>
  <c r="AW153" i="19"/>
  <c r="AV181" i="19"/>
  <c r="AK66" i="20"/>
  <c r="AK108" i="20"/>
  <c r="AK64" i="20"/>
  <c r="AL67" i="20"/>
  <c r="AL52" i="20"/>
  <c r="AK70" i="20"/>
  <c r="AN132" i="20"/>
  <c r="AM71" i="20"/>
  <c r="AN165" i="20"/>
  <c r="AM148" i="20"/>
  <c r="AM70" i="20"/>
  <c r="AP11" i="20"/>
  <c r="AP127" i="20"/>
  <c r="AO88" i="20"/>
  <c r="AV64" i="19"/>
  <c r="AO154" i="20"/>
  <c r="AU187" i="19"/>
  <c r="AS81" i="19"/>
  <c r="AT114" i="19"/>
  <c r="AV185" i="19"/>
  <c r="AO144" i="20"/>
  <c r="AT191" i="19"/>
  <c r="AT112" i="19"/>
  <c r="AT182" i="19"/>
  <c r="AT147" i="19"/>
  <c r="AU152" i="19"/>
  <c r="AS215" i="19"/>
  <c r="AS113" i="19"/>
  <c r="AS147" i="19"/>
  <c r="AW140" i="19"/>
  <c r="AV194" i="19"/>
  <c r="AW186" i="19"/>
  <c r="AV114" i="19"/>
  <c r="AV81" i="19"/>
  <c r="AW171" i="19"/>
  <c r="AV153" i="19"/>
  <c r="AW34" i="19"/>
  <c r="AL9" i="20"/>
  <c r="AL144" i="20"/>
  <c r="AK52" i="20"/>
  <c r="AL69" i="20"/>
  <c r="AM132" i="20"/>
  <c r="AN108" i="20"/>
  <c r="AM105" i="20"/>
  <c r="AP47" i="20"/>
  <c r="AO11" i="20"/>
  <c r="AO127" i="20"/>
  <c r="AN117" i="20"/>
  <c r="AP66" i="20"/>
  <c r="AP155" i="20"/>
  <c r="AP15" i="20"/>
  <c r="AT192" i="19"/>
  <c r="AS175" i="19"/>
  <c r="AU98" i="19"/>
  <c r="AV149" i="19"/>
  <c r="AM98" i="20"/>
  <c r="AO118" i="20"/>
  <c r="AT172" i="19"/>
  <c r="AT67" i="19"/>
  <c r="AS201" i="19"/>
  <c r="AU215" i="19"/>
  <c r="AU113" i="19"/>
  <c r="AU147" i="19"/>
  <c r="AU181" i="19"/>
  <c r="AV140" i="19"/>
  <c r="AW202" i="19"/>
  <c r="AV186" i="19"/>
  <c r="AW16" i="19"/>
  <c r="AW104" i="19"/>
  <c r="AV171" i="19"/>
  <c r="AW102" i="19"/>
  <c r="AV34" i="19"/>
  <c r="AL15" i="20"/>
  <c r="AK9" i="20"/>
  <c r="AK144" i="20"/>
  <c r="AK69" i="20"/>
  <c r="AM169" i="20"/>
  <c r="AM108" i="20"/>
  <c r="AN170" i="20"/>
  <c r="AN185" i="20"/>
  <c r="AO47" i="20"/>
  <c r="AP137" i="20"/>
  <c r="AP176" i="20"/>
  <c r="AL54" i="20"/>
  <c r="AV17" i="19"/>
  <c r="AN83" i="20"/>
  <c r="AU90" i="19"/>
  <c r="AV187" i="19"/>
  <c r="AS43" i="19"/>
  <c r="AL176" i="20"/>
  <c r="AN87" i="20"/>
  <c r="AN50" i="20"/>
  <c r="AU64" i="19"/>
  <c r="AS104" i="19"/>
  <c r="AW181" i="19"/>
  <c r="AN148" i="20"/>
  <c r="AT201" i="19"/>
  <c r="AT140" i="19"/>
  <c r="AT84" i="19"/>
  <c r="AT51" i="19"/>
  <c r="AU201" i="19"/>
  <c r="AS92" i="19"/>
  <c r="AS50" i="19"/>
  <c r="AS192" i="19"/>
  <c r="AS199" i="19"/>
  <c r="AS114" i="19"/>
  <c r="AV202" i="19"/>
  <c r="AV16" i="19"/>
  <c r="AV104" i="19"/>
  <c r="AW86" i="19"/>
  <c r="AV102" i="19"/>
  <c r="AW22" i="19"/>
  <c r="AL148" i="20"/>
  <c r="AL150" i="20"/>
  <c r="AL21" i="20"/>
  <c r="AN32" i="20"/>
  <c r="AN9" i="20"/>
  <c r="AM170" i="20"/>
  <c r="AM185" i="20"/>
  <c r="AO137" i="20"/>
  <c r="AO176" i="20"/>
  <c r="AP41" i="20"/>
  <c r="AS133" i="19"/>
  <c r="AU197" i="19"/>
  <c r="AT135" i="19"/>
  <c r="AT92" i="19"/>
  <c r="AT25" i="19"/>
  <c r="AU92" i="19"/>
  <c r="AU50" i="19"/>
  <c r="AU192" i="19"/>
  <c r="AS34" i="19"/>
  <c r="AU199" i="19"/>
  <c r="AU114" i="19"/>
  <c r="AW215" i="19"/>
  <c r="AW133" i="19"/>
  <c r="AK148" i="20"/>
  <c r="AK150" i="20"/>
  <c r="AL174" i="20"/>
  <c r="AN66" i="20"/>
  <c r="AN43" i="20"/>
  <c r="AP87" i="20"/>
  <c r="AP182" i="20"/>
  <c r="AP102" i="20"/>
  <c r="AU170" i="19"/>
  <c r="AW99" i="19"/>
  <c r="AT197" i="19"/>
  <c r="AO155" i="20"/>
  <c r="AU34" i="19"/>
  <c r="AV215" i="19"/>
  <c r="AW170" i="19"/>
  <c r="AO102" i="20"/>
  <c r="AP96" i="20"/>
  <c r="AV2" i="19"/>
  <c r="AT85" i="19"/>
  <c r="AV52" i="19"/>
  <c r="AS187" i="19"/>
  <c r="AW187" i="19"/>
  <c r="AN150" i="20"/>
  <c r="AW67" i="19"/>
  <c r="AM117" i="20"/>
  <c r="AT82" i="19"/>
  <c r="AW204" i="19"/>
  <c r="AL8" i="20"/>
  <c r="AL188" i="20"/>
  <c r="AS41" i="19"/>
  <c r="AW113" i="19"/>
  <c r="AL169" i="20"/>
  <c r="AL135" i="20"/>
  <c r="AN76" i="20"/>
  <c r="AP180" i="20"/>
  <c r="AT190" i="19"/>
  <c r="AT175" i="19"/>
  <c r="AS29" i="19"/>
  <c r="AU48" i="19"/>
  <c r="AU67" i="19"/>
  <c r="AV162" i="19"/>
  <c r="AV50" i="19"/>
  <c r="AV113" i="19"/>
  <c r="AW61" i="19"/>
  <c r="AV15" i="19"/>
  <c r="AW43" i="19"/>
  <c r="AL47" i="20"/>
  <c r="AL50" i="20"/>
  <c r="AK170" i="20"/>
  <c r="AK135" i="20"/>
  <c r="AM34" i="20"/>
  <c r="AN81" i="20"/>
  <c r="AN52" i="20"/>
  <c r="AP83" i="20"/>
  <c r="AO96" i="20"/>
  <c r="AP88" i="20"/>
  <c r="AW121" i="19"/>
  <c r="AV121" i="19"/>
  <c r="AK54" i="20"/>
  <c r="AO121" i="20"/>
  <c r="AO34" i="20"/>
  <c r="AT34" i="19"/>
  <c r="AM67" i="20"/>
  <c r="AS155" i="19"/>
  <c r="AT69" i="19"/>
  <c r="AW107" i="19"/>
  <c r="AT77" i="19"/>
  <c r="AT43" i="19"/>
  <c r="AS67" i="19"/>
  <c r="AV133" i="19"/>
  <c r="AT220" i="19"/>
  <c r="AU29" i="19"/>
  <c r="AU148" i="19"/>
  <c r="AS149" i="19"/>
  <c r="AS61" i="19"/>
  <c r="AW152" i="19"/>
  <c r="AW192" i="19"/>
  <c r="AV61" i="19"/>
  <c r="AW172" i="19"/>
  <c r="AV43" i="19"/>
  <c r="AK50" i="20"/>
  <c r="AL53" i="20"/>
  <c r="AL89" i="20"/>
  <c r="AM56" i="20"/>
  <c r="AM52" i="20"/>
  <c r="AP157" i="20"/>
  <c r="AU177" i="19"/>
  <c r="AU163" i="19"/>
  <c r="AV219" i="19"/>
  <c r="AV160" i="19"/>
  <c r="AL155" i="20"/>
  <c r="AL117" i="20"/>
  <c r="AO107" i="20"/>
  <c r="AO40" i="20"/>
  <c r="AT96" i="19"/>
  <c r="AT205" i="19"/>
  <c r="AT91" i="19"/>
  <c r="AS82" i="19"/>
  <c r="AS74" i="19"/>
  <c r="AS148" i="19"/>
  <c r="AU2" i="19"/>
  <c r="AW162" i="19"/>
  <c r="AW196" i="19"/>
  <c r="AW15" i="19"/>
  <c r="AK155" i="20"/>
  <c r="AK169" i="20"/>
  <c r="AK117" i="20"/>
  <c r="AN169" i="20"/>
  <c r="AN6" i="20"/>
  <c r="AN102" i="20"/>
  <c r="AP139" i="20"/>
  <c r="AP181" i="20"/>
  <c r="AP154" i="20"/>
  <c r="AP172" i="20"/>
  <c r="AO94" i="20"/>
  <c r="AW93" i="19"/>
  <c r="AW4" i="19"/>
  <c r="AK20" i="20"/>
  <c r="AN167" i="20"/>
  <c r="AP117" i="20"/>
  <c r="AP123" i="20"/>
  <c r="AP90" i="20"/>
  <c r="AT35" i="19"/>
  <c r="AU162" i="19"/>
  <c r="AU17" i="19"/>
  <c r="AV93" i="19"/>
  <c r="AV4" i="19"/>
  <c r="AV199" i="19"/>
  <c r="AL129" i="20"/>
  <c r="AL116" i="20"/>
  <c r="AL102" i="20"/>
  <c r="AM167" i="20"/>
  <c r="AO189" i="20"/>
  <c r="AO89" i="20"/>
  <c r="AO123" i="20"/>
  <c r="AO90" i="20"/>
  <c r="AT71" i="19"/>
  <c r="AT128" i="19"/>
  <c r="AT27" i="19"/>
  <c r="AS152" i="19"/>
  <c r="AS196" i="19"/>
  <c r="AS15" i="19"/>
  <c r="AS14" i="19"/>
  <c r="AS42" i="19"/>
  <c r="AW126" i="19"/>
  <c r="AW98" i="19"/>
  <c r="AW134" i="19"/>
  <c r="AK161" i="20"/>
  <c r="AK129" i="20"/>
  <c r="AK116" i="20"/>
  <c r="AK120" i="20"/>
  <c r="AK174" i="20"/>
  <c r="AN56" i="20"/>
  <c r="AN139" i="20"/>
  <c r="AN61" i="20"/>
  <c r="AN155" i="20"/>
  <c r="AN105" i="20"/>
  <c r="AN63" i="20"/>
  <c r="AP34" i="20"/>
  <c r="AP129" i="20"/>
  <c r="AP120" i="20"/>
  <c r="AP190" i="20"/>
  <c r="AP167" i="20"/>
  <c r="AP131" i="20"/>
  <c r="AP74" i="20"/>
  <c r="AU42" i="19"/>
  <c r="AS93" i="19"/>
  <c r="AW163" i="19"/>
  <c r="AM94" i="20"/>
  <c r="AN39" i="20"/>
  <c r="AP169" i="20"/>
  <c r="AP146" i="20"/>
  <c r="AL147" i="20"/>
  <c r="AL74" i="20"/>
  <c r="AM97" i="20"/>
  <c r="AM39" i="20"/>
  <c r="AM22" i="20"/>
  <c r="AO51" i="20"/>
  <c r="AT41" i="19"/>
  <c r="AS57" i="19"/>
  <c r="AS37" i="19"/>
  <c r="AS38" i="19"/>
  <c r="AS32" i="19"/>
  <c r="AS204" i="19"/>
  <c r="AS185" i="19"/>
  <c r="AW96" i="19"/>
  <c r="AW178" i="19"/>
  <c r="AW95" i="19"/>
  <c r="AW207" i="19"/>
  <c r="AW117" i="19"/>
  <c r="AW111" i="19"/>
  <c r="AW128" i="19"/>
  <c r="AW127" i="19"/>
  <c r="AW146" i="19"/>
  <c r="AK12" i="20"/>
  <c r="AK61" i="20"/>
  <c r="AK147" i="20"/>
  <c r="AK176" i="20"/>
  <c r="AK74" i="20"/>
  <c r="AK181" i="20"/>
  <c r="AN51" i="20"/>
  <c r="AN130" i="20"/>
  <c r="AN90" i="20"/>
  <c r="AN55" i="20"/>
  <c r="AN2" i="20"/>
  <c r="AP115" i="20"/>
  <c r="AP106" i="20"/>
  <c r="AP134" i="20"/>
  <c r="AP50" i="20"/>
  <c r="AN94" i="20"/>
  <c r="AU91" i="19"/>
  <c r="AM20" i="20"/>
  <c r="AW145" i="19"/>
  <c r="AN116" i="20"/>
  <c r="AT22" i="19"/>
  <c r="AU125" i="19"/>
  <c r="AU88" i="19"/>
  <c r="AV135" i="19"/>
  <c r="AV145" i="19"/>
  <c r="AV88" i="19"/>
  <c r="AV150" i="19"/>
  <c r="AM38" i="20"/>
  <c r="AS2" i="19"/>
  <c r="AT105" i="19"/>
  <c r="AT166" i="19"/>
  <c r="AT10" i="19"/>
  <c r="AT107" i="19"/>
  <c r="AU57" i="19"/>
  <c r="AU37" i="19"/>
  <c r="AU38" i="19"/>
  <c r="AU32" i="19"/>
  <c r="AU204" i="19"/>
  <c r="AU185" i="19"/>
  <c r="AV96" i="19"/>
  <c r="AV178" i="19"/>
  <c r="AV95" i="19"/>
  <c r="AV207" i="19"/>
  <c r="AV117" i="19"/>
  <c r="AV111" i="19"/>
  <c r="AV128" i="19"/>
  <c r="AV127" i="19"/>
  <c r="AV146" i="19"/>
  <c r="AL115" i="20"/>
  <c r="AL22" i="20"/>
  <c r="AL16" i="20"/>
  <c r="AL4" i="20"/>
  <c r="AL113" i="20"/>
  <c r="AL185" i="20"/>
  <c r="AL80" i="20"/>
  <c r="AM51" i="20"/>
  <c r="AM130" i="20"/>
  <c r="AM90" i="20"/>
  <c r="AM55" i="20"/>
  <c r="AO2" i="20"/>
  <c r="AO115" i="20"/>
  <c r="AO106" i="20"/>
  <c r="AO134" i="20"/>
  <c r="AM139" i="20"/>
  <c r="AM17" i="20"/>
  <c r="AS88" i="19"/>
  <c r="AN22" i="20"/>
  <c r="AN38" i="20"/>
  <c r="AP51" i="20"/>
  <c r="AU4" i="19"/>
  <c r="AU117" i="19"/>
  <c r="AV22" i="19"/>
  <c r="AL12" i="20"/>
  <c r="AL181" i="20"/>
  <c r="AM116" i="20"/>
  <c r="AO146" i="20"/>
  <c r="AT50" i="19"/>
  <c r="AT48" i="19"/>
  <c r="AT181" i="19"/>
  <c r="AS126" i="19"/>
  <c r="AS135" i="19"/>
  <c r="AS16" i="19"/>
  <c r="AS174" i="19"/>
  <c r="AS46" i="19"/>
  <c r="AS35" i="19"/>
  <c r="AS85" i="19"/>
  <c r="AS98" i="19"/>
  <c r="AS160" i="19"/>
  <c r="AS107" i="19"/>
  <c r="AW161" i="19"/>
  <c r="AW32" i="19"/>
  <c r="AW35" i="19"/>
  <c r="AW64" i="19"/>
  <c r="AW47" i="19"/>
  <c r="AW76" i="19"/>
  <c r="AW139" i="19"/>
  <c r="AW112" i="19"/>
  <c r="AK22" i="20"/>
  <c r="AK16" i="20"/>
  <c r="AK4" i="20"/>
  <c r="AK113" i="20"/>
  <c r="AK80" i="20"/>
  <c r="AN157" i="20"/>
  <c r="AN125" i="20"/>
  <c r="AN174" i="20"/>
  <c r="AN40" i="20"/>
  <c r="AN121" i="20"/>
  <c r="AP6" i="20"/>
  <c r="AP121" i="20"/>
  <c r="AP12" i="20"/>
  <c r="AP55" i="20"/>
  <c r="AP99" i="20"/>
  <c r="AT2" i="19"/>
  <c r="AW88" i="19"/>
  <c r="AT148" i="19"/>
  <c r="AU135" i="19"/>
  <c r="AU35" i="19"/>
  <c r="AU85" i="19"/>
  <c r="AU160" i="19"/>
  <c r="AU107" i="19"/>
  <c r="AV35" i="19"/>
  <c r="AV47" i="19"/>
  <c r="AV76" i="19"/>
  <c r="AV139" i="19"/>
  <c r="AV112" i="19"/>
  <c r="AL90" i="20"/>
  <c r="AL51" i="20"/>
  <c r="AL29" i="20"/>
  <c r="AL106" i="20"/>
  <c r="AL104" i="20"/>
  <c r="AL123" i="20"/>
  <c r="AL31" i="20"/>
  <c r="AM125" i="20"/>
  <c r="AM40" i="20"/>
  <c r="AO6" i="20"/>
  <c r="AO12" i="20"/>
  <c r="AO55" i="20"/>
  <c r="AO99" i="20"/>
  <c r="AT126" i="19"/>
  <c r="AT29" i="19"/>
  <c r="AT219" i="19"/>
  <c r="AT88" i="19"/>
  <c r="AT163" i="19"/>
  <c r="AS96" i="19"/>
  <c r="AS20" i="19"/>
  <c r="AS121" i="19"/>
  <c r="AS47" i="19"/>
  <c r="AS171" i="19"/>
  <c r="AS153" i="19"/>
  <c r="AS181" i="19"/>
  <c r="AW165" i="19"/>
  <c r="AW205" i="19"/>
  <c r="AW77" i="19"/>
  <c r="AW208" i="19"/>
  <c r="AW158" i="19"/>
  <c r="AW141" i="19"/>
  <c r="AW68" i="19"/>
  <c r="AW174" i="19"/>
  <c r="AW14" i="19"/>
  <c r="AK29" i="20"/>
  <c r="AK104" i="20"/>
  <c r="AK123" i="20"/>
  <c r="AK31" i="20"/>
  <c r="AN172" i="20"/>
  <c r="AN168" i="20"/>
  <c r="AN107" i="20"/>
  <c r="AN23" i="20"/>
  <c r="AN147" i="20"/>
  <c r="AN29" i="20"/>
  <c r="AN19" i="20"/>
  <c r="AN145" i="20"/>
  <c r="AN82" i="20"/>
  <c r="AP71" i="20"/>
  <c r="AL167" i="20"/>
  <c r="AU93" i="19"/>
  <c r="AW135" i="19"/>
  <c r="AU96" i="19"/>
  <c r="AU121" i="19"/>
  <c r="AU47" i="19"/>
  <c r="AV205" i="19"/>
  <c r="AV77" i="19"/>
  <c r="AV208" i="19"/>
  <c r="AV141" i="19"/>
  <c r="AV68" i="19"/>
  <c r="AV174" i="19"/>
  <c r="AV14" i="19"/>
  <c r="AL139" i="20"/>
  <c r="AL35" i="20"/>
  <c r="AL101" i="20"/>
  <c r="AM172" i="20"/>
  <c r="AM168" i="20"/>
  <c r="AM107" i="20"/>
  <c r="AM29" i="20"/>
  <c r="AM19" i="20"/>
  <c r="AM82" i="20"/>
  <c r="AT53" i="19"/>
  <c r="AT15" i="19"/>
  <c r="AT98" i="19"/>
  <c r="AS53" i="19"/>
  <c r="AS207" i="19"/>
  <c r="AS26" i="19"/>
  <c r="AS141" i="19"/>
  <c r="AS182" i="19"/>
  <c r="AS150" i="19"/>
  <c r="AS134" i="19"/>
  <c r="AS102" i="19"/>
  <c r="AW12" i="19"/>
  <c r="AW82" i="19"/>
  <c r="AW143" i="19"/>
  <c r="AW136" i="19"/>
  <c r="AW167" i="19"/>
  <c r="AW25" i="19"/>
  <c r="AW120" i="19"/>
  <c r="AW45" i="19"/>
  <c r="AK179" i="20"/>
  <c r="AK35" i="20"/>
  <c r="AK60" i="20"/>
  <c r="AK67" i="20"/>
  <c r="AK101" i="20"/>
  <c r="AN166" i="20"/>
  <c r="AN131" i="20"/>
  <c r="AN60" i="20"/>
  <c r="AN100" i="20"/>
  <c r="AP105" i="20"/>
  <c r="AP63" i="20"/>
  <c r="AP20" i="20"/>
  <c r="AP82" i="20"/>
  <c r="AP142" i="20"/>
  <c r="AL82" i="20"/>
  <c r="AO167" i="20"/>
  <c r="AT4" i="19"/>
  <c r="AN20" i="20"/>
  <c r="AV167" i="19"/>
  <c r="AO20" i="20"/>
  <c r="AO82" i="20"/>
  <c r="AS167" i="19"/>
  <c r="AW125" i="19"/>
  <c r="AP53" i="20"/>
  <c r="AT102" i="19"/>
  <c r="AT28" i="19"/>
  <c r="AT42" i="19"/>
  <c r="AT45" i="19"/>
  <c r="AT141" i="19"/>
  <c r="AT127" i="19"/>
  <c r="AU3" i="19"/>
  <c r="AU111" i="19"/>
  <c r="AU167" i="19"/>
  <c r="AU128" i="19"/>
  <c r="AU127" i="19"/>
  <c r="AV62" i="19"/>
  <c r="AV85" i="19"/>
  <c r="AV216" i="19"/>
  <c r="AV125" i="19"/>
  <c r="AV86" i="19"/>
  <c r="AV99" i="19"/>
  <c r="AV170" i="19"/>
  <c r="AL183" i="20"/>
  <c r="AL19" i="20"/>
  <c r="AL157" i="20"/>
  <c r="AL100" i="20"/>
  <c r="AM27" i="20"/>
  <c r="AM89" i="20"/>
  <c r="AM31" i="20"/>
  <c r="AM179" i="20"/>
  <c r="AO53" i="20"/>
  <c r="AO29" i="20"/>
  <c r="AO80" i="20"/>
  <c r="AO100" i="20"/>
  <c r="AO157" i="20"/>
  <c r="AN74" i="20"/>
  <c r="AV91" i="19"/>
  <c r="AU134" i="19"/>
  <c r="AV82" i="19"/>
  <c r="AV120" i="19"/>
  <c r="AT165" i="19"/>
  <c r="AT23" i="19"/>
  <c r="AT203" i="19"/>
  <c r="AT167" i="19"/>
  <c r="AT139" i="19"/>
  <c r="AS161" i="19"/>
  <c r="AS146" i="19"/>
  <c r="AS137" i="19"/>
  <c r="AS208" i="19"/>
  <c r="AS158" i="19"/>
  <c r="AS76" i="19"/>
  <c r="AS139" i="19"/>
  <c r="AS138" i="19"/>
  <c r="AW69" i="19"/>
  <c r="AW18" i="19"/>
  <c r="AW209" i="19"/>
  <c r="AW41" i="19"/>
  <c r="AW110" i="19"/>
  <c r="AW13" i="19"/>
  <c r="AW38" i="19"/>
  <c r="AW23" i="19"/>
  <c r="AK183" i="20"/>
  <c r="AK100" i="20"/>
  <c r="AN137" i="20"/>
  <c r="AN190" i="20"/>
  <c r="AN144" i="20"/>
  <c r="AN12" i="20"/>
  <c r="AP162" i="20"/>
  <c r="AP160" i="20"/>
  <c r="AP174" i="20"/>
  <c r="AP113" i="20"/>
  <c r="AP31" i="20"/>
  <c r="AP179" i="20"/>
  <c r="AP140" i="20"/>
  <c r="AP35" i="20"/>
  <c r="AS91" i="19"/>
  <c r="AU23" i="19"/>
  <c r="AU26" i="19"/>
  <c r="AU102" i="19"/>
  <c r="AV25" i="19"/>
  <c r="AL172" i="20"/>
  <c r="AL6" i="20"/>
  <c r="AM131" i="20"/>
  <c r="AT14" i="19"/>
  <c r="AW216" i="19"/>
  <c r="AK146" i="20"/>
  <c r="AT137" i="19"/>
  <c r="AT26" i="19"/>
  <c r="AT68" i="19"/>
  <c r="AT121" i="19"/>
  <c r="AU161" i="19"/>
  <c r="AU146" i="19"/>
  <c r="AU137" i="19"/>
  <c r="AU208" i="19"/>
  <c r="AU158" i="19"/>
  <c r="AU76" i="19"/>
  <c r="AU139" i="19"/>
  <c r="AU138" i="19"/>
  <c r="AV69" i="19"/>
  <c r="AV18" i="19"/>
  <c r="AV209" i="19"/>
  <c r="AV41" i="19"/>
  <c r="AV110" i="19"/>
  <c r="AV13" i="19"/>
  <c r="AV38" i="19"/>
  <c r="AV23" i="19"/>
  <c r="AL76" i="20"/>
  <c r="AL71" i="20"/>
  <c r="AL56" i="20"/>
  <c r="AL118" i="20"/>
  <c r="AL78" i="20"/>
  <c r="AO162" i="20"/>
  <c r="AO160" i="20"/>
  <c r="AO31" i="20"/>
  <c r="AO140" i="20"/>
  <c r="AO35" i="20"/>
  <c r="AN17" i="20"/>
  <c r="AM74" i="20"/>
  <c r="AV12" i="19"/>
  <c r="AL94" i="20"/>
  <c r="AT150" i="19"/>
  <c r="AT178" i="19"/>
  <c r="AT204" i="19"/>
  <c r="AT208" i="19"/>
  <c r="AT13" i="19"/>
  <c r="AT120" i="19"/>
  <c r="AT146" i="19"/>
  <c r="AS95" i="19"/>
  <c r="AS45" i="19"/>
  <c r="AS143" i="19"/>
  <c r="AS136" i="19"/>
  <c r="AS13" i="19"/>
  <c r="AS68" i="19"/>
  <c r="AS165" i="19"/>
  <c r="AW3" i="19"/>
  <c r="AW177" i="19"/>
  <c r="AW166" i="19"/>
  <c r="AW100" i="19"/>
  <c r="AW115" i="19"/>
  <c r="AW28" i="19"/>
  <c r="AW2" i="19"/>
  <c r="AK76" i="20"/>
  <c r="AK118" i="20"/>
  <c r="AK78" i="20"/>
  <c r="AN129" i="20"/>
  <c r="AN118" i="20"/>
  <c r="AN35" i="20"/>
  <c r="AN123" i="20"/>
  <c r="AN7" i="20"/>
  <c r="AP101" i="20"/>
  <c r="AP60" i="20"/>
  <c r="AP14" i="20"/>
  <c r="AV204" i="19"/>
  <c r="AW150" i="19"/>
  <c r="AU141" i="19"/>
  <c r="AT47" i="19"/>
  <c r="AS127" i="19"/>
  <c r="AW85" i="19"/>
  <c r="AP100" i="20"/>
  <c r="AT209" i="19"/>
  <c r="AT143" i="19"/>
  <c r="AT100" i="19"/>
  <c r="AU95" i="19"/>
  <c r="AU45" i="19"/>
  <c r="AU143" i="19"/>
  <c r="AU136" i="19"/>
  <c r="AU13" i="19"/>
  <c r="AU68" i="19"/>
  <c r="AU165" i="19"/>
  <c r="AV3" i="19"/>
  <c r="AV177" i="19"/>
  <c r="AV166" i="19"/>
  <c r="AV100" i="19"/>
  <c r="AV115" i="19"/>
  <c r="AV28" i="19"/>
  <c r="AK2" i="20"/>
  <c r="AL99" i="20"/>
  <c r="AL189" i="20"/>
  <c r="AL38" i="20"/>
  <c r="AL105" i="20"/>
  <c r="AL39" i="20"/>
  <c r="AL130" i="20"/>
  <c r="AM118" i="20"/>
  <c r="AM7" i="20"/>
  <c r="AO101" i="20"/>
  <c r="AO14" i="20"/>
  <c r="AS23" i="19"/>
  <c r="AW91" i="19"/>
  <c r="AU150" i="19"/>
  <c r="AT177" i="19"/>
  <c r="AS120" i="19"/>
  <c r="AW203" i="19"/>
  <c r="AN183" i="20"/>
  <c r="AT152" i="19"/>
  <c r="AT24" i="19"/>
  <c r="AT74" i="19"/>
  <c r="AT134" i="19"/>
  <c r="AU27" i="19"/>
  <c r="AU203" i="19"/>
  <c r="AU69" i="19"/>
  <c r="AU41" i="19"/>
  <c r="AU216" i="19"/>
  <c r="AU100" i="19"/>
  <c r="AU25" i="19"/>
  <c r="AU120" i="19"/>
  <c r="AU77" i="19"/>
  <c r="AV46" i="19"/>
  <c r="AV71" i="19"/>
  <c r="AV24" i="19"/>
  <c r="AV74" i="19"/>
  <c r="AV48" i="19"/>
  <c r="AV10" i="19"/>
  <c r="AV217" i="19"/>
  <c r="AV42" i="19"/>
  <c r="AV203" i="19"/>
  <c r="AV218" i="19"/>
  <c r="AL142" i="20"/>
  <c r="AL14" i="20"/>
  <c r="AL34" i="20"/>
  <c r="AL125" i="20"/>
  <c r="AL166" i="20"/>
  <c r="AL40" i="20"/>
  <c r="AL131" i="20"/>
  <c r="AM183" i="20"/>
  <c r="AM99" i="20"/>
  <c r="AM104" i="20"/>
  <c r="AO22" i="20"/>
  <c r="AO38" i="20"/>
  <c r="AO116" i="20"/>
  <c r="AO183" i="20"/>
  <c r="AO39" i="20"/>
  <c r="AO23" i="20"/>
  <c r="AS77" i="19"/>
  <c r="AW42" i="19"/>
  <c r="AT93" i="19"/>
  <c r="AT119" i="19"/>
  <c r="AT184" i="19"/>
  <c r="AT3" i="19"/>
  <c r="AS62" i="19"/>
  <c r="AS205" i="19"/>
  <c r="AS12" i="19"/>
  <c r="AS18" i="19"/>
  <c r="AS209" i="19"/>
  <c r="AS166" i="19"/>
  <c r="AS110" i="19"/>
  <c r="AS217" i="19"/>
  <c r="AS183" i="19"/>
  <c r="AW137" i="19"/>
  <c r="AW119" i="19"/>
  <c r="AW148" i="19"/>
  <c r="AW20" i="19"/>
  <c r="AW26" i="19"/>
  <c r="AK142" i="20"/>
  <c r="AK34" i="20"/>
  <c r="AK125" i="20"/>
  <c r="AK40" i="20"/>
  <c r="AN162" i="20"/>
  <c r="AN80" i="20"/>
  <c r="AN189" i="20"/>
  <c r="AN146" i="20"/>
  <c r="AN69" i="20"/>
  <c r="AN53" i="20"/>
  <c r="AP97" i="20"/>
  <c r="AP16" i="20"/>
  <c r="AP125" i="20"/>
  <c r="AP4" i="20"/>
  <c r="AP130" i="20"/>
  <c r="AP17" i="20"/>
  <c r="AP168" i="20"/>
  <c r="AV163" i="19"/>
  <c r="AS117" i="19"/>
  <c r="AM2" i="20"/>
  <c r="AT125" i="19"/>
  <c r="AK38" i="20"/>
  <c r="AK130" i="20"/>
  <c r="AN99" i="20"/>
  <c r="AT17" i="19"/>
  <c r="AT174" i="19"/>
  <c r="AU62" i="19"/>
  <c r="AU205" i="19"/>
  <c r="AU12" i="19"/>
  <c r="AU18" i="19"/>
  <c r="AU209" i="19"/>
  <c r="AU166" i="19"/>
  <c r="AU110" i="19"/>
  <c r="AU217" i="19"/>
  <c r="AU183" i="19"/>
  <c r="AV137" i="19"/>
  <c r="AV119" i="19"/>
  <c r="AV148" i="19"/>
  <c r="AV20" i="19"/>
  <c r="AV26" i="19"/>
  <c r="AL97" i="20"/>
  <c r="AL140" i="20"/>
  <c r="AL168" i="20"/>
  <c r="AL107" i="20"/>
  <c r="AL160" i="20"/>
  <c r="AL17" i="20"/>
  <c r="AL55" i="20"/>
  <c r="AM189" i="20"/>
  <c r="AM146" i="20"/>
  <c r="AM69" i="20"/>
  <c r="AO97" i="20"/>
  <c r="AO17" i="20"/>
  <c r="AO168" i="20"/>
  <c r="AU14" i="19"/>
  <c r="AS4" i="19"/>
  <c r="AT162" i="19"/>
  <c r="AT216" i="19"/>
  <c r="AT217" i="19"/>
  <c r="AS203" i="19"/>
  <c r="AS69" i="19"/>
  <c r="AS216" i="19"/>
  <c r="AS100" i="19"/>
  <c r="AS25" i="19"/>
  <c r="AW74" i="19"/>
  <c r="AW48" i="19"/>
  <c r="AW217" i="19"/>
  <c r="AL2" i="20"/>
  <c r="AK39" i="20"/>
  <c r="AN104" i="20"/>
  <c r="AT37" i="19"/>
  <c r="AT95" i="19"/>
  <c r="AT38" i="19"/>
  <c r="AS170" i="19"/>
  <c r="AS177" i="19"/>
  <c r="AS48" i="19"/>
  <c r="AS163" i="19"/>
  <c r="AS218" i="19"/>
  <c r="AW50" i="19"/>
  <c r="AW17" i="19"/>
  <c r="AW219" i="19"/>
  <c r="AW183" i="19"/>
  <c r="AW160" i="19"/>
  <c r="AK107" i="20"/>
  <c r="S3" i="20"/>
  <c r="S4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2" i="20"/>
  <c r="U2" i="19"/>
  <c r="U3" i="19"/>
  <c r="U4" i="19"/>
  <c r="U5" i="19"/>
  <c r="U6" i="19"/>
  <c r="U7" i="19"/>
  <c r="U8" i="19"/>
  <c r="U9" i="19"/>
  <c r="U10" i="19"/>
  <c r="U11" i="19"/>
  <c r="U12" i="19"/>
  <c r="U13" i="19"/>
  <c r="U14" i="19"/>
  <c r="U15" i="19"/>
  <c r="U16" i="19"/>
  <c r="U17" i="19"/>
  <c r="U18" i="19"/>
  <c r="U19" i="19"/>
  <c r="U20" i="19"/>
  <c r="U21" i="19"/>
  <c r="U22" i="19"/>
  <c r="U23" i="19"/>
  <c r="U24" i="19"/>
  <c r="U25" i="19"/>
  <c r="U26" i="19"/>
  <c r="U27" i="19"/>
  <c r="U28" i="19"/>
  <c r="U29" i="19"/>
  <c r="U30" i="19"/>
  <c r="U31" i="19"/>
  <c r="U32" i="19"/>
  <c r="U33" i="19"/>
  <c r="U34" i="19"/>
  <c r="U35" i="19"/>
  <c r="U36" i="19"/>
  <c r="U37" i="19"/>
  <c r="U38" i="19"/>
  <c r="U39" i="19"/>
  <c r="U40" i="19"/>
  <c r="U41" i="19"/>
  <c r="U42" i="19"/>
  <c r="U43" i="19"/>
  <c r="U44" i="19"/>
  <c r="U45" i="19"/>
  <c r="U46" i="19"/>
  <c r="U47" i="19"/>
  <c r="U48" i="19"/>
  <c r="U49" i="19"/>
  <c r="U50" i="19"/>
  <c r="U51" i="19"/>
  <c r="U52" i="19"/>
  <c r="U53" i="19"/>
  <c r="U54" i="19"/>
  <c r="U55" i="19"/>
  <c r="U56" i="19"/>
  <c r="U57" i="19"/>
  <c r="U58" i="19"/>
  <c r="U59" i="19"/>
  <c r="U60" i="19"/>
  <c r="U61" i="19"/>
  <c r="U62" i="19"/>
  <c r="U63" i="19"/>
  <c r="U64" i="19"/>
  <c r="U65" i="19"/>
  <c r="U66" i="19"/>
  <c r="U67" i="19"/>
  <c r="U68" i="19"/>
  <c r="U69" i="19"/>
  <c r="U70" i="19"/>
  <c r="U71" i="19"/>
  <c r="U72" i="19"/>
  <c r="U73" i="19"/>
  <c r="U74" i="19"/>
  <c r="U75" i="19"/>
  <c r="U76" i="19"/>
  <c r="U77" i="19"/>
  <c r="U78" i="19"/>
  <c r="U79" i="19"/>
  <c r="U80" i="19"/>
  <c r="U81" i="19"/>
  <c r="U82" i="19"/>
  <c r="U83" i="19"/>
  <c r="U84" i="19"/>
  <c r="U85" i="19"/>
  <c r="U86" i="19"/>
  <c r="U87" i="19"/>
  <c r="U88" i="19"/>
  <c r="U89" i="19"/>
  <c r="U90" i="19"/>
  <c r="U91" i="19"/>
  <c r="U92" i="19"/>
  <c r="U93" i="19"/>
  <c r="U94" i="19"/>
  <c r="U95" i="19"/>
  <c r="U96" i="19"/>
  <c r="U97" i="19"/>
  <c r="U98" i="19"/>
  <c r="U99" i="19"/>
  <c r="U100" i="19"/>
  <c r="U101" i="19"/>
  <c r="U102" i="19"/>
  <c r="U103" i="19"/>
  <c r="U104" i="19"/>
  <c r="U105" i="19"/>
  <c r="U106" i="19"/>
  <c r="U107" i="19"/>
  <c r="U108" i="19"/>
  <c r="U109" i="19"/>
  <c r="U110" i="19"/>
  <c r="U111" i="19"/>
  <c r="U112" i="19"/>
  <c r="U113" i="19"/>
  <c r="U114" i="19"/>
  <c r="U115" i="19"/>
  <c r="U116" i="19"/>
  <c r="U117" i="19"/>
  <c r="U118" i="19"/>
  <c r="U119" i="19"/>
  <c r="U120" i="19"/>
  <c r="U121" i="19"/>
  <c r="U122" i="19"/>
  <c r="U123" i="19"/>
  <c r="U124" i="19"/>
  <c r="U125" i="19"/>
  <c r="U126" i="19"/>
  <c r="U127" i="19"/>
  <c r="U128" i="19"/>
  <c r="U129" i="19"/>
  <c r="U130" i="19"/>
  <c r="U131" i="19"/>
  <c r="U132" i="19"/>
  <c r="U133" i="19"/>
  <c r="U134" i="19"/>
  <c r="U135" i="19"/>
  <c r="U136" i="19"/>
  <c r="U137" i="19"/>
  <c r="U138" i="19"/>
  <c r="U139" i="19"/>
  <c r="U140" i="19"/>
  <c r="U141" i="19"/>
  <c r="U142" i="19"/>
  <c r="U143" i="19"/>
  <c r="U144" i="19"/>
  <c r="U145" i="19"/>
  <c r="U146" i="19"/>
  <c r="U147" i="19"/>
  <c r="U148" i="19"/>
  <c r="U149" i="19"/>
  <c r="U150" i="19"/>
  <c r="U151" i="19"/>
  <c r="U152" i="19"/>
  <c r="U153" i="19"/>
  <c r="U154" i="19"/>
  <c r="U155" i="19"/>
  <c r="U156" i="19"/>
  <c r="U157" i="19"/>
  <c r="U158" i="19"/>
  <c r="U159" i="19"/>
  <c r="U160" i="19"/>
  <c r="U161" i="19"/>
  <c r="U162" i="19"/>
  <c r="U163" i="19"/>
  <c r="U164" i="19"/>
  <c r="U165" i="19"/>
  <c r="U166" i="19"/>
  <c r="U167" i="19"/>
  <c r="U168" i="19"/>
  <c r="U169" i="19"/>
  <c r="U170" i="19"/>
  <c r="U171" i="19"/>
  <c r="U172" i="19"/>
  <c r="U173" i="19"/>
  <c r="U174" i="19"/>
  <c r="U175" i="19"/>
  <c r="U176" i="19"/>
  <c r="U177" i="19"/>
  <c r="U178" i="19"/>
  <c r="U179" i="19"/>
  <c r="U180" i="19"/>
  <c r="U181" i="19"/>
  <c r="U182" i="19"/>
  <c r="U183" i="19"/>
  <c r="U184" i="19"/>
  <c r="U185" i="19"/>
  <c r="U186" i="19"/>
  <c r="U187" i="19"/>
  <c r="U188" i="19"/>
  <c r="U189" i="19"/>
  <c r="U190" i="19"/>
  <c r="U191" i="19"/>
  <c r="U192" i="19"/>
  <c r="U193" i="19"/>
  <c r="U194" i="19"/>
  <c r="U195" i="19"/>
  <c r="U196" i="19"/>
  <c r="U197" i="19"/>
  <c r="U198" i="19"/>
  <c r="U199" i="19"/>
  <c r="U200" i="19"/>
  <c r="U201" i="19"/>
  <c r="U202" i="19"/>
  <c r="U203" i="19"/>
  <c r="U204" i="19"/>
  <c r="U205" i="19"/>
  <c r="U206" i="19"/>
  <c r="U207" i="19"/>
  <c r="U208" i="19"/>
  <c r="U209" i="19"/>
  <c r="U210" i="19"/>
  <c r="U211" i="19"/>
  <c r="U212" i="19"/>
  <c r="U213" i="19"/>
  <c r="U214" i="19"/>
  <c r="U215" i="19"/>
  <c r="U216" i="19"/>
  <c r="U217" i="19"/>
  <c r="U218" i="19"/>
  <c r="U219" i="19"/>
  <c r="U220" i="19"/>
  <c r="U221" i="19"/>
  <c r="Y3" i="20" l="1"/>
  <c r="Y4" i="20"/>
  <c r="Y5" i="20"/>
  <c r="Y6" i="20"/>
  <c r="Y7" i="20"/>
  <c r="Y8" i="20"/>
  <c r="Y9" i="20"/>
  <c r="Y10" i="20"/>
  <c r="Y11" i="20"/>
  <c r="Y12" i="20"/>
  <c r="Y13" i="20"/>
  <c r="Y14" i="20"/>
  <c r="Y15" i="20"/>
  <c r="Y16" i="20"/>
  <c r="Y17" i="20"/>
  <c r="Y18" i="20"/>
  <c r="Y19" i="20"/>
  <c r="Y20" i="20"/>
  <c r="Y21" i="20"/>
  <c r="Y22" i="20"/>
  <c r="Y23" i="20"/>
  <c r="Y24" i="20"/>
  <c r="Y25" i="20"/>
  <c r="Y26" i="20"/>
  <c r="Y27" i="20"/>
  <c r="Y28" i="20"/>
  <c r="Y29" i="20"/>
  <c r="Y30" i="20"/>
  <c r="Y31" i="20"/>
  <c r="Y32" i="20"/>
  <c r="Y33" i="20"/>
  <c r="Y34" i="20"/>
  <c r="Y35" i="20"/>
  <c r="Y36" i="20"/>
  <c r="Y37" i="20"/>
  <c r="Y38" i="20"/>
  <c r="Y39" i="20"/>
  <c r="Y40" i="20"/>
  <c r="Y41" i="20"/>
  <c r="Y42" i="20"/>
  <c r="Y43" i="20"/>
  <c r="Y44" i="20"/>
  <c r="Y45" i="20"/>
  <c r="Y46" i="20"/>
  <c r="Y47" i="20"/>
  <c r="Y48" i="20"/>
  <c r="Y49" i="20"/>
  <c r="Y50" i="20"/>
  <c r="Y51" i="20"/>
  <c r="Y52" i="20"/>
  <c r="Y53" i="20"/>
  <c r="Y54" i="20"/>
  <c r="Y55" i="20"/>
  <c r="Y56" i="20"/>
  <c r="Y57" i="20"/>
  <c r="Y58" i="20"/>
  <c r="Y59" i="20"/>
  <c r="Y60" i="20"/>
  <c r="Y61" i="20"/>
  <c r="Y62" i="20"/>
  <c r="Y63" i="20"/>
  <c r="Y64" i="20"/>
  <c r="Y65" i="20"/>
  <c r="Y66" i="20"/>
  <c r="Y67" i="20"/>
  <c r="Y68" i="20"/>
  <c r="Y69" i="20"/>
  <c r="Y70" i="20"/>
  <c r="Y71" i="20"/>
  <c r="Y72" i="20"/>
  <c r="Y73" i="20"/>
  <c r="Y74" i="20"/>
  <c r="Y75" i="20"/>
  <c r="Y76" i="20"/>
  <c r="Y77" i="20"/>
  <c r="Y78" i="20"/>
  <c r="Y79" i="20"/>
  <c r="Y80" i="20"/>
  <c r="Y81" i="20"/>
  <c r="Y82" i="20"/>
  <c r="Y83" i="20"/>
  <c r="Y84" i="20"/>
  <c r="Y85" i="20"/>
  <c r="Y86" i="20"/>
  <c r="Y87" i="20"/>
  <c r="Y88" i="20"/>
  <c r="Y89" i="20"/>
  <c r="Y90" i="20"/>
  <c r="Y91" i="20"/>
  <c r="Y92" i="20"/>
  <c r="Y93" i="20"/>
  <c r="Y94" i="20"/>
  <c r="Y95" i="20"/>
  <c r="Y96" i="20"/>
  <c r="Y97" i="20"/>
  <c r="Y98" i="20"/>
  <c r="Y99" i="20"/>
  <c r="Y100" i="20"/>
  <c r="Y101" i="20"/>
  <c r="Y102" i="20"/>
  <c r="Y103" i="20"/>
  <c r="Y104" i="20"/>
  <c r="Y105" i="20"/>
  <c r="Y106" i="20"/>
  <c r="Y107" i="20"/>
  <c r="Y108" i="20"/>
  <c r="Y109" i="20"/>
  <c r="Y110" i="20"/>
  <c r="Y111" i="20"/>
  <c r="Y112" i="20"/>
  <c r="Y113" i="20"/>
  <c r="Y114" i="20"/>
  <c r="Y115" i="20"/>
  <c r="Y116" i="20"/>
  <c r="Y117" i="20"/>
  <c r="Y118" i="20"/>
  <c r="Y119" i="20"/>
  <c r="Y120" i="20"/>
  <c r="Y121" i="20"/>
  <c r="Y122" i="20"/>
  <c r="Y123" i="20"/>
  <c r="Y124" i="20"/>
  <c r="Y125" i="20"/>
  <c r="Y126" i="20"/>
  <c r="Y127" i="20"/>
  <c r="Y128" i="20"/>
  <c r="Y129" i="20"/>
  <c r="Y130" i="20"/>
  <c r="Y131" i="20"/>
  <c r="Y132" i="20"/>
  <c r="Y133" i="20"/>
  <c r="Y134" i="20"/>
  <c r="Y135" i="20"/>
  <c r="Y136" i="20"/>
  <c r="Y137" i="20"/>
  <c r="Y138" i="20"/>
  <c r="Y139" i="20"/>
  <c r="Y140" i="20"/>
  <c r="Y141" i="20"/>
  <c r="Y142" i="20"/>
  <c r="Y143" i="20"/>
  <c r="Y144" i="20"/>
  <c r="Y145" i="20"/>
  <c r="Y146" i="20"/>
  <c r="Y147" i="20"/>
  <c r="Y148" i="20"/>
  <c r="Y149" i="20"/>
  <c r="Y150" i="20"/>
  <c r="Y151" i="20"/>
  <c r="Y152" i="20"/>
  <c r="Y153" i="20"/>
  <c r="Y154" i="20"/>
  <c r="Y155" i="20"/>
  <c r="Y156" i="20"/>
  <c r="Y157" i="20"/>
  <c r="Y158" i="20"/>
  <c r="Y159" i="20"/>
  <c r="Y160" i="20"/>
  <c r="Y161" i="20"/>
  <c r="Y162" i="20"/>
  <c r="Y163" i="20"/>
  <c r="Y164" i="20"/>
  <c r="Y165" i="20"/>
  <c r="Y166" i="20"/>
  <c r="Y167" i="20"/>
  <c r="Y168" i="20"/>
  <c r="Y169" i="20"/>
  <c r="Y170" i="20"/>
  <c r="Y171" i="20"/>
  <c r="Y172" i="20"/>
  <c r="Y173" i="20"/>
  <c r="Y174" i="20"/>
  <c r="Y175" i="20"/>
  <c r="Y176" i="20"/>
  <c r="Y177" i="20"/>
  <c r="Y178" i="20"/>
  <c r="Y179" i="20"/>
  <c r="Y180" i="20"/>
  <c r="Y181" i="20"/>
  <c r="Y182" i="20"/>
  <c r="Y183" i="20"/>
  <c r="Y184" i="20"/>
  <c r="Y185" i="20"/>
  <c r="Y186" i="20"/>
  <c r="Y187" i="20"/>
  <c r="Y188" i="20"/>
  <c r="Y189" i="20"/>
  <c r="Y190" i="20"/>
  <c r="Y2" i="20"/>
  <c r="Z221" i="19"/>
  <c r="Z220" i="19"/>
  <c r="Z219" i="19"/>
  <c r="Z218" i="19"/>
  <c r="Z217" i="19"/>
  <c r="Z216" i="19"/>
  <c r="Z215" i="19"/>
  <c r="Z214" i="19"/>
  <c r="Z213" i="19"/>
  <c r="Z212" i="19"/>
  <c r="Z211" i="19"/>
  <c r="Z210" i="19"/>
  <c r="Z209" i="19"/>
  <c r="Z208" i="19"/>
  <c r="Z207" i="19"/>
  <c r="Z206" i="19"/>
  <c r="Z205" i="19"/>
  <c r="Z204" i="19"/>
  <c r="Z203" i="19"/>
  <c r="Z202" i="19"/>
  <c r="Z201" i="19"/>
  <c r="Z200" i="19"/>
  <c r="Z199" i="19"/>
  <c r="Z198" i="19"/>
  <c r="Z197" i="19"/>
  <c r="Z196" i="19"/>
  <c r="Z195" i="19"/>
  <c r="Z194" i="19"/>
  <c r="Z193" i="19"/>
  <c r="Z192" i="19"/>
  <c r="Z191" i="19"/>
  <c r="Z190" i="19"/>
  <c r="Z189" i="19"/>
  <c r="Z188" i="19"/>
  <c r="Z187" i="19"/>
  <c r="Z186" i="19"/>
  <c r="Z185" i="19"/>
  <c r="Z184" i="19"/>
  <c r="Z183" i="19"/>
  <c r="Z182" i="19"/>
  <c r="Z181" i="19"/>
  <c r="Z180" i="19"/>
  <c r="Z179" i="19"/>
  <c r="Z178" i="19"/>
  <c r="Z177" i="19"/>
  <c r="Z176" i="19"/>
  <c r="Z175" i="19"/>
  <c r="Z174" i="19"/>
  <c r="Z173" i="19"/>
  <c r="Z172" i="19"/>
  <c r="Z171" i="19"/>
  <c r="Z170" i="19"/>
  <c r="Z169" i="19"/>
  <c r="Z168" i="19"/>
  <c r="Z167" i="19"/>
  <c r="Z166" i="19"/>
  <c r="Z165" i="19"/>
  <c r="Z164" i="19"/>
  <c r="Z163" i="19"/>
  <c r="Z162" i="19"/>
  <c r="Z161" i="19"/>
  <c r="Z160" i="19"/>
  <c r="Z159" i="19"/>
  <c r="Z158" i="19"/>
  <c r="Z157" i="19"/>
  <c r="Z156" i="19"/>
  <c r="Z155" i="19"/>
  <c r="Z154" i="19"/>
  <c r="Z153" i="19"/>
  <c r="Z152" i="19"/>
  <c r="Z151" i="19"/>
  <c r="Z150" i="19"/>
  <c r="Z149" i="19"/>
  <c r="Z148" i="19"/>
  <c r="Z147" i="19"/>
  <c r="Z146" i="19"/>
  <c r="Z145" i="19"/>
  <c r="Z144" i="19"/>
  <c r="Z143" i="19"/>
  <c r="Z142" i="19"/>
  <c r="Z141" i="19"/>
  <c r="Z140" i="19"/>
  <c r="Z139" i="19"/>
  <c r="Z138" i="19"/>
  <c r="Z137" i="19"/>
  <c r="Z136" i="19"/>
  <c r="Z135" i="19"/>
  <c r="Z134" i="19"/>
  <c r="Z133" i="19"/>
  <c r="Z132" i="19"/>
  <c r="Z131" i="19"/>
  <c r="Z130" i="19"/>
  <c r="Z129" i="19"/>
  <c r="Z128" i="19"/>
  <c r="Z127" i="19"/>
  <c r="Z126" i="19"/>
  <c r="Z125" i="19"/>
  <c r="Z124" i="19"/>
  <c r="Z123" i="19"/>
  <c r="Z122" i="19"/>
  <c r="Z121" i="19"/>
  <c r="Z120" i="19"/>
  <c r="Z119" i="19"/>
  <c r="Z118" i="19"/>
  <c r="Z117" i="19"/>
  <c r="Z116" i="19"/>
  <c r="Z115" i="19"/>
  <c r="Z114" i="19"/>
  <c r="Z113" i="19"/>
  <c r="Z112" i="19"/>
  <c r="Z111" i="19"/>
  <c r="Z110" i="19"/>
  <c r="Z109" i="19"/>
  <c r="Z108" i="19"/>
  <c r="Z107" i="19"/>
  <c r="Z106" i="19"/>
  <c r="Z105" i="19"/>
  <c r="Z104" i="19"/>
  <c r="Z103" i="19"/>
  <c r="Z102" i="19"/>
  <c r="Z101" i="19"/>
  <c r="Z100" i="19"/>
  <c r="Z99" i="19"/>
  <c r="Z98" i="19"/>
  <c r="Z97" i="19"/>
  <c r="Z96" i="19"/>
  <c r="Z95" i="19"/>
  <c r="Z94" i="19"/>
  <c r="Z93" i="19"/>
  <c r="Z92" i="19"/>
  <c r="Z91" i="19"/>
  <c r="Z90" i="19"/>
  <c r="Z89" i="19"/>
  <c r="Z88" i="19"/>
  <c r="Z87" i="19"/>
  <c r="Z86" i="19"/>
  <c r="Z85" i="19"/>
  <c r="Z84" i="19"/>
  <c r="Z83" i="19"/>
  <c r="Z82" i="19"/>
  <c r="Z81" i="19"/>
  <c r="Z80" i="19"/>
  <c r="Z79" i="19"/>
  <c r="Z78" i="19"/>
  <c r="Z77" i="19"/>
  <c r="Z76" i="19"/>
  <c r="Z75" i="19"/>
  <c r="Z74" i="19"/>
  <c r="Z73" i="19"/>
  <c r="Z72" i="19"/>
  <c r="Z71" i="19"/>
  <c r="Z70" i="19"/>
  <c r="Z69" i="19"/>
  <c r="Z68" i="19"/>
  <c r="Z67" i="19"/>
  <c r="Z66" i="19"/>
  <c r="Z65" i="19"/>
  <c r="Z64" i="19"/>
  <c r="Z63" i="19"/>
  <c r="Z62" i="19"/>
  <c r="Z61" i="19"/>
  <c r="Z60" i="19"/>
  <c r="Z59" i="19"/>
  <c r="Z58" i="19"/>
  <c r="Z57" i="19"/>
  <c r="Z56" i="19"/>
  <c r="Z55" i="19"/>
  <c r="Z54" i="19"/>
  <c r="Z53" i="19"/>
  <c r="Z52" i="19"/>
  <c r="Z51" i="19"/>
  <c r="Z50" i="19"/>
  <c r="Z49" i="19"/>
  <c r="Z48" i="19"/>
  <c r="Z47" i="19"/>
  <c r="Z46" i="19"/>
  <c r="Z45" i="19"/>
  <c r="Z44" i="19"/>
  <c r="Z43" i="19"/>
  <c r="Z42" i="19"/>
  <c r="Z41" i="19"/>
  <c r="Z40" i="19"/>
  <c r="Z39" i="19"/>
  <c r="Z38" i="19"/>
  <c r="Z37" i="19"/>
  <c r="Z36" i="19"/>
  <c r="Z35" i="19"/>
  <c r="Z34" i="19"/>
  <c r="Z33" i="19"/>
  <c r="Z32" i="19"/>
  <c r="Z31" i="19"/>
  <c r="Z30" i="19"/>
  <c r="Z29" i="19"/>
  <c r="Z28" i="19"/>
  <c r="Z27" i="19"/>
  <c r="Z26" i="19"/>
  <c r="Z25" i="19"/>
  <c r="Z24" i="19"/>
  <c r="Z23" i="19"/>
  <c r="Z22" i="19"/>
  <c r="Z21" i="19"/>
  <c r="Z20" i="19"/>
  <c r="Z19" i="19"/>
  <c r="Z18" i="19"/>
  <c r="Z17" i="19"/>
  <c r="Z16" i="19"/>
  <c r="Z15" i="19"/>
  <c r="Z14" i="19"/>
  <c r="Z13" i="19"/>
  <c r="Z12" i="19"/>
  <c r="Z11" i="19"/>
  <c r="Z10" i="19"/>
  <c r="Z9" i="19"/>
  <c r="Z8" i="19"/>
  <c r="Z7" i="19"/>
  <c r="Z6" i="19"/>
  <c r="Z5" i="19"/>
  <c r="Z4" i="19"/>
  <c r="Z3" i="19"/>
  <c r="Z2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8352BF2D-A2BE-446E-BE0F-E06E78EC1D8E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jay</t>
        </r>
      </text>
    </comment>
    <comment ref="S7" authorId="0" shapeId="0" xr:uid="{DD193292-1975-4139-A913-EA0FE8B575FA}">
      <text>
        <r>
          <rPr>
            <b/>
            <sz val="9"/>
            <color indexed="81"/>
            <rFont val="宋体"/>
            <charset val="1"/>
          </rPr>
          <t>作者:</t>
        </r>
        <r>
          <rPr>
            <sz val="9"/>
            <color indexed="81"/>
            <rFont val="宋体"/>
            <charset val="1"/>
          </rPr>
          <t xml:space="preserve">
Chebyshev</t>
        </r>
      </text>
    </comment>
    <comment ref="L8" authorId="0" shapeId="0" xr:uid="{0B3E053E-1DAA-4616-B741-BB859B30232D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jennifer</t>
        </r>
      </text>
    </comment>
    <comment ref="S12" authorId="0" shapeId="0" xr:uid="{83540F42-EDD6-49F4-8C8A-5BADAD1AD718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qantas</t>
        </r>
      </text>
    </comment>
    <comment ref="Y23" authorId="0" shapeId="0" xr:uid="{C15FAE58-4CED-4AF2-B857-71979F9BF3EC}">
      <text>
        <r>
          <rPr>
            <b/>
            <sz val="9"/>
            <color indexed="81"/>
            <rFont val="宋体"/>
            <charset val="1"/>
          </rPr>
          <t>作者:</t>
        </r>
        <r>
          <rPr>
            <sz val="9"/>
            <color indexed="81"/>
            <rFont val="宋体"/>
            <charset val="1"/>
          </rPr>
          <t xml:space="preserve">
发音类似hun</t>
        </r>
      </text>
    </comment>
    <comment ref="L24" authorId="0" shapeId="0" xr:uid="{D9929CA1-ABA7-4A13-90F8-D8A3260E5682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joe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<sst xmlns="http://schemas.openxmlformats.org/spreadsheetml/2006/main" count="11558" uniqueCount="4391">
  <si>
    <t>AB</t>
  </si>
  <si>
    <t>R2' U R2 S R2' S' U' R2</t>
  </si>
  <si>
    <t>zhin</t>
  </si>
  <si>
    <t>R2' U: [R2, S]</t>
  </si>
  <si>
    <t>BA</t>
  </si>
  <si>
    <t>ba</t>
  </si>
  <si>
    <t>R2 U' S' U2' S U' R2</t>
  </si>
  <si>
    <t>R2: U' S' U2' S U'</t>
  </si>
  <si>
    <t>RUS</t>
  </si>
  <si>
    <t>S</t>
  </si>
  <si>
    <t>AD</t>
  </si>
  <si>
    <t>zhai</t>
  </si>
  <si>
    <t>L2 U' L2' S' L2 S U L2'</t>
  </si>
  <si>
    <t>L2' U': [L2', S]</t>
  </si>
  <si>
    <t>DA</t>
  </si>
  <si>
    <t>da</t>
  </si>
  <si>
    <t>L2' U S U2 S' U L2'</t>
  </si>
  <si>
    <t>L2': U S U2 S' U</t>
  </si>
  <si>
    <t>LUS</t>
  </si>
  <si>
    <t>Alg</t>
  </si>
  <si>
    <t>NH</t>
  </si>
  <si>
    <t>RG</t>
  </si>
  <si>
    <t>GS</t>
  </si>
  <si>
    <t>BLDTM</t>
  </si>
  <si>
    <t>AE</t>
  </si>
  <si>
    <t>zhe</t>
  </si>
  <si>
    <t>S' U' S U2' S' U' S</t>
  </si>
  <si>
    <t>S': U' S U2' S' U'</t>
  </si>
  <si>
    <t>EA</t>
  </si>
  <si>
    <t>ca</t>
  </si>
  <si>
    <t>S' U S U2 S' U S</t>
  </si>
  <si>
    <t>S': U S U2 S' U</t>
  </si>
  <si>
    <t>AF</t>
  </si>
  <si>
    <t>zhen</t>
  </si>
  <si>
    <t>U' R' E R U2 R' E' R U'</t>
  </si>
  <si>
    <t>U': [R' E R, U2]</t>
  </si>
  <si>
    <t>FA</t>
  </si>
  <si>
    <t>fa</t>
  </si>
  <si>
    <t>U R' E R U2 R' E' R U</t>
  </si>
  <si>
    <t>U: [R' E R, U2]</t>
  </si>
  <si>
    <t>RUE</t>
  </si>
  <si>
    <t>I</t>
  </si>
  <si>
    <t>AG</t>
  </si>
  <si>
    <t>zheng</t>
  </si>
  <si>
    <t>S' U S' U2 S U S</t>
  </si>
  <si>
    <t>S': U S' U2 S U</t>
  </si>
  <si>
    <t>GA</t>
  </si>
  <si>
    <t>ga</t>
  </si>
  <si>
    <t>S' U' S' U2' S U' S</t>
  </si>
  <si>
    <t>S': U' S' U2' S U'</t>
  </si>
  <si>
    <t>AH</t>
  </si>
  <si>
    <t>AP</t>
  </si>
  <si>
    <t>AN</t>
  </si>
  <si>
    <t>AM</t>
  </si>
  <si>
    <t>AO</t>
  </si>
  <si>
    <t>zhang</t>
  </si>
  <si>
    <t>U' R E' R' U2 R E R' U'</t>
  </si>
  <si>
    <t>U': [R E' R', U2]</t>
  </si>
  <si>
    <t>HA</t>
  </si>
  <si>
    <t>ha</t>
  </si>
  <si>
    <t>U R E' R' U2 R E R' U</t>
  </si>
  <si>
    <t>U: [R E' R', U2]</t>
  </si>
  <si>
    <t>AJ</t>
  </si>
  <si>
    <t>zhan</t>
  </si>
  <si>
    <t>R' U' S R2 S' R2' U R</t>
  </si>
  <si>
    <t>JA</t>
  </si>
  <si>
    <t>ja</t>
  </si>
  <si>
    <t>R' U' R2 S R2' S' U R</t>
  </si>
  <si>
    <t>R' U': [R2, S]</t>
  </si>
  <si>
    <t>R' U': [S, R2]</t>
  </si>
  <si>
    <t>AL</t>
  </si>
  <si>
    <t>AR</t>
  </si>
  <si>
    <t>AT</t>
  </si>
  <si>
    <t>AB,AD</t>
  </si>
  <si>
    <t>AE,AM</t>
  </si>
  <si>
    <t>AF,AH,AN,AP</t>
  </si>
  <si>
    <t>AG,AO</t>
  </si>
  <si>
    <t>AJ,AL,AR,AT</t>
  </si>
  <si>
    <t>AK</t>
  </si>
  <si>
    <t>zhuai</t>
  </si>
  <si>
    <t>U' M U M U2 M' U M' U</t>
  </si>
  <si>
    <t>U' M: U M U2 M' U</t>
  </si>
  <si>
    <t>KA</t>
  </si>
  <si>
    <t>ka</t>
  </si>
  <si>
    <t>U M U M U2 M' U M' U'</t>
  </si>
  <si>
    <t>U M: U M U2 M' U</t>
  </si>
  <si>
    <t>MU</t>
  </si>
  <si>
    <t>M</t>
  </si>
  <si>
    <t>AS</t>
  </si>
  <si>
    <t>zhuang</t>
  </si>
  <si>
    <t>L U S' L2' S L2 U' L'</t>
  </si>
  <si>
    <t>L U: [S', L2]</t>
  </si>
  <si>
    <t>LA</t>
  </si>
  <si>
    <t>la</t>
  </si>
  <si>
    <t>L U L2' S' L2 S U' L'</t>
  </si>
  <si>
    <t>L U: [L2,S']</t>
  </si>
  <si>
    <t>zha</t>
  </si>
  <si>
    <t>S U S' U2 S U S'</t>
  </si>
  <si>
    <t>S: U S' U2 S U</t>
  </si>
  <si>
    <t>MA</t>
  </si>
  <si>
    <t>ma</t>
  </si>
  <si>
    <t>S U' S' U2' S U' S'</t>
  </si>
  <si>
    <t>S: U' S' U2' S U'</t>
  </si>
  <si>
    <t>zhao</t>
  </si>
  <si>
    <t>U R' S' R U2 R' S R U</t>
  </si>
  <si>
    <t>U: [R' S' R, U2]</t>
  </si>
  <si>
    <t>NA</t>
  </si>
  <si>
    <t>na</t>
  </si>
  <si>
    <t>U' R' S' R U2 R' S R U'</t>
  </si>
  <si>
    <t>U': [R' S' R, U2]</t>
  </si>
  <si>
    <t>zhuo</t>
  </si>
  <si>
    <t>S U' S U2' S' U' S'</t>
  </si>
  <si>
    <t>S: U' S U2' S' U'</t>
  </si>
  <si>
    <t>OA</t>
  </si>
  <si>
    <t>sha</t>
  </si>
  <si>
    <t>S U S U2 S' U S'</t>
  </si>
  <si>
    <t>S: U S U2 S' U</t>
  </si>
  <si>
    <t>US</t>
  </si>
  <si>
    <t>zhie</t>
  </si>
  <si>
    <t>U R S' R' U2 R S R' U</t>
  </si>
  <si>
    <t>U: [R S' R', U2]</t>
  </si>
  <si>
    <t>PA</t>
  </si>
  <si>
    <t>pa</t>
  </si>
  <si>
    <t>U' R S' R' U2 R S R' U'</t>
  </si>
  <si>
    <t>U': [R S' R', U2]</t>
  </si>
  <si>
    <t>zhuan</t>
  </si>
  <si>
    <t>L' U' S U2 S' U' L</t>
  </si>
  <si>
    <t>L': U' S U2 S' U'</t>
  </si>
  <si>
    <t>RA</t>
  </si>
  <si>
    <t>ra</t>
  </si>
  <si>
    <t>L' U S U2 S' U L</t>
  </si>
  <si>
    <t>L': U S U2 S' U</t>
  </si>
  <si>
    <t>zhong</t>
  </si>
  <si>
    <t>U M' U M' U2 M U M U'</t>
  </si>
  <si>
    <t>U M': U M' U2 M U</t>
  </si>
  <si>
    <t>SA</t>
  </si>
  <si>
    <t>sa</t>
  </si>
  <si>
    <t>U' M' U M' U2 M U M U</t>
  </si>
  <si>
    <t>AK,AS</t>
  </si>
  <si>
    <t>zhui</t>
  </si>
  <si>
    <t>R U S' U2' S U R'</t>
  </si>
  <si>
    <t>R: U S' U2' S U</t>
  </si>
  <si>
    <t>TA</t>
  </si>
  <si>
    <t>ta</t>
  </si>
  <si>
    <t>R U' S' U2' S U' R'</t>
  </si>
  <si>
    <t>R: U' S' U2' S U'</t>
  </si>
  <si>
    <t>AY</t>
  </si>
  <si>
    <t>zhun</t>
  </si>
  <si>
    <t>U2 M' U2 M</t>
  </si>
  <si>
    <t>[U2, M']</t>
  </si>
  <si>
    <t>YA</t>
  </si>
  <si>
    <t>ya</t>
  </si>
  <si>
    <t>M' U2 M U2</t>
  </si>
  <si>
    <t>[M',U2]</t>
  </si>
  <si>
    <t>P</t>
  </si>
  <si>
    <t>AZ</t>
  </si>
  <si>
    <t>U S' U2 S U</t>
  </si>
  <si>
    <t>ZA</t>
  </si>
  <si>
    <t>za</t>
  </si>
  <si>
    <t>U' S' U2' S U'</t>
  </si>
  <si>
    <t>U</t>
  </si>
  <si>
    <t>AW</t>
  </si>
  <si>
    <t>zhei</t>
  </si>
  <si>
    <t>M U2 M' U2</t>
  </si>
  <si>
    <t>WA</t>
  </si>
  <si>
    <t>wa</t>
  </si>
  <si>
    <t>U2 M U2 M'</t>
  </si>
  <si>
    <t>[U2,M]</t>
  </si>
  <si>
    <t>zhou</t>
  </si>
  <si>
    <t>AZ,AX</t>
  </si>
  <si>
    <t>AX</t>
  </si>
  <si>
    <t>U' S U2' S' U'</t>
  </si>
  <si>
    <t>XA</t>
  </si>
  <si>
    <t>U S U2 S' U</t>
  </si>
  <si>
    <t>A</t>
  </si>
  <si>
    <t>BD</t>
  </si>
  <si>
    <t>bai</t>
  </si>
  <si>
    <t>M2' U M U2 M' U M2'</t>
  </si>
  <si>
    <t>M2': U M U2 M' U</t>
  </si>
  <si>
    <t>DB</t>
  </si>
  <si>
    <t>din</t>
  </si>
  <si>
    <t>M2' U' M U2 M' U' M2'</t>
  </si>
  <si>
    <t>M2': U' M U2 M' U'</t>
  </si>
  <si>
    <t>B</t>
  </si>
  <si>
    <t>BE</t>
  </si>
  <si>
    <t>be</t>
  </si>
  <si>
    <t>S' L F' L' S L F L'</t>
  </si>
  <si>
    <t>[S', L F' L']</t>
  </si>
  <si>
    <t>EB</t>
  </si>
  <si>
    <t>cin</t>
  </si>
  <si>
    <t>L F' L' S' L F L' S</t>
  </si>
  <si>
    <t>[L F' L', S']</t>
  </si>
  <si>
    <t>LFS</t>
  </si>
  <si>
    <t>DM</t>
  </si>
  <si>
    <t>BE,DM</t>
  </si>
  <si>
    <t>BF</t>
  </si>
  <si>
    <t>U' R' E R U R' E' R</t>
  </si>
  <si>
    <t>[U', R' E R]</t>
  </si>
  <si>
    <t>FB</t>
  </si>
  <si>
    <t>fin</t>
  </si>
  <si>
    <t>R' E R U' R' E' R U</t>
  </si>
  <si>
    <t>[R' E R, U']</t>
  </si>
  <si>
    <t>BF,DP</t>
  </si>
  <si>
    <t>U: [R' S R, U]</t>
  </si>
  <si>
    <t>BG</t>
  </si>
  <si>
    <t>beng</t>
  </si>
  <si>
    <t>U R' S R U R' S' R U2</t>
  </si>
  <si>
    <t>GB</t>
  </si>
  <si>
    <t>gin</t>
  </si>
  <si>
    <t>U2' R' S R U' R' S' R U'</t>
  </si>
  <si>
    <t>U: [U, R' S R]</t>
  </si>
  <si>
    <t>BG,DO</t>
  </si>
  <si>
    <t>BH</t>
  </si>
  <si>
    <t>bang</t>
  </si>
  <si>
    <t>U' R E' R' U R E R'</t>
  </si>
  <si>
    <t>[U', R E' R']</t>
  </si>
  <si>
    <t>HB</t>
  </si>
  <si>
    <t>hin</t>
  </si>
  <si>
    <t>R E' R' U' R E R' U</t>
  </si>
  <si>
    <t>[R E' R', U']</t>
  </si>
  <si>
    <t>BH,DN</t>
  </si>
  <si>
    <t xml:space="preserve">BJ </t>
  </si>
  <si>
    <t>ban</t>
  </si>
  <si>
    <t>U'E' R' E R U R' E' R E</t>
  </si>
  <si>
    <t>E': [U', R' E R]</t>
  </si>
  <si>
    <t>JB</t>
  </si>
  <si>
    <t>jin</t>
  </si>
  <si>
    <t>E' R' E R U' R' E' R UE</t>
  </si>
  <si>
    <t>E': [R' E R, U']</t>
  </si>
  <si>
    <t>BJ,DL</t>
  </si>
  <si>
    <t>BK</t>
  </si>
  <si>
    <t>bing</t>
  </si>
  <si>
    <t>r U' R' U M U' R U R'</t>
  </si>
  <si>
    <t>[M', R U' R' U]</t>
  </si>
  <si>
    <t>KB</t>
  </si>
  <si>
    <t>kin</t>
  </si>
  <si>
    <t>R U' R' U M' U' R U r'</t>
  </si>
  <si>
    <t>[R U' R' U, M']</t>
  </si>
  <si>
    <t>DK</t>
  </si>
  <si>
    <t>BK,DK</t>
  </si>
  <si>
    <t>BL</t>
  </si>
  <si>
    <t>biang</t>
  </si>
  <si>
    <t>U' R E2 R' U R E2 R'</t>
  </si>
  <si>
    <t>[U', R E2 R']</t>
  </si>
  <si>
    <t>LB</t>
  </si>
  <si>
    <t>lin</t>
  </si>
  <si>
    <t>R E2 R' U' R E2 R' U</t>
  </si>
  <si>
    <t>[R E2 R', U']</t>
  </si>
  <si>
    <t>BL,DJ</t>
  </si>
  <si>
    <t>BY</t>
  </si>
  <si>
    <t>BN</t>
  </si>
  <si>
    <t>biao</t>
  </si>
  <si>
    <t>U R' S' R U R' S R U2</t>
  </si>
  <si>
    <t>U: [R' S' R, U]</t>
  </si>
  <si>
    <t>NB</t>
  </si>
  <si>
    <t>nin</t>
  </si>
  <si>
    <t>U2 R' S' R U' R' S R U'</t>
  </si>
  <si>
    <t>U': [R' S' R, U]</t>
  </si>
  <si>
    <t>BN,DH</t>
  </si>
  <si>
    <t xml:space="preserve">BO </t>
  </si>
  <si>
    <t>bo</t>
  </si>
  <si>
    <t>U' R' E' R U R' E R</t>
  </si>
  <si>
    <t>[U', R' E' R]</t>
  </si>
  <si>
    <t>OB</t>
  </si>
  <si>
    <t>shin</t>
  </si>
  <si>
    <t>R' E' R U' R' E R U</t>
  </si>
  <si>
    <t>[R' E' R, U']</t>
  </si>
  <si>
    <t>BO,DG</t>
  </si>
  <si>
    <t>BP</t>
  </si>
  <si>
    <t>bie</t>
  </si>
  <si>
    <t>U R S' R' U R S R' U2</t>
  </si>
  <si>
    <t xml:space="preserve">U: [R S' R', U] </t>
  </si>
  <si>
    <t>PB</t>
  </si>
  <si>
    <t>pin</t>
  </si>
  <si>
    <t>U2 R S' R' U' R S R' U'</t>
  </si>
  <si>
    <t>U': [R S' R', U]</t>
  </si>
  <si>
    <t>BP,DF</t>
  </si>
  <si>
    <t>BO</t>
  </si>
  <si>
    <t>DG</t>
  </si>
  <si>
    <t>DN</t>
  </si>
  <si>
    <t>DP</t>
  </si>
  <si>
    <t>BQ</t>
  </si>
  <si>
    <t>biu</t>
  </si>
  <si>
    <t>r' U' R U M' U' R' U R</t>
  </si>
  <si>
    <t>[M, R' U' R U]</t>
  </si>
  <si>
    <t>QB</t>
  </si>
  <si>
    <t>qin</t>
  </si>
  <si>
    <t>R' U' R U M U' R' U r</t>
  </si>
  <si>
    <t>[R' U' R U, M]</t>
  </si>
  <si>
    <t>BQ,DQ</t>
  </si>
  <si>
    <t>BR</t>
  </si>
  <si>
    <t>buan</t>
  </si>
  <si>
    <t>U' R' E2 R U R' E2 R</t>
  </si>
  <si>
    <t>[U', R' E2 R]</t>
  </si>
  <si>
    <t>RB</t>
  </si>
  <si>
    <t>rin</t>
  </si>
  <si>
    <t>R' E2 R U' R' E2 R U</t>
  </si>
  <si>
    <t>[R' E2 R, U']</t>
  </si>
  <si>
    <t>BR,DT</t>
  </si>
  <si>
    <t>BS</t>
  </si>
  <si>
    <t>bong</t>
  </si>
  <si>
    <t>(U M U M')2</t>
  </si>
  <si>
    <t>SB</t>
  </si>
  <si>
    <t>sin</t>
  </si>
  <si>
    <t>(M U' M' U')2</t>
  </si>
  <si>
    <t>N</t>
  </si>
  <si>
    <t>BS,DS</t>
  </si>
  <si>
    <t>BT</t>
  </si>
  <si>
    <t>u' R E' R' U R E R' E'</t>
  </si>
  <si>
    <t>E: [U', R E' R']</t>
  </si>
  <si>
    <t>TB</t>
  </si>
  <si>
    <t>tin</t>
  </si>
  <si>
    <t>E R E' R' U' R E R' u</t>
  </si>
  <si>
    <t>E: [R E' R', U']</t>
  </si>
  <si>
    <t>BT,DR</t>
  </si>
  <si>
    <t>bun</t>
  </si>
  <si>
    <t>M U2 M U M' U2 M' U'</t>
  </si>
  <si>
    <t>[M U2 M, U]</t>
  </si>
  <si>
    <t>YB</t>
  </si>
  <si>
    <t>yin</t>
  </si>
  <si>
    <t>U M U2 M U' M' U2 M'</t>
  </si>
  <si>
    <t>[U, M U2 M]</t>
  </si>
  <si>
    <t>BY,DY</t>
  </si>
  <si>
    <t>BZ</t>
  </si>
  <si>
    <t>bou</t>
  </si>
  <si>
    <t>R U R S R2' S' R U' R'</t>
  </si>
  <si>
    <t>R U: R S R2' S' R</t>
  </si>
  <si>
    <t>ZB</t>
  </si>
  <si>
    <t>zin</t>
  </si>
  <si>
    <t>R U R' S R2 S' R' U' R'</t>
  </si>
  <si>
    <t>R U: R' S R2 S' R'</t>
  </si>
  <si>
    <t>BW</t>
  </si>
  <si>
    <t>bei</t>
  </si>
  <si>
    <t>[M2', R U' R' U]</t>
  </si>
  <si>
    <t>WB</t>
  </si>
  <si>
    <t>win</t>
  </si>
  <si>
    <t>[R U' R' U, M2']</t>
  </si>
  <si>
    <t>BX</t>
  </si>
  <si>
    <t>bia</t>
  </si>
  <si>
    <t>U' L' U' L U L U L U' L'</t>
  </si>
  <si>
    <t>XB</t>
  </si>
  <si>
    <t>xin</t>
  </si>
  <si>
    <t>L U L' U' L' U' L' U L U</t>
  </si>
  <si>
    <t>DF</t>
  </si>
  <si>
    <t>D</t>
  </si>
  <si>
    <t>den</t>
  </si>
  <si>
    <t>U' R' E R U' R' E' R U2</t>
  </si>
  <si>
    <t>U': [R' E R, U']</t>
  </si>
  <si>
    <t>FD</t>
  </si>
  <si>
    <t>fai</t>
  </si>
  <si>
    <t>U2 R' E R U R' E' R U</t>
  </si>
  <si>
    <t>U': [U', R' E R]</t>
  </si>
  <si>
    <t>deng</t>
  </si>
  <si>
    <t>U R' S R U' R' S' R</t>
  </si>
  <si>
    <t>[U, R' S R]</t>
  </si>
  <si>
    <t>GD</t>
  </si>
  <si>
    <t>gai</t>
  </si>
  <si>
    <t>R' S R U R' S' R U'</t>
  </si>
  <si>
    <t>[R' S R, U]</t>
  </si>
  <si>
    <t>DH</t>
  </si>
  <si>
    <t>dang</t>
  </si>
  <si>
    <t>U' R E' R' U' R E R' U2</t>
  </si>
  <si>
    <t>U': [R E' R', U']</t>
  </si>
  <si>
    <t>HD</t>
  </si>
  <si>
    <t>hai</t>
  </si>
  <si>
    <t>U2 R E' R' U R E R' U</t>
  </si>
  <si>
    <t>U': [U', R E' R']</t>
  </si>
  <si>
    <t>DJ</t>
  </si>
  <si>
    <t>dan</t>
  </si>
  <si>
    <t>U R' S2 R U' R' S2 R</t>
  </si>
  <si>
    <t>[U, R' S2 R]</t>
  </si>
  <si>
    <t>JD</t>
  </si>
  <si>
    <t>R' S2 R U R' S2 R U'</t>
  </si>
  <si>
    <t>[R' S2 R, U]</t>
  </si>
  <si>
    <t>l' U L U' M U L' U' L</t>
  </si>
  <si>
    <t>[M', L' U L U']</t>
  </si>
  <si>
    <t>KD</t>
  </si>
  <si>
    <t>kai</t>
  </si>
  <si>
    <t>L' U L U' M' U L' U' l</t>
  </si>
  <si>
    <t>[L' U L U', M']</t>
  </si>
  <si>
    <t>DL</t>
  </si>
  <si>
    <t>diang</t>
  </si>
  <si>
    <t>UE R S' R' U' R S R' E'</t>
  </si>
  <si>
    <t>E: [U, R S' R']</t>
  </si>
  <si>
    <t>LD</t>
  </si>
  <si>
    <t>lai</t>
  </si>
  <si>
    <t>E R S' R' U R S R' U'E'</t>
  </si>
  <si>
    <t>E: [R S' R', U]</t>
  </si>
  <si>
    <t>dian</t>
  </si>
  <si>
    <t>S R' F R S' R' F' R</t>
  </si>
  <si>
    <t>[S, R' F R]</t>
  </si>
  <si>
    <t>MD</t>
  </si>
  <si>
    <t>mai</t>
  </si>
  <si>
    <t>R' F R S R' F' R S'</t>
  </si>
  <si>
    <t>[R' F R, S]</t>
  </si>
  <si>
    <t>diao</t>
  </si>
  <si>
    <t>U R' S' R U' R' S R</t>
  </si>
  <si>
    <t>[U, R' S' R]</t>
  </si>
  <si>
    <t>ND</t>
  </si>
  <si>
    <t>nai</t>
  </si>
  <si>
    <t>R' S' R U R' S R U'</t>
  </si>
  <si>
    <t>[R' S' R, U]</t>
  </si>
  <si>
    <t>DO</t>
  </si>
  <si>
    <t>duo</t>
  </si>
  <si>
    <t>U' R E R' U' R E' R' U2</t>
  </si>
  <si>
    <t>U': [R E R', U']</t>
  </si>
  <si>
    <t>OD</t>
  </si>
  <si>
    <t>shai</t>
  </si>
  <si>
    <t>U2 R E R' U R E' R' U</t>
  </si>
  <si>
    <t>U': [U', R E R']</t>
  </si>
  <si>
    <t>die</t>
  </si>
  <si>
    <t>U R S' R' U' R S R'</t>
  </si>
  <si>
    <t>[U, R S' R']</t>
  </si>
  <si>
    <t>PD</t>
  </si>
  <si>
    <t>pai</t>
  </si>
  <si>
    <t>R S' R' U R S R' U'</t>
  </si>
  <si>
    <t>[R S' R', U]</t>
  </si>
  <si>
    <t>DQ</t>
  </si>
  <si>
    <t>diu</t>
  </si>
  <si>
    <t>l U L' U' M' U L U' L'</t>
  </si>
  <si>
    <t>[M, L U L' U']</t>
  </si>
  <si>
    <t>QD</t>
  </si>
  <si>
    <t>[L U L' U', M]</t>
  </si>
  <si>
    <t>DR</t>
  </si>
  <si>
    <t>duan</t>
  </si>
  <si>
    <t>u R' S' R U' R' S R E</t>
  </si>
  <si>
    <t>E': [U, R' S' R]</t>
  </si>
  <si>
    <t>RD</t>
  </si>
  <si>
    <t>rai</t>
  </si>
  <si>
    <t>E' R' S' R U R' S R u'</t>
  </si>
  <si>
    <t>E': [R' S' R, U]</t>
  </si>
  <si>
    <t>DS</t>
  </si>
  <si>
    <t>dong</t>
  </si>
  <si>
    <t>(U' M U' M')2</t>
  </si>
  <si>
    <t>SD</t>
  </si>
  <si>
    <t>sai</t>
  </si>
  <si>
    <t>(M U M' U)2</t>
  </si>
  <si>
    <t>DT</t>
  </si>
  <si>
    <t>du</t>
  </si>
  <si>
    <t>U R S2' R' U' R S2' R'</t>
  </si>
  <si>
    <t>[U, R S2 R']</t>
  </si>
  <si>
    <t>TD</t>
  </si>
  <si>
    <t>tai</t>
  </si>
  <si>
    <t>R S2' R' U R S2' R' U'</t>
  </si>
  <si>
    <t>[R S2 R', U]</t>
  </si>
  <si>
    <t>DY</t>
  </si>
  <si>
    <t>dun</t>
  </si>
  <si>
    <t>M U2 M U' M' U2 M' U</t>
  </si>
  <si>
    <t>[M U2 M, U']</t>
  </si>
  <si>
    <t>YD</t>
  </si>
  <si>
    <t>yai</t>
  </si>
  <si>
    <t>U' M U2 M U M' U2 M'</t>
  </si>
  <si>
    <t>[U', M U2 M]</t>
  </si>
  <si>
    <t>DZ</t>
  </si>
  <si>
    <t>dou</t>
  </si>
  <si>
    <t>U R U R' U' R' U' R' U R</t>
  </si>
  <si>
    <t>ZD</t>
  </si>
  <si>
    <t>zai</t>
  </si>
  <si>
    <t>R' U' R U R U R U' R' U'</t>
  </si>
  <si>
    <t>DW</t>
  </si>
  <si>
    <t>dei</t>
  </si>
  <si>
    <t>UD' R U R' U' R' U' R' U R D</t>
  </si>
  <si>
    <t>WD</t>
  </si>
  <si>
    <t>wai</t>
  </si>
  <si>
    <t>D' R' U' R U R U R U' R' U'D</t>
  </si>
  <si>
    <t>DX</t>
  </si>
  <si>
    <t>dia</t>
  </si>
  <si>
    <t>L' U' L' S' L2 S L' U L</t>
  </si>
  <si>
    <t>L' U': L' S' L2 S L'</t>
  </si>
  <si>
    <t>XD</t>
  </si>
  <si>
    <t>L' U' L S' L2' S L U L</t>
  </si>
  <si>
    <t>L' U': L S' L2 S L</t>
  </si>
  <si>
    <t>E</t>
  </si>
  <si>
    <t>EF</t>
  </si>
  <si>
    <t>cen</t>
  </si>
  <si>
    <t>S U' R' E R U R' E' R S'</t>
  </si>
  <si>
    <t>S: [U', R' E R]</t>
  </si>
  <si>
    <t>FE</t>
  </si>
  <si>
    <t>fe</t>
  </si>
  <si>
    <t>S R' E R U' R' E' R U S'</t>
  </si>
  <si>
    <t>S: [R' E R, U']</t>
  </si>
  <si>
    <t>EG</t>
  </si>
  <si>
    <t>ceng</t>
  </si>
  <si>
    <t>F L' E' L2 E L' F'</t>
  </si>
  <si>
    <t>GE</t>
  </si>
  <si>
    <t>ge</t>
  </si>
  <si>
    <t>F L E' L2' E L F'</t>
  </si>
  <si>
    <t>F: L E' L2' E L</t>
  </si>
  <si>
    <t>EH</t>
  </si>
  <si>
    <t>cang</t>
  </si>
  <si>
    <t>S U' R E' R' U R E R' S'</t>
  </si>
  <si>
    <t>S: [U', R E' R']</t>
  </si>
  <si>
    <t>HE</t>
  </si>
  <si>
    <t>he</t>
  </si>
  <si>
    <t>S R E' R' U' R E R' U S'</t>
  </si>
  <si>
    <t>S: [R E' R', U']</t>
  </si>
  <si>
    <t>EJ</t>
  </si>
  <si>
    <t>can</t>
  </si>
  <si>
    <t>M' U' R S' R' U R S r'</t>
  </si>
  <si>
    <t>M': [U', R S' R']</t>
  </si>
  <si>
    <t>JE</t>
  </si>
  <si>
    <t>je</t>
  </si>
  <si>
    <t>r S' R' U' R S R' U M</t>
  </si>
  <si>
    <t>M': [R S' R', U']</t>
  </si>
  <si>
    <t>EK</t>
  </si>
  <si>
    <t>cuai</t>
  </si>
  <si>
    <t>M'l' U' L U M U' L' U l</t>
  </si>
  <si>
    <t>KE</t>
  </si>
  <si>
    <t>ke</t>
  </si>
  <si>
    <t>l' U' L U M' U' L' U Ml</t>
  </si>
  <si>
    <t>EL</t>
  </si>
  <si>
    <t>cuang</t>
  </si>
  <si>
    <t>L' U2 L S L' U L S' L' U L</t>
  </si>
  <si>
    <t>L' U': [U', L S L']</t>
  </si>
  <si>
    <t>LE</t>
  </si>
  <si>
    <t>le</t>
  </si>
  <si>
    <t>L' U' L S L' U' L S' L' U2 L</t>
  </si>
  <si>
    <t>L' U': [L S L', U']</t>
  </si>
  <si>
    <t>EM</t>
  </si>
  <si>
    <t>M U M' U2 M U M'</t>
  </si>
  <si>
    <t>M: U M' U2 M U</t>
  </si>
  <si>
    <t>ME</t>
  </si>
  <si>
    <t>me</t>
  </si>
  <si>
    <t>M U' M' U2 M U' M'</t>
  </si>
  <si>
    <t>M: U' M' U2 M U'</t>
  </si>
  <si>
    <t>EN</t>
  </si>
  <si>
    <t>r' U M' U2 M U r</t>
  </si>
  <si>
    <t>r': U M' U2 M U</t>
  </si>
  <si>
    <t>NE</t>
  </si>
  <si>
    <t>ne</t>
  </si>
  <si>
    <t>r' U' M' U2 M U' r</t>
  </si>
  <si>
    <t>r': U' M' U2 M U'</t>
  </si>
  <si>
    <t>EO</t>
  </si>
  <si>
    <t>cuo</t>
  </si>
  <si>
    <t>R' F R S R2' S' R F' R</t>
  </si>
  <si>
    <t>R' F: R S R2' S' R</t>
  </si>
  <si>
    <t>OE</t>
  </si>
  <si>
    <t>she</t>
  </si>
  <si>
    <t>R' F R' S R2 S' R' F' R</t>
  </si>
  <si>
    <t>R' F: R' S R2 S' R'</t>
  </si>
  <si>
    <t>EP</t>
  </si>
  <si>
    <t>cie</t>
  </si>
  <si>
    <t>RM: U M' U2 M U</t>
  </si>
  <si>
    <t>PE</t>
  </si>
  <si>
    <t>pe</t>
  </si>
  <si>
    <t>RM: U' M' U2 M U'</t>
  </si>
  <si>
    <t>EQ</t>
  </si>
  <si>
    <t>L' U' L U M' U' L' U l</t>
  </si>
  <si>
    <t>[L' U' L U, M']</t>
  </si>
  <si>
    <t>QE</t>
  </si>
  <si>
    <t>qe</t>
  </si>
  <si>
    <t>l' U' L U M U' L' U L</t>
  </si>
  <si>
    <t>[M', L' U' L U]</t>
  </si>
  <si>
    <t>ER</t>
  </si>
  <si>
    <t>cuan</t>
  </si>
  <si>
    <t>U' l U M' U2 M U l' U</t>
  </si>
  <si>
    <t>U' l: U M' U2 M U</t>
  </si>
  <si>
    <t>RE</t>
  </si>
  <si>
    <t>re</t>
  </si>
  <si>
    <t>U' l: U' M' U2 M U'</t>
  </si>
  <si>
    <t>ES</t>
  </si>
  <si>
    <t>cong</t>
  </si>
  <si>
    <t>M' U M' U M U M' U M2'</t>
  </si>
  <si>
    <t>M': (U M' U M)2</t>
  </si>
  <si>
    <t>SE</t>
  </si>
  <si>
    <t>se</t>
  </si>
  <si>
    <t>M2' U' M U' M' U' M U' M</t>
  </si>
  <si>
    <t>M': (M' U' M U')2</t>
  </si>
  <si>
    <t>ET</t>
  </si>
  <si>
    <t>cui</t>
  </si>
  <si>
    <t>M': [U', R' S' R]</t>
  </si>
  <si>
    <t>TE</t>
  </si>
  <si>
    <t>te</t>
  </si>
  <si>
    <t>M' R' S' R U' R' S R U M</t>
  </si>
  <si>
    <t>M': [R' S' R, U']</t>
  </si>
  <si>
    <t>EY</t>
  </si>
  <si>
    <t>cun</t>
  </si>
  <si>
    <t>L' F' L2 E' L2' E F L</t>
  </si>
  <si>
    <t>L' F': [L2, E']</t>
  </si>
  <si>
    <t>YE</t>
  </si>
  <si>
    <t>ye</t>
  </si>
  <si>
    <t>L' F' E' L2 E L2' F L</t>
  </si>
  <si>
    <t>L' F': [E', L2]</t>
  </si>
  <si>
    <t>EZ</t>
  </si>
  <si>
    <t>cou</t>
  </si>
  <si>
    <t>L: [F', L S L']</t>
  </si>
  <si>
    <t>ZE</t>
  </si>
  <si>
    <t>ze</t>
  </si>
  <si>
    <t>L2 S L' F' L S' L' F L'</t>
  </si>
  <si>
    <t>L: [L S L', F']</t>
  </si>
  <si>
    <t>EW</t>
  </si>
  <si>
    <t>cei</t>
  </si>
  <si>
    <t>D L F' L' S L F L' S' D'</t>
  </si>
  <si>
    <t>D: [L F' L', S]</t>
  </si>
  <si>
    <t>WE</t>
  </si>
  <si>
    <t>we</t>
  </si>
  <si>
    <t>D S L F' L' S' L F L' D'</t>
  </si>
  <si>
    <t>D: [S, L F' L']</t>
  </si>
  <si>
    <t>EX</t>
  </si>
  <si>
    <t>L F' L' S L F L' S'</t>
  </si>
  <si>
    <t>[L F' L', S]</t>
  </si>
  <si>
    <t>XE</t>
  </si>
  <si>
    <t>S L F' L' S' L F L'</t>
  </si>
  <si>
    <t>[S, L F' L']</t>
  </si>
  <si>
    <t>F</t>
  </si>
  <si>
    <t>FG</t>
  </si>
  <si>
    <t>feng</t>
  </si>
  <si>
    <t>L U S' U' L' U S U'</t>
  </si>
  <si>
    <t>[L, U S' U']</t>
  </si>
  <si>
    <t>GF</t>
  </si>
  <si>
    <t>gen</t>
  </si>
  <si>
    <t>U S' U' L U S U' L'</t>
  </si>
  <si>
    <t>[U S' U', L]</t>
  </si>
  <si>
    <t>Si</t>
  </si>
  <si>
    <t>FH</t>
  </si>
  <si>
    <t>fang</t>
  </si>
  <si>
    <t>r U r E r2' E r U' r'</t>
  </si>
  <si>
    <t>HF</t>
  </si>
  <si>
    <t>hen</t>
  </si>
  <si>
    <t>r U r' E' r2 E' r' U' r'</t>
  </si>
  <si>
    <t>FJ</t>
  </si>
  <si>
    <t>fan</t>
  </si>
  <si>
    <t>E R U' R' E' R U R'</t>
  </si>
  <si>
    <t>[E, R U' R']</t>
  </si>
  <si>
    <t>JF</t>
  </si>
  <si>
    <t>jen</t>
  </si>
  <si>
    <t>R U' R' E R U R' E'</t>
  </si>
  <si>
    <t>[R U' R', E]</t>
  </si>
  <si>
    <t>FK</t>
  </si>
  <si>
    <t>M' u' R u M u' R' u</t>
  </si>
  <si>
    <t>[M', u' R u]</t>
  </si>
  <si>
    <t>KF</t>
  </si>
  <si>
    <t>ken</t>
  </si>
  <si>
    <t>u' R u M' u' R' u M</t>
  </si>
  <si>
    <t>[u' R u, M']</t>
  </si>
  <si>
    <t>FM</t>
  </si>
  <si>
    <t>fian</t>
  </si>
  <si>
    <t>U' M U' R' E R U R' E' r U</t>
  </si>
  <si>
    <t>U' M: [U', R' E R]</t>
  </si>
  <si>
    <t>MF</t>
  </si>
  <si>
    <t>men</t>
  </si>
  <si>
    <t>U' r' E R U' R' E' R U M' U</t>
  </si>
  <si>
    <t>U' M: [R' E R, U']</t>
  </si>
  <si>
    <t>FN</t>
  </si>
  <si>
    <t>fiao</t>
  </si>
  <si>
    <t>r U R' E R2 E' R' U' r'</t>
  </si>
  <si>
    <t>r U: R' E R2 E' R'</t>
  </si>
  <si>
    <t>NF</t>
  </si>
  <si>
    <t>nen</t>
  </si>
  <si>
    <t>r U R E R2' E' R U' r'</t>
  </si>
  <si>
    <t>r U: R E R2' E' R</t>
  </si>
  <si>
    <t>FO</t>
  </si>
  <si>
    <t>fo</t>
  </si>
  <si>
    <t>M' U R' E R2 E' R' U' M</t>
  </si>
  <si>
    <t>M' U: R' E R2 E' R'</t>
  </si>
  <si>
    <t>OF</t>
  </si>
  <si>
    <t>shen</t>
  </si>
  <si>
    <t>M' U R E R2' E' R U' M</t>
  </si>
  <si>
    <t>M' U: R E R2' E' R</t>
  </si>
  <si>
    <t>FP</t>
  </si>
  <si>
    <t>fie</t>
  </si>
  <si>
    <t>UE R' S R2 S' R' U'E'</t>
  </si>
  <si>
    <t>UE: R' S R2 S' R'</t>
  </si>
  <si>
    <t>PF</t>
  </si>
  <si>
    <t>pen</t>
  </si>
  <si>
    <t>UE R S R2' S' R U'E'</t>
  </si>
  <si>
    <t>UE: R S R2' S' R</t>
  </si>
  <si>
    <t>FQ</t>
  </si>
  <si>
    <t>fiu</t>
  </si>
  <si>
    <t>U' L' U M' U' L U M</t>
  </si>
  <si>
    <t>[U' L' U, M']</t>
  </si>
  <si>
    <t>QF</t>
  </si>
  <si>
    <t>M' U' L' U M U' L U</t>
  </si>
  <si>
    <t>[M', U' L' U]</t>
  </si>
  <si>
    <t>FR</t>
  </si>
  <si>
    <t>fuan</t>
  </si>
  <si>
    <t>E' L U L' E L U' L'</t>
  </si>
  <si>
    <t>[E', L U L']</t>
  </si>
  <si>
    <t>RF</t>
  </si>
  <si>
    <t>ren</t>
  </si>
  <si>
    <t>L U L' E' L U' L' E</t>
  </si>
  <si>
    <t>[L U L', E']</t>
  </si>
  <si>
    <t>FS</t>
  </si>
  <si>
    <t>fong</t>
  </si>
  <si>
    <t>U' M U R' E R U' R' E' r U</t>
  </si>
  <si>
    <t>U' M: [U, R' E R]</t>
  </si>
  <si>
    <t>SF</t>
  </si>
  <si>
    <t>sen</t>
  </si>
  <si>
    <t>U' r' E R U R' E' R U' M' U</t>
  </si>
  <si>
    <t>U' M: [R' E R, U]</t>
  </si>
  <si>
    <t>FT</t>
  </si>
  <si>
    <t>fu</t>
  </si>
  <si>
    <t>R2' E R U' R' E' R U R</t>
  </si>
  <si>
    <t>R': [R' E R, U']</t>
  </si>
  <si>
    <t>TF</t>
  </si>
  <si>
    <t>ten</t>
  </si>
  <si>
    <t>R' U' R' E R U R' E' R2</t>
  </si>
  <si>
    <t>R': [U', R' E R]</t>
  </si>
  <si>
    <t>FY</t>
  </si>
  <si>
    <t>fun</t>
  </si>
  <si>
    <t>U R' F2 R S R' F R S' R' F R U'</t>
  </si>
  <si>
    <t>U R' F2: [R S R', F]</t>
  </si>
  <si>
    <t>YF</t>
  </si>
  <si>
    <t>yen</t>
  </si>
  <si>
    <t>U R' F' R S R' F' R S' R' F2 R U'</t>
  </si>
  <si>
    <t>U R' F2: [F, R S R']</t>
  </si>
  <si>
    <t>FZ</t>
  </si>
  <si>
    <t>fou</t>
  </si>
  <si>
    <t>U'E' R E' R2' E R UE</t>
  </si>
  <si>
    <t>U'E': R E' R2' E R</t>
  </si>
  <si>
    <t>ZF</t>
  </si>
  <si>
    <t>zen</t>
  </si>
  <si>
    <t>U'E' R' E' R2 E R' UE</t>
  </si>
  <si>
    <t>U'E': R' E' R2 E R'</t>
  </si>
  <si>
    <t>FW</t>
  </si>
  <si>
    <t>fei</t>
  </si>
  <si>
    <t>M U' L' U M2' U' L U M</t>
  </si>
  <si>
    <t>M: [U' L' U, M2']</t>
  </si>
  <si>
    <t>WF</t>
  </si>
  <si>
    <t>wen</t>
  </si>
  <si>
    <t>M' U' L' U M2' U' L U M'</t>
  </si>
  <si>
    <t>FX</t>
  </si>
  <si>
    <t>fia</t>
  </si>
  <si>
    <t>UE L E' L2' E L U'E'</t>
  </si>
  <si>
    <t>UE: L E' L2' E L</t>
  </si>
  <si>
    <t>XF</t>
  </si>
  <si>
    <t>UE L' E' L2 E L' U'E'</t>
  </si>
  <si>
    <t>UE: L' E' L2 E L'</t>
  </si>
  <si>
    <t>G</t>
  </si>
  <si>
    <t>GH</t>
  </si>
  <si>
    <t>gang</t>
  </si>
  <si>
    <t>U S' U' L' U S U' L</t>
  </si>
  <si>
    <t>[U S' U', L']</t>
  </si>
  <si>
    <t>HG</t>
  </si>
  <si>
    <t>heng</t>
  </si>
  <si>
    <t>L' U S' U' L U S U'</t>
  </si>
  <si>
    <t>[L', U S' U']</t>
  </si>
  <si>
    <t>GJ</t>
  </si>
  <si>
    <t>gan</t>
  </si>
  <si>
    <t>U'D R U M' U' R' U M D'</t>
  </si>
  <si>
    <t>D: [U' R U, M']</t>
  </si>
  <si>
    <t>JG</t>
  </si>
  <si>
    <t>D M' U' R U M U' R' UD'</t>
  </si>
  <si>
    <t>D: [M', U' R U]</t>
  </si>
  <si>
    <t>GK</t>
  </si>
  <si>
    <t>U S' R' D' R S R' D R U'</t>
  </si>
  <si>
    <t>U: [S', R' D' R]</t>
  </si>
  <si>
    <t>KG</t>
  </si>
  <si>
    <t>U R' D' R S' R' D R S U'</t>
  </si>
  <si>
    <t>U: [R' D' R, S']</t>
  </si>
  <si>
    <t>GL</t>
  </si>
  <si>
    <t>guang</t>
  </si>
  <si>
    <t>S' U' R E R2' E' R U S</t>
  </si>
  <si>
    <t>S' U': R E R2' E' R</t>
  </si>
  <si>
    <t>LG</t>
  </si>
  <si>
    <t>S' U' R' E R2 E' R' U S</t>
  </si>
  <si>
    <t>S' U': R' E R2 E' R'</t>
  </si>
  <si>
    <t>GM</t>
  </si>
  <si>
    <t>geng</t>
  </si>
  <si>
    <t>R F R' S' R2 S R' F' R'</t>
  </si>
  <si>
    <t>R F: R' S' R2 S R'</t>
  </si>
  <si>
    <t>MG</t>
  </si>
  <si>
    <t>meng</t>
  </si>
  <si>
    <t>R F R S' R2' S R F' R'</t>
  </si>
  <si>
    <t>R F: R S' R2 S R</t>
  </si>
  <si>
    <t>GN</t>
  </si>
  <si>
    <t>F R' S' R2 S R' F'</t>
  </si>
  <si>
    <t>F: R' S' R2 S R'</t>
  </si>
  <si>
    <t>NG</t>
  </si>
  <si>
    <t>F R S' R2' S R F'</t>
  </si>
  <si>
    <t>F: R S' R2 S R</t>
  </si>
  <si>
    <t>GO</t>
  </si>
  <si>
    <t>guo</t>
  </si>
  <si>
    <t>R' F R' S' R2 S R' F' R</t>
  </si>
  <si>
    <t>R' F: R' S' R2 S R'</t>
  </si>
  <si>
    <t>OG</t>
  </si>
  <si>
    <t>sheng</t>
  </si>
  <si>
    <t>R' F R S' R2' S R F' R</t>
  </si>
  <si>
    <t>R' F: R S' R2' S R</t>
  </si>
  <si>
    <t>GP</t>
  </si>
  <si>
    <t>gie</t>
  </si>
  <si>
    <t>M' U' L' E' L2 E L' U M</t>
  </si>
  <si>
    <t>M' U': L' E' L2 E L'</t>
  </si>
  <si>
    <t>PG</t>
  </si>
  <si>
    <t>M' U' L E' L2' E L U M</t>
  </si>
  <si>
    <t>M' U': L E' L2' E L</t>
  </si>
  <si>
    <t>GQ</t>
  </si>
  <si>
    <t>giu</t>
  </si>
  <si>
    <t>U'D S R' F' R S' R' F R UD'</t>
  </si>
  <si>
    <t>U'D: [S, R' F' R]</t>
  </si>
  <si>
    <t>QG</t>
  </si>
  <si>
    <t>U'D R' F' R S R' F R S' UD'</t>
  </si>
  <si>
    <t>U'D: [R' F' R, S]</t>
  </si>
  <si>
    <t>GR</t>
  </si>
  <si>
    <t>guan</t>
  </si>
  <si>
    <t>S' U' R' E' R2 E R' U S</t>
  </si>
  <si>
    <t>S' U': R' E' R2 E R'</t>
  </si>
  <si>
    <t>reng</t>
  </si>
  <si>
    <t>S' U' R E' R2' E R U S</t>
  </si>
  <si>
    <t>S' U': R E' R2' E R</t>
  </si>
  <si>
    <t>gong</t>
  </si>
  <si>
    <t>(M D M' D)2</t>
  </si>
  <si>
    <t>SG</t>
  </si>
  <si>
    <t>seng</t>
  </si>
  <si>
    <t>(D' M D' M')2</t>
  </si>
  <si>
    <t>GT</t>
  </si>
  <si>
    <t>gui</t>
  </si>
  <si>
    <t>U'D R' U M' U' R U M D'</t>
  </si>
  <si>
    <t>D: [U' R' U, M']</t>
  </si>
  <si>
    <t>TG</t>
  </si>
  <si>
    <t>D M' U' R' U M U' R UD'</t>
  </si>
  <si>
    <t>D: [M', U' R' U]</t>
  </si>
  <si>
    <t>GY</t>
  </si>
  <si>
    <t>gun</t>
  </si>
  <si>
    <t>r U' S U2' S' U' r'</t>
  </si>
  <si>
    <t>r: U' S U2' S' U'</t>
  </si>
  <si>
    <t>YG</t>
  </si>
  <si>
    <t>yeng</t>
  </si>
  <si>
    <t>r U S U2' S' U r'</t>
  </si>
  <si>
    <t>r: U S U2 S' U</t>
  </si>
  <si>
    <t>GZ</t>
  </si>
  <si>
    <t>gou</t>
  </si>
  <si>
    <t>L' F' L S L' F L S'</t>
  </si>
  <si>
    <t>[L' F' L, S]</t>
  </si>
  <si>
    <t>ZG</t>
  </si>
  <si>
    <t>zeng</t>
  </si>
  <si>
    <t>S L' F' L S' L' F L</t>
  </si>
  <si>
    <t>[S, L' F' L]</t>
  </si>
  <si>
    <t>GW</t>
  </si>
  <si>
    <t>gei</t>
  </si>
  <si>
    <t>U S' r D' r' S r D r' U'</t>
  </si>
  <si>
    <t>U: [S', r D' r']</t>
  </si>
  <si>
    <t>WG</t>
  </si>
  <si>
    <t>weng</t>
  </si>
  <si>
    <t>U r D' r' S' r D r' S U'</t>
  </si>
  <si>
    <t>U: [r D' r', S']</t>
  </si>
  <si>
    <t>H</t>
  </si>
  <si>
    <t>HJ</t>
  </si>
  <si>
    <t>han</t>
  </si>
  <si>
    <t>R2 E' R' U' R E R' U R'</t>
  </si>
  <si>
    <t>JH</t>
  </si>
  <si>
    <t>R U' R E' R' U R E R2'</t>
  </si>
  <si>
    <t>R: [U', R E' R']</t>
  </si>
  <si>
    <t>HK</t>
  </si>
  <si>
    <t>M2' U' L U M U' L' U M</t>
  </si>
  <si>
    <t>M': [M', U' L U]</t>
  </si>
  <si>
    <t>KH</t>
  </si>
  <si>
    <t>kang</t>
  </si>
  <si>
    <t>M': [U' L U, M']</t>
  </si>
  <si>
    <t>HL</t>
  </si>
  <si>
    <t>huang</t>
  </si>
  <si>
    <t>E L' U L E' L' U' L</t>
  </si>
  <si>
    <t>[E, L' U L]</t>
  </si>
  <si>
    <t>LH</t>
  </si>
  <si>
    <t>lang</t>
  </si>
  <si>
    <t>L' U L E L' U' L E'</t>
  </si>
  <si>
    <t>[L' U L, E]</t>
  </si>
  <si>
    <t>HM</t>
  </si>
  <si>
    <t>hang</t>
  </si>
  <si>
    <t>l U M' U2 M U l'</t>
  </si>
  <si>
    <t>l: U M' U2 M U</t>
  </si>
  <si>
    <t>MH</t>
  </si>
  <si>
    <t>mang</t>
  </si>
  <si>
    <t>l: U' M' U2 M U'</t>
  </si>
  <si>
    <t>HN</t>
  </si>
  <si>
    <t>u R S R2' S' R u'</t>
  </si>
  <si>
    <t>u: R S R2' S' R</t>
  </si>
  <si>
    <t>nang</t>
  </si>
  <si>
    <t>u R' S R2 S' R' u'</t>
  </si>
  <si>
    <t>u: R' S R2 S' R'</t>
  </si>
  <si>
    <t>HO</t>
  </si>
  <si>
    <t xml:space="preserve">huo </t>
  </si>
  <si>
    <t>R' F R2 E' R2' E F' R</t>
  </si>
  <si>
    <t>OH</t>
  </si>
  <si>
    <t>shang</t>
  </si>
  <si>
    <t>R' F E' R2 E R2' F' R</t>
  </si>
  <si>
    <t>R' F: [E', R2]</t>
  </si>
  <si>
    <t>HP</t>
  </si>
  <si>
    <t>hie</t>
  </si>
  <si>
    <t>l' U' L' E' L2 E L' U l</t>
  </si>
  <si>
    <t>PH</t>
  </si>
  <si>
    <t>pang</t>
  </si>
  <si>
    <t>l' U' L E' L2' E L U l</t>
  </si>
  <si>
    <t>l' U': L E' L2' E L</t>
  </si>
  <si>
    <t>HQ</t>
  </si>
  <si>
    <t>hiu</t>
  </si>
  <si>
    <t>U' L U M' U' L' U M</t>
  </si>
  <si>
    <t>[U' L U, M']</t>
  </si>
  <si>
    <t>QH</t>
  </si>
  <si>
    <t>M' U' L U M U' L' U</t>
  </si>
  <si>
    <t>[M', U' L U]</t>
  </si>
  <si>
    <t>HS</t>
  </si>
  <si>
    <t>hong</t>
  </si>
  <si>
    <t>U' M U R E' R' U' R E R'M' U</t>
  </si>
  <si>
    <t>U' M: [U, R E' R']</t>
  </si>
  <si>
    <t>SH</t>
  </si>
  <si>
    <t>sang</t>
  </si>
  <si>
    <t>U' RM E' R' U R E R' U' M' U</t>
  </si>
  <si>
    <t>U' M: [R E' R', U]</t>
  </si>
  <si>
    <t>HT</t>
  </si>
  <si>
    <t>hui</t>
  </si>
  <si>
    <t>E' R' U' R E R' U R</t>
  </si>
  <si>
    <t>[E', R' U' R]</t>
  </si>
  <si>
    <t>TH</t>
  </si>
  <si>
    <t>tang</t>
  </si>
  <si>
    <t>R' U' R E' R' U R E</t>
  </si>
  <si>
    <t>[R' U' R, E']</t>
  </si>
  <si>
    <t>HY</t>
  </si>
  <si>
    <t>hun</t>
  </si>
  <si>
    <t>F E' L2 E L2' F'</t>
  </si>
  <si>
    <t>F: [E', L2]</t>
  </si>
  <si>
    <t>YH</t>
  </si>
  <si>
    <t>yang</t>
  </si>
  <si>
    <t>F L2 E' L2' E F'</t>
  </si>
  <si>
    <t>F: [L2, E']</t>
  </si>
  <si>
    <t>HZ</t>
  </si>
  <si>
    <t>hou</t>
  </si>
  <si>
    <t>u' R' E R2 E' R' u</t>
  </si>
  <si>
    <t>u': R' E R2 E' R'</t>
  </si>
  <si>
    <t>ZH</t>
  </si>
  <si>
    <t>zang</t>
  </si>
  <si>
    <t>u' R E R2' E' R u</t>
  </si>
  <si>
    <t>u': R E R2 E' R</t>
  </si>
  <si>
    <t>HW</t>
  </si>
  <si>
    <t>hei</t>
  </si>
  <si>
    <t>M U' L U M2' U' L' U M</t>
  </si>
  <si>
    <t>M: [U' L U, M2']</t>
  </si>
  <si>
    <t>WH</t>
  </si>
  <si>
    <t>wang</t>
  </si>
  <si>
    <t>M' U' L U M2' U' L' U M'</t>
  </si>
  <si>
    <t>M': [U' L U, M2']</t>
  </si>
  <si>
    <t>HX</t>
  </si>
  <si>
    <t>u L' E L2 E' L' u'</t>
  </si>
  <si>
    <t>u: L' E L2 E' L'</t>
  </si>
  <si>
    <t>XH</t>
  </si>
  <si>
    <t>u L E L2' E' L u'</t>
  </si>
  <si>
    <t>u: L E L2' E' L</t>
  </si>
  <si>
    <t>J</t>
  </si>
  <si>
    <t>JK</t>
  </si>
  <si>
    <t>M' U' R U M U' R' U</t>
  </si>
  <si>
    <t>[M', U' R U]</t>
  </si>
  <si>
    <t>KJ</t>
  </si>
  <si>
    <t>kan</t>
  </si>
  <si>
    <t>U' R U M' U' R' U M</t>
  </si>
  <si>
    <t>[U' R U, M']</t>
  </si>
  <si>
    <t>JL</t>
  </si>
  <si>
    <t>jiang</t>
  </si>
  <si>
    <t>R' U' R E R2' E' R U R</t>
  </si>
  <si>
    <t>R' U': R E R2' E' R</t>
  </si>
  <si>
    <t>R' U' R' E R2 E' R' U R</t>
  </si>
  <si>
    <t>R' U': R' E R2 E' R'</t>
  </si>
  <si>
    <t>JM</t>
  </si>
  <si>
    <t>jian</t>
  </si>
  <si>
    <t>R U R' S' R U R' S R U2' R'</t>
  </si>
  <si>
    <t>R U: [R' S' R, U]</t>
  </si>
  <si>
    <t>MJ</t>
  </si>
  <si>
    <t>man</t>
  </si>
  <si>
    <t>R U2' R' S' R U' R' S R U' R'</t>
  </si>
  <si>
    <t>R U: [U, R' S' R]</t>
  </si>
  <si>
    <t>JN</t>
  </si>
  <si>
    <t>jiao</t>
  </si>
  <si>
    <t>R U' R' E' R U R' E</t>
  </si>
  <si>
    <t>[R U' R', E']</t>
  </si>
  <si>
    <t>NJ</t>
  </si>
  <si>
    <t>nan</t>
  </si>
  <si>
    <t>E' R U' R' E R U R'</t>
  </si>
  <si>
    <t>[E', R U' R']</t>
  </si>
  <si>
    <t>JO</t>
  </si>
  <si>
    <t>jio</t>
  </si>
  <si>
    <t>R' f R' S' R2 S R' f' R</t>
  </si>
  <si>
    <t>R' f: R' S' R2 S R'</t>
  </si>
  <si>
    <t>OJ</t>
  </si>
  <si>
    <t>shan</t>
  </si>
  <si>
    <t>R' f R S' R2' S R f' R</t>
  </si>
  <si>
    <t>R' f: R S' R2 S R</t>
  </si>
  <si>
    <t>JQ</t>
  </si>
  <si>
    <t>jiu</t>
  </si>
  <si>
    <t>M U' R U M' U' R' U</t>
  </si>
  <si>
    <t>[M, U' R U]</t>
  </si>
  <si>
    <t>QJ</t>
  </si>
  <si>
    <t>qan</t>
  </si>
  <si>
    <t>U' R U M U' R' U M'</t>
  </si>
  <si>
    <t>[U' R U, M]</t>
  </si>
  <si>
    <t>JR</t>
  </si>
  <si>
    <t>juan</t>
  </si>
  <si>
    <t>R' U' R' E' R2 E R' U R</t>
  </si>
  <si>
    <t>R' U': R' E' R2 E R'</t>
  </si>
  <si>
    <t>RJ</t>
  </si>
  <si>
    <t>ran</t>
  </si>
  <si>
    <t>R' U' R E' R2' E R U R</t>
  </si>
  <si>
    <t>R' U': R E' R2' E R</t>
  </si>
  <si>
    <t>JS</t>
  </si>
  <si>
    <t>jan</t>
  </si>
  <si>
    <t>U2 M U R U' M' U R' U</t>
  </si>
  <si>
    <t>SJ</t>
  </si>
  <si>
    <t>san</t>
  </si>
  <si>
    <t>U' R U' M U R' U' M' U2</t>
  </si>
  <si>
    <t>U2 : [U R U', M]</t>
  </si>
  <si>
    <t>JT</t>
  </si>
  <si>
    <t>ju</t>
  </si>
  <si>
    <t>U R' S R2 S' R' U'</t>
  </si>
  <si>
    <t>U: R' S R2 S' R'</t>
  </si>
  <si>
    <t>TJ</t>
  </si>
  <si>
    <t>tan</t>
  </si>
  <si>
    <t>U R S R2' S' R U'</t>
  </si>
  <si>
    <t>U: R S R2' S' R</t>
  </si>
  <si>
    <t>JY</t>
  </si>
  <si>
    <t>jun</t>
  </si>
  <si>
    <t>R' f2 R2 U' R2' f2 R2 U' R'</t>
  </si>
  <si>
    <t>YJ</t>
  </si>
  <si>
    <t>yan</t>
  </si>
  <si>
    <t>R U R2' f2 R2 U R2' f2 R</t>
  </si>
  <si>
    <t>JZ</t>
  </si>
  <si>
    <t>jou</t>
  </si>
  <si>
    <t>U R' U' R' U R U R U R' U2</t>
  </si>
  <si>
    <t>ZJ</t>
  </si>
  <si>
    <t>zan</t>
  </si>
  <si>
    <t>U2 R U' R' U' R' U' R U R U'</t>
  </si>
  <si>
    <t>JW</t>
  </si>
  <si>
    <t>jei</t>
  </si>
  <si>
    <t>UD L E' L2' E L U'D'</t>
  </si>
  <si>
    <t>UD: L E' L2' E L</t>
  </si>
  <si>
    <t>WJ</t>
  </si>
  <si>
    <t>wan</t>
  </si>
  <si>
    <t>UD L' E' L2 E L' U'D'</t>
  </si>
  <si>
    <t>UD: L' E' L2 E L'</t>
  </si>
  <si>
    <t>JX</t>
  </si>
  <si>
    <t>jia</t>
  </si>
  <si>
    <t>U L E' L2' E L U'</t>
  </si>
  <si>
    <t>U: L E' L2' E L</t>
  </si>
  <si>
    <t>XJ</t>
  </si>
  <si>
    <t>U L' E' L2 E L' U'</t>
  </si>
  <si>
    <t>U: L' E' L2 E L'</t>
  </si>
  <si>
    <t>K</t>
  </si>
  <si>
    <t>KL</t>
  </si>
  <si>
    <t>kuang</t>
  </si>
  <si>
    <t>U L' U' M' U L U' M</t>
  </si>
  <si>
    <t>[U L' U', M']</t>
  </si>
  <si>
    <t>LK</t>
  </si>
  <si>
    <t>M' U L' U' M U L U'</t>
  </si>
  <si>
    <t>[M', U L' U']</t>
  </si>
  <si>
    <t>KM</t>
  </si>
  <si>
    <t>kuai</t>
  </si>
  <si>
    <t>MK</t>
  </si>
  <si>
    <t>KN</t>
  </si>
  <si>
    <t>M' U R' U' M' U R U' M2'</t>
  </si>
  <si>
    <t>M': [U R' U', M']</t>
  </si>
  <si>
    <t>NK</t>
  </si>
  <si>
    <t>M2' U R' U' M U R U' M</t>
  </si>
  <si>
    <t>M': [M', U R' U']</t>
  </si>
  <si>
    <t>KO</t>
  </si>
  <si>
    <t>kuo</t>
  </si>
  <si>
    <t>U' S' R' F' R S R' F R U</t>
  </si>
  <si>
    <t>U': [S', R' F' R]</t>
  </si>
  <si>
    <t>OK</t>
  </si>
  <si>
    <t>shuai</t>
  </si>
  <si>
    <t>U' R' F' R S' R' F R S U</t>
  </si>
  <si>
    <t>U': [R' F' R, S']</t>
  </si>
  <si>
    <t>KP</t>
  </si>
  <si>
    <t>kie</t>
  </si>
  <si>
    <t>M' U R U' M' U R' U' M2'</t>
  </si>
  <si>
    <t>M': [U R U', M']</t>
  </si>
  <si>
    <t>PK</t>
  </si>
  <si>
    <t>M2' U R U' M U R' U' M</t>
  </si>
  <si>
    <t>M': [M', U R U']</t>
  </si>
  <si>
    <t>KQ</t>
  </si>
  <si>
    <t>kiu</t>
  </si>
  <si>
    <t>U' S R' F' R S' R' F R U</t>
  </si>
  <si>
    <t>U': [S, R' F' R]</t>
  </si>
  <si>
    <t>QK</t>
  </si>
  <si>
    <t>U': [R' F' R, S]</t>
  </si>
  <si>
    <t>KR</t>
  </si>
  <si>
    <t>kuan</t>
  </si>
  <si>
    <t>U L U' M' U L' U' M</t>
  </si>
  <si>
    <t>[U L U', M']</t>
  </si>
  <si>
    <t>RK</t>
  </si>
  <si>
    <t>ruai</t>
  </si>
  <si>
    <t>M' U L U' M U L' U'</t>
  </si>
  <si>
    <t>[M', U L U']</t>
  </si>
  <si>
    <t>KS</t>
  </si>
  <si>
    <t>kong</t>
  </si>
  <si>
    <t>SK</t>
  </si>
  <si>
    <t>suai</t>
  </si>
  <si>
    <t>U M' U' M U2 M U M' U</t>
  </si>
  <si>
    <t>U M U M' U2 M' U' M U</t>
  </si>
  <si>
    <t>U M': [M U2 M, U']</t>
  </si>
  <si>
    <t>KT</t>
  </si>
  <si>
    <t>kui</t>
  </si>
  <si>
    <t>U' R' U M' U' R U M</t>
  </si>
  <si>
    <t>[U' R' U, M']</t>
  </si>
  <si>
    <t>TK</t>
  </si>
  <si>
    <t>M' U' R' U M U' R U</t>
  </si>
  <si>
    <t>[M', U' R' U]</t>
  </si>
  <si>
    <t>KZ</t>
  </si>
  <si>
    <t>kou</t>
  </si>
  <si>
    <t>U' R2 U M' U' R2' U M</t>
  </si>
  <si>
    <t>[U' R2 U, M']</t>
  </si>
  <si>
    <t>ZK</t>
  </si>
  <si>
    <t>zuai</t>
  </si>
  <si>
    <t>M' U' R2 U M U' R2' U</t>
  </si>
  <si>
    <t>[M', U' R2 U]</t>
  </si>
  <si>
    <t>KW</t>
  </si>
  <si>
    <t>kei</t>
  </si>
  <si>
    <t>D R F R' S' R F' R' S D'</t>
  </si>
  <si>
    <t>D: [R F R', S']</t>
  </si>
  <si>
    <t>WK</t>
  </si>
  <si>
    <t>wing</t>
  </si>
  <si>
    <t>D S' R F R' S R F' R' D'</t>
  </si>
  <si>
    <t>D: [S', R F R']</t>
  </si>
  <si>
    <t>KX</t>
  </si>
  <si>
    <t>U L2' U' M' U L2 U' M</t>
  </si>
  <si>
    <t>[U L2' U', M']</t>
  </si>
  <si>
    <t>XK</t>
  </si>
  <si>
    <t>M' U L2' U' M U L2 U'</t>
  </si>
  <si>
    <t>[M', U L2 U']</t>
  </si>
  <si>
    <t>LM</t>
  </si>
  <si>
    <t>lian</t>
  </si>
  <si>
    <t>S U' R' E R2 E' R' U S'</t>
  </si>
  <si>
    <t>S U': R' E R2 E' R'</t>
  </si>
  <si>
    <t>ML</t>
  </si>
  <si>
    <t>muang</t>
  </si>
  <si>
    <t>S U' R E R2' E' R U S'</t>
  </si>
  <si>
    <t>S U': R E R2' E' R</t>
  </si>
  <si>
    <t>L</t>
  </si>
  <si>
    <t>LN</t>
  </si>
  <si>
    <t>liao</t>
  </si>
  <si>
    <t>L' U L' E L U' L' E' L2</t>
  </si>
  <si>
    <t>L': [U, L' E L]</t>
  </si>
  <si>
    <t>NL</t>
  </si>
  <si>
    <t>niang</t>
  </si>
  <si>
    <t>L2' E L U L' E' L U' L</t>
  </si>
  <si>
    <t>L': [L' E L, U]</t>
  </si>
  <si>
    <t>LO</t>
  </si>
  <si>
    <t>luo</t>
  </si>
  <si>
    <t>U': [S', R' F2 R]</t>
  </si>
  <si>
    <t>OL</t>
  </si>
  <si>
    <t>shuang</t>
  </si>
  <si>
    <t>U' R' F2 R S' R' F2 R S U</t>
  </si>
  <si>
    <t>U': [R' F2 R, S']</t>
  </si>
  <si>
    <t>LP</t>
  </si>
  <si>
    <t>lie</t>
  </si>
  <si>
    <t>L' U L E' L' U' L E</t>
  </si>
  <si>
    <t>[L' U L, E']</t>
  </si>
  <si>
    <t>PL</t>
  </si>
  <si>
    <t>piang</t>
  </si>
  <si>
    <t>E' L' U L E L' U' L</t>
  </si>
  <si>
    <t>[E', L' U L]</t>
  </si>
  <si>
    <t>LQ</t>
  </si>
  <si>
    <t>liu</t>
  </si>
  <si>
    <t>M U L' U' M' U L U'</t>
  </si>
  <si>
    <t>[M, U L' U']</t>
  </si>
  <si>
    <t>QL</t>
  </si>
  <si>
    <t>qiang</t>
  </si>
  <si>
    <t>U L' U' M U L U' M'</t>
  </si>
  <si>
    <t>[U L' U', M]</t>
  </si>
  <si>
    <t>LR</t>
  </si>
  <si>
    <t>luan</t>
  </si>
  <si>
    <t>U' L S' L2' S L U</t>
  </si>
  <si>
    <t>U': L S' L2' S L</t>
  </si>
  <si>
    <t>RL</t>
  </si>
  <si>
    <t>ruang</t>
  </si>
  <si>
    <t>U' L' S' L2 S L' U</t>
  </si>
  <si>
    <t>U': L' S' L2 S L'</t>
  </si>
  <si>
    <t>LS</t>
  </si>
  <si>
    <t>long</t>
  </si>
  <si>
    <t>U2 M U' L' U M' U' L U'</t>
  </si>
  <si>
    <t>SL</t>
  </si>
  <si>
    <t>suang</t>
  </si>
  <si>
    <t>U L' U M U' L U M' U2</t>
  </si>
  <si>
    <t>LT</t>
  </si>
  <si>
    <t>lu</t>
  </si>
  <si>
    <t>R U' R' E R2 E' R' U R'</t>
  </si>
  <si>
    <t>R U': R' E R2 E' R'</t>
  </si>
  <si>
    <t>TL</t>
  </si>
  <si>
    <t>tiang</t>
  </si>
  <si>
    <t>R U' R E R2' E' R U R'</t>
  </si>
  <si>
    <t>R U': R E R2' E' R</t>
  </si>
  <si>
    <t>LY</t>
  </si>
  <si>
    <t>lun</t>
  </si>
  <si>
    <t>U'D R' E R2 E' R' UD'</t>
  </si>
  <si>
    <t>U'D: R' E R2 E' R'</t>
  </si>
  <si>
    <t>YL</t>
  </si>
  <si>
    <t>yang3</t>
  </si>
  <si>
    <t>U'D R E R2' E' R UD'</t>
  </si>
  <si>
    <t>U'D: R E R2' E' R</t>
  </si>
  <si>
    <t>LZ</t>
  </si>
  <si>
    <t>lou</t>
  </si>
  <si>
    <t>U' R' E R2 E' R' U</t>
  </si>
  <si>
    <t>U': R' E R2 E' R'</t>
  </si>
  <si>
    <t>ZL</t>
  </si>
  <si>
    <t>zuang</t>
  </si>
  <si>
    <t>U' R E R2' E' R U</t>
  </si>
  <si>
    <t>U': R E R2' E' R</t>
  </si>
  <si>
    <t>LW</t>
  </si>
  <si>
    <t>lei</t>
  </si>
  <si>
    <t>U'D' R' E R2 E' R' UD</t>
  </si>
  <si>
    <t>U'D': R' E R2 E' R'</t>
  </si>
  <si>
    <t>WL</t>
  </si>
  <si>
    <t>wang3</t>
  </si>
  <si>
    <t>U'D' R E R2' E' R UD</t>
  </si>
  <si>
    <t>U'D': R E R2' E' R</t>
  </si>
  <si>
    <t>LX</t>
  </si>
  <si>
    <t>lia</t>
  </si>
  <si>
    <t>U' L U L U' L' U' L' U' L U2</t>
  </si>
  <si>
    <t>U2 L' U L U L U L' U' L' U</t>
  </si>
  <si>
    <t>xiang</t>
  </si>
  <si>
    <t>XL</t>
  </si>
  <si>
    <t>MN</t>
  </si>
  <si>
    <t>miao</t>
  </si>
  <si>
    <t>S' U R' S' R U' R' S R S</t>
  </si>
  <si>
    <t>S': [U, R' S' R]</t>
  </si>
  <si>
    <t>NM</t>
  </si>
  <si>
    <t>niao</t>
  </si>
  <si>
    <t>S' R' S' R U R' S R U' S</t>
  </si>
  <si>
    <t>S': [R' S' R, U]</t>
  </si>
  <si>
    <t>MO</t>
  </si>
  <si>
    <t>mo</t>
  </si>
  <si>
    <t>F' R E R2' E' R F</t>
  </si>
  <si>
    <t>F': R E R2' E' R</t>
  </si>
  <si>
    <t>OM</t>
  </si>
  <si>
    <t>shuo</t>
  </si>
  <si>
    <t>F' R' E R2 E' R' F</t>
  </si>
  <si>
    <t>F': R' E R2 E' R'</t>
  </si>
  <si>
    <t>MP</t>
  </si>
  <si>
    <t>mie</t>
  </si>
  <si>
    <t>S' U R S' R' U' R S R' S</t>
  </si>
  <si>
    <t>S': [U, R S' R']</t>
  </si>
  <si>
    <t>PM</t>
  </si>
  <si>
    <t>pie</t>
  </si>
  <si>
    <t>S' R S' R' U R S R' U' S</t>
  </si>
  <si>
    <t>S': [R S' R', U]</t>
  </si>
  <si>
    <t>MQ</t>
  </si>
  <si>
    <t>R U R' U' M' U R U' r'</t>
  </si>
  <si>
    <t>[R U R' U', M']</t>
  </si>
  <si>
    <t>QM</t>
  </si>
  <si>
    <t>qiu</t>
  </si>
  <si>
    <t>r U R' U' M U R U' R'</t>
  </si>
  <si>
    <t>[M', R U R' U']</t>
  </si>
  <si>
    <t>MR</t>
  </si>
  <si>
    <t>muan</t>
  </si>
  <si>
    <t>S U' R' E' R2 E R' U S'</t>
  </si>
  <si>
    <t>S U': R' E' R2 E R'</t>
  </si>
  <si>
    <t>RM</t>
  </si>
  <si>
    <t>S U' R E' R2' E R U S'</t>
  </si>
  <si>
    <t>S U': R E' R2' E R</t>
  </si>
  <si>
    <t>MS</t>
  </si>
  <si>
    <t>mong</t>
  </si>
  <si>
    <t>M' U' M' U' M U' M' U' M2'</t>
  </si>
  <si>
    <t>M': (U' M' U' M)2</t>
  </si>
  <si>
    <t>SM</t>
  </si>
  <si>
    <t>song</t>
  </si>
  <si>
    <t>M2' U M U M' U M U M</t>
  </si>
  <si>
    <t>M': (M' U M U)2</t>
  </si>
  <si>
    <t>MT</t>
  </si>
  <si>
    <t>mu</t>
  </si>
  <si>
    <t>R u' R E' R2' E R u R'</t>
  </si>
  <si>
    <t>R u': R E' R2' E R</t>
  </si>
  <si>
    <t>TM</t>
  </si>
  <si>
    <t>tian</t>
  </si>
  <si>
    <t>R u' R' E' R2 E R' u R'</t>
  </si>
  <si>
    <t>R u': R' E' R2 E R'</t>
  </si>
  <si>
    <t>MY</t>
  </si>
  <si>
    <t>mun</t>
  </si>
  <si>
    <t>R F R2' E R2 E' F' R'</t>
  </si>
  <si>
    <t>R F: [R2, E]</t>
  </si>
  <si>
    <t>YM</t>
  </si>
  <si>
    <t>yun</t>
  </si>
  <si>
    <t>R F E R2' E' R2 F' R'</t>
  </si>
  <si>
    <t>R F: [E, R2]</t>
  </si>
  <si>
    <t>MZ</t>
  </si>
  <si>
    <t>mou</t>
  </si>
  <si>
    <t>R' F R S' R' F' R S</t>
  </si>
  <si>
    <t>[R' F R, S']</t>
  </si>
  <si>
    <t>ZM</t>
  </si>
  <si>
    <t>zou</t>
  </si>
  <si>
    <t>S' R' F R S R' F' R</t>
  </si>
  <si>
    <t>[S', R' F R]</t>
  </si>
  <si>
    <t>MW</t>
  </si>
  <si>
    <t>mei</t>
  </si>
  <si>
    <t>RM U R' U' M2' U R U' r'</t>
  </si>
  <si>
    <t>r: [M2', U R' U']</t>
  </si>
  <si>
    <t>WM</t>
  </si>
  <si>
    <t>wei</t>
  </si>
  <si>
    <t>r U R' U' M2' U R U' R'M'</t>
  </si>
  <si>
    <t>r: [U R' U', M2']</t>
  </si>
  <si>
    <t>MX</t>
  </si>
  <si>
    <t>R' F R' S' R F' R' S R2</t>
  </si>
  <si>
    <t>R': [F, R' S' R]</t>
  </si>
  <si>
    <t>XM</t>
  </si>
  <si>
    <t>xia</t>
  </si>
  <si>
    <t>R2' S' R F R' S R F' R</t>
  </si>
  <si>
    <t>R': [R' S' R, F]</t>
  </si>
  <si>
    <t>NO</t>
  </si>
  <si>
    <t>nuo</t>
  </si>
  <si>
    <t>R U' S U R' U' S' U</t>
  </si>
  <si>
    <t>[R, U' S U]</t>
  </si>
  <si>
    <t>ON</t>
  </si>
  <si>
    <t>U' S U R U' S' U R'</t>
  </si>
  <si>
    <t>[U' S U, R]</t>
  </si>
  <si>
    <t>NP</t>
  </si>
  <si>
    <t>nie</t>
  </si>
  <si>
    <t>M' U' R S R2' S' R U M</t>
  </si>
  <si>
    <t>M' U': R S R2' S' R</t>
  </si>
  <si>
    <t>PN</t>
  </si>
  <si>
    <t>piao</t>
  </si>
  <si>
    <t>M' U' R' S R2 S' R' U M</t>
  </si>
  <si>
    <t>M' U': R' S R2 S' R'</t>
  </si>
  <si>
    <t>NQ</t>
  </si>
  <si>
    <t>niu</t>
  </si>
  <si>
    <t>U R' U' M' U R U' M</t>
  </si>
  <si>
    <t>[U R' U', M']</t>
  </si>
  <si>
    <t>QN</t>
  </si>
  <si>
    <t>qiao</t>
  </si>
  <si>
    <t>M' U R' U' M U R U'</t>
  </si>
  <si>
    <t>[M', U R' U']</t>
  </si>
  <si>
    <t>NR</t>
  </si>
  <si>
    <t>nuan</t>
  </si>
  <si>
    <t>E L U L' E' L U' L'</t>
  </si>
  <si>
    <t>[E, L U L']</t>
  </si>
  <si>
    <t>RN</t>
  </si>
  <si>
    <t>rao</t>
  </si>
  <si>
    <t>L U L' E L U' L' E'</t>
  </si>
  <si>
    <t>[L U L', E]</t>
  </si>
  <si>
    <t>NS</t>
  </si>
  <si>
    <t>D' R U' S U R' U' S' UD</t>
  </si>
  <si>
    <t>D': [R, U' S U]</t>
  </si>
  <si>
    <t>SN</t>
  </si>
  <si>
    <t>sao</t>
  </si>
  <si>
    <t>U'D' S U R U' S' U R' D</t>
  </si>
  <si>
    <t>D': [U' S U, R]</t>
  </si>
  <si>
    <t>NY</t>
  </si>
  <si>
    <t>nun</t>
  </si>
  <si>
    <t>F R2 E R2' E' F'</t>
  </si>
  <si>
    <t>F: [R2, E]</t>
  </si>
  <si>
    <t>YN</t>
  </si>
  <si>
    <t>yao</t>
  </si>
  <si>
    <t>F E R2 E' R2' F'</t>
  </si>
  <si>
    <t>F: [E, R2]</t>
  </si>
  <si>
    <t>NZ</t>
  </si>
  <si>
    <t>nou</t>
  </si>
  <si>
    <t>u' R E' R2' E R u</t>
  </si>
  <si>
    <t>u': R E' R2' E R</t>
  </si>
  <si>
    <t>ZN</t>
  </si>
  <si>
    <t>zao</t>
  </si>
  <si>
    <t>u' R' E' R2 E R' u</t>
  </si>
  <si>
    <t>u': R' E' R2 E R'</t>
  </si>
  <si>
    <t>NW</t>
  </si>
  <si>
    <t>nei</t>
  </si>
  <si>
    <t>M U R' U' M2' U R U' M</t>
  </si>
  <si>
    <t>M: [U R' U', M2']</t>
  </si>
  <si>
    <t>WN</t>
  </si>
  <si>
    <t>wao</t>
  </si>
  <si>
    <t>M' U R' U' M2' U R U' M'</t>
  </si>
  <si>
    <t>NX</t>
  </si>
  <si>
    <t>nia</t>
  </si>
  <si>
    <t>u L E' L2' E L u'</t>
  </si>
  <si>
    <t>u: L E' L2' E L</t>
  </si>
  <si>
    <t>XN</t>
  </si>
  <si>
    <t>xiao</t>
  </si>
  <si>
    <t>u L' E' L2 E L' u'</t>
  </si>
  <si>
    <t>u: L' E' L2 E L'</t>
  </si>
  <si>
    <t>O</t>
  </si>
  <si>
    <t>OP</t>
  </si>
  <si>
    <t>shie</t>
  </si>
  <si>
    <t>U' S U R' U' S' U R</t>
  </si>
  <si>
    <t>[U' S U, R']</t>
  </si>
  <si>
    <t>PO</t>
  </si>
  <si>
    <t>po</t>
  </si>
  <si>
    <t>R' U' S U R U' S' U</t>
  </si>
  <si>
    <t>[R', U' S U]</t>
  </si>
  <si>
    <t>OQ</t>
  </si>
  <si>
    <t>U'D' S R' F' R S' R' F R UD</t>
  </si>
  <si>
    <t>U'D': [S, R' F' R]</t>
  </si>
  <si>
    <t>QO</t>
  </si>
  <si>
    <t>qio</t>
  </si>
  <si>
    <t>U'D' R' F' R S R' F R S' UD</t>
  </si>
  <si>
    <t>U'D': [R' F' R, S]</t>
  </si>
  <si>
    <t>OR</t>
  </si>
  <si>
    <t>shuan</t>
  </si>
  <si>
    <t>U' R B2 R' S' R B2 R' S U</t>
  </si>
  <si>
    <t>RO</t>
  </si>
  <si>
    <t>ruo</t>
  </si>
  <si>
    <t>U' S' R B2 R' S R B2 R' U</t>
  </si>
  <si>
    <t>OS</t>
  </si>
  <si>
    <t>shong</t>
  </si>
  <si>
    <t>(M D' M' D')2</t>
  </si>
  <si>
    <t>SO</t>
  </si>
  <si>
    <t>(D M D M')2</t>
  </si>
  <si>
    <t>OT</t>
  </si>
  <si>
    <t>shu</t>
  </si>
  <si>
    <t>U'D' R' U M' U' R U M D</t>
  </si>
  <si>
    <t>D': [U' R' U, M']</t>
  </si>
  <si>
    <t>TO</t>
  </si>
  <si>
    <t>tuo</t>
  </si>
  <si>
    <t>D' M' U' R' U M U' R UD</t>
  </si>
  <si>
    <t>D': [M', U' R' U]</t>
  </si>
  <si>
    <t>OY</t>
  </si>
  <si>
    <t>shun</t>
  </si>
  <si>
    <t>R' F R2 E R2' E' F' R</t>
  </si>
  <si>
    <t>R' F: [R2, E]</t>
  </si>
  <si>
    <t>YO</t>
  </si>
  <si>
    <t>yo</t>
  </si>
  <si>
    <t>R' F E R2 E' R2' F' R</t>
  </si>
  <si>
    <t>R' F: [E, R2]</t>
  </si>
  <si>
    <t>OW</t>
  </si>
  <si>
    <t>shei</t>
  </si>
  <si>
    <t>U' S R' B R S' R' B' R U</t>
  </si>
  <si>
    <t>U': [S, R' B R]</t>
  </si>
  <si>
    <t>WO</t>
  </si>
  <si>
    <t>wo</t>
  </si>
  <si>
    <t>U' R' B R S R' B' R S' U</t>
  </si>
  <si>
    <t>U': [R' B R, S]</t>
  </si>
  <si>
    <t>OX</t>
  </si>
  <si>
    <t>shia</t>
  </si>
  <si>
    <t>R F R' S' R F' R' S</t>
  </si>
  <si>
    <t>[R F R', S']</t>
  </si>
  <si>
    <t>XO</t>
  </si>
  <si>
    <t>xio</t>
  </si>
  <si>
    <t>S' R F R' S R F' R'</t>
  </si>
  <si>
    <t>[S', R F R']</t>
  </si>
  <si>
    <t>PQ</t>
  </si>
  <si>
    <t>piu</t>
  </si>
  <si>
    <t>U R U' M' U R' U' M</t>
  </si>
  <si>
    <t>[U R U', M']</t>
  </si>
  <si>
    <t>QP</t>
  </si>
  <si>
    <t>qie</t>
  </si>
  <si>
    <t>M' U R U' M U R' U'</t>
  </si>
  <si>
    <t>[M', U R U']</t>
  </si>
  <si>
    <t>PR</t>
  </si>
  <si>
    <t>puan</t>
  </si>
  <si>
    <t>L2 E' L' U L E L' U' L'</t>
  </si>
  <si>
    <t>L: [L E' L', U]</t>
  </si>
  <si>
    <t>RP</t>
  </si>
  <si>
    <t>rie</t>
  </si>
  <si>
    <t>L U L E' L' U' L E L2'</t>
  </si>
  <si>
    <t>L: [U, L E' L']</t>
  </si>
  <si>
    <t>PS</t>
  </si>
  <si>
    <t>pong</t>
  </si>
  <si>
    <t>U M U' L E' L' U L E l' U'</t>
  </si>
  <si>
    <t>U M: [U', L E' L']</t>
  </si>
  <si>
    <t>SP</t>
  </si>
  <si>
    <t>sie</t>
  </si>
  <si>
    <t>U l E' L' U' L E L' U M' U'</t>
  </si>
  <si>
    <t>U M: [L E' L', U']</t>
  </si>
  <si>
    <t>PT</t>
  </si>
  <si>
    <t>pu</t>
  </si>
  <si>
    <t>E R' U' R E' R' U R</t>
  </si>
  <si>
    <t>[E, R' U' R]</t>
  </si>
  <si>
    <t>TP</t>
  </si>
  <si>
    <t>tie</t>
  </si>
  <si>
    <t>R' U' R E R' U R E'</t>
  </si>
  <si>
    <t>[R' U' R, E]</t>
  </si>
  <si>
    <t>PY</t>
  </si>
  <si>
    <t>pun</t>
  </si>
  <si>
    <t>R2' F' E R2 E' R2' F R2</t>
  </si>
  <si>
    <t>YP</t>
  </si>
  <si>
    <t>R2' F' R2 E R2' E' F R2</t>
  </si>
  <si>
    <t>R2 F': [R2, E]</t>
  </si>
  <si>
    <t>PZ</t>
  </si>
  <si>
    <t>pou</t>
  </si>
  <si>
    <t>U'E' R' E R2 E' R' UE</t>
  </si>
  <si>
    <t>U'E': R' E R2 E' R'</t>
  </si>
  <si>
    <t>ZP</t>
  </si>
  <si>
    <t>zie</t>
  </si>
  <si>
    <t>U'E' R E R2' E' R UE</t>
  </si>
  <si>
    <t>U'E': R E R2' E' R</t>
  </si>
  <si>
    <t>PW</t>
  </si>
  <si>
    <t>pei</t>
  </si>
  <si>
    <t>M U R U' M2' U R' U' M</t>
  </si>
  <si>
    <t>M: [U R U', M2']</t>
  </si>
  <si>
    <t>WP</t>
  </si>
  <si>
    <t>wie</t>
  </si>
  <si>
    <t>M' U R U' M2' U R' U' M'</t>
  </si>
  <si>
    <t>M': [U R U', M2']</t>
  </si>
  <si>
    <t>PX</t>
  </si>
  <si>
    <t>pia</t>
  </si>
  <si>
    <t>F R' S' R F' R' S R</t>
  </si>
  <si>
    <t>[F, R' S' R]</t>
  </si>
  <si>
    <t>XP</t>
  </si>
  <si>
    <t>xie</t>
  </si>
  <si>
    <t>R' S' R F R' S R F'</t>
  </si>
  <si>
    <t>[R' S' R, F]</t>
  </si>
  <si>
    <t>Q</t>
  </si>
  <si>
    <t>QR</t>
  </si>
  <si>
    <t>quan</t>
  </si>
  <si>
    <t>U L U' M U L' U' M'</t>
  </si>
  <si>
    <t>[U L U', M]</t>
  </si>
  <si>
    <t>RQ</t>
  </si>
  <si>
    <t>M U L U' M' U L' U'</t>
  </si>
  <si>
    <t>[M, U L U']</t>
  </si>
  <si>
    <t>QS</t>
  </si>
  <si>
    <t>U' R B R' S R B' R' S' U</t>
  </si>
  <si>
    <t>U': [R B R', S]</t>
  </si>
  <si>
    <t>SQ</t>
  </si>
  <si>
    <t>U' S R B R' S' R B' R' U</t>
  </si>
  <si>
    <t>U': [S, R B R']</t>
  </si>
  <si>
    <t>QT</t>
  </si>
  <si>
    <t>qu</t>
  </si>
  <si>
    <t>U' R' U M U' R U M'</t>
  </si>
  <si>
    <t>[U' R' U, M]</t>
  </si>
  <si>
    <t>TQ</t>
  </si>
  <si>
    <t>tiu</t>
  </si>
  <si>
    <t>M U' R' U M' U' R U</t>
  </si>
  <si>
    <t>[M, U' R' U]</t>
  </si>
  <si>
    <t>QY</t>
  </si>
  <si>
    <t>qun</t>
  </si>
  <si>
    <t>U S R' F' R S' R' F R U'</t>
  </si>
  <si>
    <t>U: [S, R' F' R]</t>
  </si>
  <si>
    <t>YQ</t>
  </si>
  <si>
    <t>U R' F' R S R' F R S' U'</t>
  </si>
  <si>
    <t>U: [R' F' R, S]</t>
  </si>
  <si>
    <t>QZ</t>
  </si>
  <si>
    <t>UD' S R' F' R S' R' F R U'D</t>
  </si>
  <si>
    <t>UD': [S, R' F' R]</t>
  </si>
  <si>
    <t>ZQ</t>
  </si>
  <si>
    <t>zu</t>
  </si>
  <si>
    <t>UD' R' F' R S R' F R S' U'D</t>
  </si>
  <si>
    <t>UD': [R' F' R, S]</t>
  </si>
  <si>
    <t>QW</t>
  </si>
  <si>
    <t>U S R B R' S' R B' R' U'</t>
  </si>
  <si>
    <t>U: [S, R B R']</t>
  </si>
  <si>
    <t>WQ</t>
  </si>
  <si>
    <t>U R B R' S R B' R' S' U'</t>
  </si>
  <si>
    <t>U: [R B R', S]</t>
  </si>
  <si>
    <t>QX</t>
  </si>
  <si>
    <t>qia</t>
  </si>
  <si>
    <t>UD R' F' R S R' F R S' U'D'</t>
  </si>
  <si>
    <t>UD: [S, R' F' R]</t>
  </si>
  <si>
    <t>XQ</t>
  </si>
  <si>
    <t>xiu</t>
  </si>
  <si>
    <t>UD: [R' F' R, S]</t>
  </si>
  <si>
    <t>R</t>
  </si>
  <si>
    <t>RS</t>
  </si>
  <si>
    <t>rong</t>
  </si>
  <si>
    <t>U2 M U' L U M' U' L' U'</t>
  </si>
  <si>
    <t>U2: [M, U' L U]</t>
  </si>
  <si>
    <t>SR</t>
  </si>
  <si>
    <t>suan</t>
  </si>
  <si>
    <t>U L U M U' L' U M' U2</t>
  </si>
  <si>
    <t>U2: [U' L U, M]</t>
  </si>
  <si>
    <t>RT</t>
  </si>
  <si>
    <t>rui</t>
  </si>
  <si>
    <t>R U' R E' R2' E R U R'</t>
  </si>
  <si>
    <t>R U': R E' R2' E R</t>
  </si>
  <si>
    <t>TR</t>
  </si>
  <si>
    <t>tuan</t>
  </si>
  <si>
    <t>R U' R' E' R2 E R' U R'</t>
  </si>
  <si>
    <t>R U': R' E' R2 E R'</t>
  </si>
  <si>
    <t>U'D R E' R2' E R UD'</t>
  </si>
  <si>
    <t>U'D R' E' R2 E R' UD'</t>
  </si>
  <si>
    <t>U'D: R' E' R2 E R'</t>
  </si>
  <si>
    <t>RY</t>
  </si>
  <si>
    <t>run</t>
  </si>
  <si>
    <t>YR</t>
  </si>
  <si>
    <t>yuan</t>
  </si>
  <si>
    <t>RZ</t>
  </si>
  <si>
    <t>rou</t>
  </si>
  <si>
    <t>U' R E' R2' E R U</t>
  </si>
  <si>
    <t>U': R E' R2' E R</t>
  </si>
  <si>
    <t>ZR</t>
  </si>
  <si>
    <t>zuan</t>
  </si>
  <si>
    <t>U' R' E' R2 E R' U</t>
  </si>
  <si>
    <t>U': R' E' R2 E R'</t>
  </si>
  <si>
    <t>RW</t>
  </si>
  <si>
    <t>rei</t>
  </si>
  <si>
    <t>U'D' R E' R2' E R UD</t>
  </si>
  <si>
    <t>U'D': R E' R2' E R</t>
  </si>
  <si>
    <t>WR</t>
  </si>
  <si>
    <t>U'D' R' E' R2 E R' UD</t>
  </si>
  <si>
    <t>U'D': R' E' R2 E R'</t>
  </si>
  <si>
    <t>RX</t>
  </si>
  <si>
    <t>U' L' U' L' U L U L U L'</t>
  </si>
  <si>
    <t xml:space="preserve">Alg </t>
  </si>
  <si>
    <t>XR</t>
  </si>
  <si>
    <t>xuan</t>
  </si>
  <si>
    <t>L U' L' U' L' U' L U L U</t>
  </si>
  <si>
    <t>ST</t>
  </si>
  <si>
    <t>su</t>
  </si>
  <si>
    <t>U' R' U' M U R U' M' U2</t>
  </si>
  <si>
    <t>U2: [U R' U', M]</t>
  </si>
  <si>
    <t>TS</t>
  </si>
  <si>
    <t>tong</t>
  </si>
  <si>
    <t>U2 M U R' U' M' U R U</t>
  </si>
  <si>
    <t>U2: [M, U R' U']</t>
  </si>
  <si>
    <t>SY</t>
  </si>
  <si>
    <t>sun</t>
  </si>
  <si>
    <t>D' R F R' S' R F' R' S D</t>
  </si>
  <si>
    <t>D': [R F R', S']</t>
  </si>
  <si>
    <t>YS</t>
  </si>
  <si>
    <t>yong</t>
  </si>
  <si>
    <t>D' S' R F R' S R F' R' D</t>
  </si>
  <si>
    <t>D': [S', R F R']</t>
  </si>
  <si>
    <t>SZ</t>
  </si>
  <si>
    <t>sou</t>
  </si>
  <si>
    <t>D' R' F R2 E R2' E' F' R D</t>
  </si>
  <si>
    <t>D' R' F: [R2, E]</t>
  </si>
  <si>
    <t>ZS</t>
  </si>
  <si>
    <t>zong</t>
  </si>
  <si>
    <t>D' R' F E R2 E' R2' F' R D</t>
  </si>
  <si>
    <t>D' R' F: [E, R2]</t>
  </si>
  <si>
    <t>SX</t>
  </si>
  <si>
    <t>sia</t>
  </si>
  <si>
    <t>U S U' M U2 M' U' S' U'</t>
  </si>
  <si>
    <t>U S: U' M U2 M' U'</t>
  </si>
  <si>
    <t>XS</t>
  </si>
  <si>
    <t>U S U M U2 M' U S' U'</t>
  </si>
  <si>
    <t>U S: U M U2 M' U</t>
  </si>
  <si>
    <t>Y</t>
  </si>
  <si>
    <t>YT</t>
  </si>
  <si>
    <t>tun</t>
  </si>
  <si>
    <t>UD' L' E L2 E' L' U'D</t>
  </si>
  <si>
    <t>UD': L' E L2 E' L'</t>
  </si>
  <si>
    <t>yue</t>
  </si>
  <si>
    <t>UD' L E L2' E' L U'D</t>
  </si>
  <si>
    <t>UD': L E L2' E' L</t>
  </si>
  <si>
    <t>TZ</t>
  </si>
  <si>
    <t>tou</t>
  </si>
  <si>
    <t>U R U R U' R' U' R' U' R</t>
  </si>
  <si>
    <t>R' U R U R U R' U' R' U'</t>
  </si>
  <si>
    <t>T</t>
  </si>
  <si>
    <t>TY</t>
  </si>
  <si>
    <t xml:space="preserve">ZT </t>
  </si>
  <si>
    <t>TW</t>
  </si>
  <si>
    <t>tei</t>
  </si>
  <si>
    <t>UD L' E L2 E' L' U'D'</t>
  </si>
  <si>
    <t>UD: L' E L2 E' L'</t>
  </si>
  <si>
    <t>WT</t>
  </si>
  <si>
    <t>wu</t>
  </si>
  <si>
    <t>UD L E L2' E' L U'D'</t>
  </si>
  <si>
    <t>UD: L E L2' E' L</t>
  </si>
  <si>
    <t>TX</t>
  </si>
  <si>
    <t>U L' E L2 E' L' U'</t>
  </si>
  <si>
    <t>U: L' E L2 E' L'</t>
  </si>
  <si>
    <t>XT</t>
  </si>
  <si>
    <t>xue</t>
  </si>
  <si>
    <t>U L E L2' E' L U'</t>
  </si>
  <si>
    <t>U: L E L2' E' L</t>
  </si>
  <si>
    <t>YZ</t>
  </si>
  <si>
    <t>you</t>
  </si>
  <si>
    <t>R' F R S' R' F2 R S R' F R</t>
  </si>
  <si>
    <t>R' F: [R S' R', F2]</t>
  </si>
  <si>
    <t>ZY</t>
  </si>
  <si>
    <t>zun</t>
  </si>
  <si>
    <t>R' F' R S' R' F2 R S R' F' R</t>
  </si>
  <si>
    <t>R' F': [R S' R', F2]</t>
  </si>
  <si>
    <t>YW</t>
  </si>
  <si>
    <t>yei</t>
  </si>
  <si>
    <t>(u2 M')2</t>
  </si>
  <si>
    <t>[D2, M]</t>
  </si>
  <si>
    <t>WY</t>
  </si>
  <si>
    <t>wun</t>
  </si>
  <si>
    <t>(M u2)2</t>
  </si>
  <si>
    <t>[M, D2]</t>
  </si>
  <si>
    <t>YX</t>
  </si>
  <si>
    <t>M' U2 M D M' U2 M D'</t>
  </si>
  <si>
    <t>[M' U2 M, D]</t>
  </si>
  <si>
    <t>XY</t>
  </si>
  <si>
    <t>xun</t>
  </si>
  <si>
    <t>D M' U2 M D' M' U2 M</t>
  </si>
  <si>
    <t>[D, M' U2 M]</t>
  </si>
  <si>
    <t>Z</t>
  </si>
  <si>
    <t>ZW</t>
  </si>
  <si>
    <t>zei</t>
  </si>
  <si>
    <t>M2' U' R2 U M2' U' R2 U</t>
  </si>
  <si>
    <t>[M2', U' R2 U]</t>
  </si>
  <si>
    <t>WZ</t>
  </si>
  <si>
    <t>wou</t>
  </si>
  <si>
    <t>U' R2 U M2' U' R2 U M2'</t>
  </si>
  <si>
    <t>[U' R2 U, M2']</t>
  </si>
  <si>
    <t>ZX</t>
  </si>
  <si>
    <t>U' S' R2' S R2 U</t>
  </si>
  <si>
    <t>U': [S', R2]</t>
  </si>
  <si>
    <t>XZ</t>
  </si>
  <si>
    <t>U' R2' S' R2 S U</t>
  </si>
  <si>
    <t>U': [R2, S']</t>
  </si>
  <si>
    <t>WX</t>
  </si>
  <si>
    <t>wia</t>
  </si>
  <si>
    <t>U'D R D R' D' R' D' R' D R U</t>
  </si>
  <si>
    <t>XW</t>
  </si>
  <si>
    <t>U' R' D' R D R D R D' R' UD'</t>
  </si>
  <si>
    <t>W</t>
  </si>
  <si>
    <t>U2: [M, U' L' U]</t>
  </si>
  <si>
    <t>U2: [U' L' U, M]</t>
  </si>
  <si>
    <t>LU</t>
  </si>
  <si>
    <t>LMU</t>
  </si>
  <si>
    <t>RFS</t>
  </si>
  <si>
    <t>RUES</t>
  </si>
  <si>
    <t>RMU</t>
  </si>
  <si>
    <t>RUD</t>
  </si>
  <si>
    <t>LFE</t>
  </si>
  <si>
    <t>rUM</t>
  </si>
  <si>
    <t>LDFS</t>
  </si>
  <si>
    <t>r U: L' S' L2 S L'</t>
  </si>
  <si>
    <t>r U: L S' L2' S L</t>
  </si>
  <si>
    <t>rUE</t>
  </si>
  <si>
    <t>LUE</t>
  </si>
  <si>
    <t>RuM</t>
  </si>
  <si>
    <t>RrUE</t>
  </si>
  <si>
    <t>RUDS</t>
  </si>
  <si>
    <t>RMUS</t>
  </si>
  <si>
    <t>LEF</t>
  </si>
  <si>
    <t>RMUE</t>
  </si>
  <si>
    <t>RMUD</t>
  </si>
  <si>
    <t>LMUE</t>
  </si>
  <si>
    <t>RUDFS</t>
  </si>
  <si>
    <t>rUS</t>
  </si>
  <si>
    <t>rUDS</t>
  </si>
  <si>
    <t>MlU</t>
  </si>
  <si>
    <t>RuS</t>
  </si>
  <si>
    <t>REF</t>
  </si>
  <si>
    <t>LlUE</t>
  </si>
  <si>
    <t>RuE</t>
  </si>
  <si>
    <t>LuE</t>
  </si>
  <si>
    <t>RfS</t>
  </si>
  <si>
    <t>Ruf</t>
  </si>
  <si>
    <t>RU</t>
  </si>
  <si>
    <t>LUDE</t>
  </si>
  <si>
    <t>RUFS</t>
  </si>
  <si>
    <t>RDFS</t>
  </si>
  <si>
    <t>RUF</t>
  </si>
  <si>
    <t>RUDE</t>
  </si>
  <si>
    <t>RUBS</t>
  </si>
  <si>
    <t>RUB</t>
  </si>
  <si>
    <t>RDEF</t>
  </si>
  <si>
    <t>MUS</t>
  </si>
  <si>
    <t>MUD</t>
  </si>
  <si>
    <t>BZ,DX</t>
  </si>
  <si>
    <t>BX,DZ</t>
  </si>
  <si>
    <t>EF,MP</t>
  </si>
  <si>
    <t>EG,MO</t>
  </si>
  <si>
    <t>EH,MN</t>
  </si>
  <si>
    <t>EQ,MQ</t>
  </si>
  <si>
    <t>ER,MT</t>
  </si>
  <si>
    <t>ES,MS</t>
  </si>
  <si>
    <t>ET,MR</t>
  </si>
  <si>
    <t>EZ,MX</t>
  </si>
  <si>
    <t>EX,MZ</t>
  </si>
  <si>
    <t>FM,EP</t>
  </si>
  <si>
    <t>EJ,LM</t>
  </si>
  <si>
    <t>EK,KM</t>
  </si>
  <si>
    <t>EL,JM</t>
  </si>
  <si>
    <t>EN,HM</t>
  </si>
  <si>
    <t>EO,GM</t>
  </si>
  <si>
    <t>EP,FM</t>
  </si>
  <si>
    <t>FG,OP</t>
  </si>
  <si>
    <t>FH,NP</t>
  </si>
  <si>
    <t>FJ,LP</t>
  </si>
  <si>
    <t>FK,KP</t>
  </si>
  <si>
    <t>FN,HP</t>
  </si>
  <si>
    <t>FO,GP</t>
  </si>
  <si>
    <t>FQ,PQ</t>
  </si>
  <si>
    <t>FR,PT</t>
  </si>
  <si>
    <t>FS,PS</t>
  </si>
  <si>
    <t>FT,PR</t>
  </si>
  <si>
    <t>FY,PY</t>
  </si>
  <si>
    <t>FZ,PX</t>
  </si>
  <si>
    <t>FX,PZ</t>
  </si>
  <si>
    <t>GH,NO</t>
  </si>
  <si>
    <t>GJ,LO</t>
  </si>
  <si>
    <t>GK,KO</t>
  </si>
  <si>
    <t>GL,JO</t>
  </si>
  <si>
    <t>GN,HO</t>
  </si>
  <si>
    <t>GQ,OQ</t>
  </si>
  <si>
    <t>GR,OT</t>
  </si>
  <si>
    <t>GS,OS</t>
  </si>
  <si>
    <t>GT,OR</t>
  </si>
  <si>
    <t>GZ,OX</t>
  </si>
  <si>
    <t>HJ,LN</t>
  </si>
  <si>
    <t>HK,KN</t>
  </si>
  <si>
    <t>HL,JN</t>
  </si>
  <si>
    <t>HQ,NQ</t>
  </si>
  <si>
    <t>HS,NS</t>
  </si>
  <si>
    <t>HT,NR</t>
  </si>
  <si>
    <t>HY,NY</t>
  </si>
  <si>
    <t>HZ,NX</t>
  </si>
  <si>
    <t>HX,NZ</t>
  </si>
  <si>
    <t>JK,KL</t>
  </si>
  <si>
    <t>JQ,LQ</t>
  </si>
  <si>
    <t>JR,LT</t>
  </si>
  <si>
    <t>JS,LS</t>
  </si>
  <si>
    <t>JT,LR</t>
  </si>
  <si>
    <t>JY,LY</t>
  </si>
  <si>
    <t>JZ,LX</t>
  </si>
  <si>
    <t>JX,LZ</t>
  </si>
  <si>
    <t>KR,KT</t>
  </si>
  <si>
    <t>KZ,KX</t>
  </si>
  <si>
    <t>BY,DY,YZ,YX</t>
  </si>
  <si>
    <t>EY,MY,GY,OY</t>
  </si>
  <si>
    <t>QY,SY</t>
  </si>
  <si>
    <t>RY,TY</t>
  </si>
  <si>
    <t>AY,AW,YW</t>
  </si>
  <si>
    <t>QR,QT</t>
  </si>
  <si>
    <t>QZ,QX</t>
  </si>
  <si>
    <t>RS,ST</t>
  </si>
  <si>
    <t>RZ,TX</t>
  </si>
  <si>
    <t>BW,DW,ZW,WX</t>
  </si>
  <si>
    <t>FW,HW,NW,PW</t>
  </si>
  <si>
    <t>EW,GW,MW,OW</t>
  </si>
  <si>
    <t>JW,LW,RW,TW</t>
  </si>
  <si>
    <t>KW,QW</t>
  </si>
  <si>
    <t>RX,TZ</t>
  </si>
  <si>
    <t>SZ,SX</t>
  </si>
  <si>
    <t>U直达层</t>
  </si>
  <si>
    <t>EC</t>
  </si>
  <si>
    <t>ED</t>
  </si>
  <si>
    <t>EI</t>
  </si>
  <si>
    <t>GC</t>
  </si>
  <si>
    <t>GX</t>
  </si>
  <si>
    <t>GI</t>
  </si>
  <si>
    <t>CT</t>
  </si>
  <si>
    <t>CL</t>
  </si>
  <si>
    <t>CX</t>
  </si>
  <si>
    <t>CQ</t>
  </si>
  <si>
    <t>CJ</t>
  </si>
  <si>
    <t>CS</t>
  </si>
  <si>
    <t>CH</t>
  </si>
  <si>
    <t>CZ</t>
  </si>
  <si>
    <t>CP</t>
  </si>
  <si>
    <t>CR</t>
  </si>
  <si>
    <t>CF</t>
  </si>
  <si>
    <t>CW</t>
  </si>
  <si>
    <t>CN</t>
  </si>
  <si>
    <t>CY</t>
  </si>
  <si>
    <t>CI</t>
  </si>
  <si>
    <t>CO</t>
  </si>
  <si>
    <t>CM</t>
  </si>
  <si>
    <t>CK</t>
  </si>
  <si>
    <t>DI</t>
  </si>
  <si>
    <t>TN</t>
  </si>
  <si>
    <t>TI</t>
  </si>
  <si>
    <t>LJ</t>
  </si>
  <si>
    <t>LF</t>
  </si>
  <si>
    <t>LI</t>
  </si>
  <si>
    <t>XI</t>
  </si>
  <si>
    <t>QI</t>
  </si>
  <si>
    <t>JP</t>
  </si>
  <si>
    <t>SW</t>
  </si>
  <si>
    <t>SI</t>
  </si>
  <si>
    <t>HR</t>
  </si>
  <si>
    <t>HI</t>
  </si>
  <si>
    <t>ZI</t>
  </si>
  <si>
    <t>ZO</t>
  </si>
  <si>
    <t>PI</t>
  </si>
  <si>
    <t>RI</t>
  </si>
  <si>
    <t>FI</t>
  </si>
  <si>
    <t>WI</t>
  </si>
  <si>
    <t>NI</t>
  </si>
  <si>
    <t>YI</t>
  </si>
  <si>
    <t>YK</t>
  </si>
  <si>
    <t>IO</t>
  </si>
  <si>
    <t>IM</t>
  </si>
  <si>
    <t>IK</t>
  </si>
  <si>
    <t>CE</t>
  </si>
  <si>
    <t>DE</t>
  </si>
  <si>
    <t>IE</t>
  </si>
  <si>
    <t>CG</t>
  </si>
  <si>
    <t>XG</t>
  </si>
  <si>
    <t>IG</t>
  </si>
  <si>
    <t>TC</t>
  </si>
  <si>
    <t>LC</t>
  </si>
  <si>
    <t>XC</t>
  </si>
  <si>
    <t>QC</t>
  </si>
  <si>
    <t>JC</t>
  </si>
  <si>
    <t>SC</t>
  </si>
  <si>
    <t>HC</t>
  </si>
  <si>
    <t>ZC</t>
  </si>
  <si>
    <t>PC</t>
  </si>
  <si>
    <t>RC</t>
  </si>
  <si>
    <t>FC</t>
  </si>
  <si>
    <t>WC</t>
  </si>
  <si>
    <t>NC</t>
  </si>
  <si>
    <t>YC</t>
  </si>
  <si>
    <t>IC</t>
  </si>
  <si>
    <t>OC</t>
  </si>
  <si>
    <t>MC</t>
  </si>
  <si>
    <t>KC</t>
  </si>
  <si>
    <t>ID</t>
  </si>
  <si>
    <t>ZT</t>
  </si>
  <si>
    <t>NT</t>
  </si>
  <si>
    <t>IT</t>
  </si>
  <si>
    <t>FL</t>
  </si>
  <si>
    <t>IL</t>
  </si>
  <si>
    <t>IX</t>
  </si>
  <si>
    <t>IQ</t>
  </si>
  <si>
    <t>PJ</t>
  </si>
  <si>
    <t>WS</t>
  </si>
  <si>
    <t>IS</t>
  </si>
  <si>
    <t>RH</t>
  </si>
  <si>
    <t>IH</t>
  </si>
  <si>
    <t>IZ</t>
  </si>
  <si>
    <t>OZ</t>
  </si>
  <si>
    <t>IP</t>
  </si>
  <si>
    <t>IR</t>
  </si>
  <si>
    <t>IF</t>
  </si>
  <si>
    <t>IW</t>
  </si>
  <si>
    <t>IN</t>
  </si>
  <si>
    <t>IY</t>
  </si>
  <si>
    <t>KY</t>
  </si>
  <si>
    <t>OI</t>
  </si>
  <si>
    <t>MI</t>
  </si>
  <si>
    <t>KI</t>
  </si>
  <si>
    <t>U'D: R E' R2' E R</t>
  </si>
  <si>
    <t>A B A' B'及其共轭</t>
  </si>
  <si>
    <t>A B A2 B' A及其共轭</t>
  </si>
  <si>
    <t>i</t>
  </si>
  <si>
    <t>BDZ</t>
  </si>
  <si>
    <t>BDX</t>
  </si>
  <si>
    <t>BDN</t>
  </si>
  <si>
    <t>BDW</t>
  </si>
  <si>
    <t>BDH</t>
  </si>
  <si>
    <t>BDF</t>
  </si>
  <si>
    <t>DZX</t>
  </si>
  <si>
    <t>BDP</t>
  </si>
  <si>
    <t>BDY</t>
  </si>
  <si>
    <t>DJT</t>
  </si>
  <si>
    <t>BLR</t>
  </si>
  <si>
    <t>F: L' E' L2 E L'</t>
  </si>
  <si>
    <t>DJX</t>
  </si>
  <si>
    <t>ADP</t>
  </si>
  <si>
    <t>ADK</t>
  </si>
  <si>
    <t>ADN</t>
  </si>
  <si>
    <t>FHP</t>
  </si>
  <si>
    <t>BLZ</t>
  </si>
  <si>
    <t>ABF</t>
  </si>
  <si>
    <t>BRZ</t>
  </si>
  <si>
    <t>ALY</t>
  </si>
  <si>
    <t>DGK</t>
  </si>
  <si>
    <t>GNP</t>
  </si>
  <si>
    <t>AJX</t>
  </si>
  <si>
    <t>DMY</t>
  </si>
  <si>
    <t>DGW</t>
  </si>
  <si>
    <t>R: [R E' R', U']</t>
  </si>
  <si>
    <t>R' F: [R2, E']</t>
  </si>
  <si>
    <t>l' U': L' E' L2 E L'</t>
  </si>
  <si>
    <t>HNP</t>
  </si>
  <si>
    <t>ABH</t>
  </si>
  <si>
    <t>HLP</t>
  </si>
  <si>
    <t>ARY</t>
  </si>
  <si>
    <t>DTX</t>
  </si>
  <si>
    <t>AJS</t>
  </si>
  <si>
    <t>BKO</t>
  </si>
  <si>
    <t>BEK</t>
  </si>
  <si>
    <t>U M': [U', M U2 M]</t>
  </si>
  <si>
    <t>BLO</t>
  </si>
  <si>
    <t>ALS</t>
  </si>
  <si>
    <t>R2 F': [E, R2]</t>
  </si>
  <si>
    <t>ABK</t>
  </si>
  <si>
    <t>FNP</t>
  </si>
  <si>
    <t>ATY</t>
  </si>
  <si>
    <t>BRO</t>
  </si>
  <si>
    <t>BOW</t>
  </si>
  <si>
    <t>AJY</t>
  </si>
  <si>
    <t>BES</t>
  </si>
  <si>
    <t>ARS</t>
  </si>
  <si>
    <t>AST</t>
  </si>
  <si>
    <t>FPT</t>
  </si>
  <si>
    <t>BZX</t>
  </si>
  <si>
    <t>U': [R B2 R', S']</t>
  </si>
  <si>
    <t>U' S' R' F2 R S R' F2 R U</t>
  </si>
  <si>
    <t>x R' U R' D2 R U' R' D2' R2 x'</t>
  </si>
  <si>
    <t>x R': [U, R' D2 R]</t>
  </si>
  <si>
    <t>x R2' D2 R U R' D2 R U' R x'</t>
  </si>
  <si>
    <t>x R': [R' D2 R, U]</t>
  </si>
  <si>
    <t>R' D R U2 R' D' R U R' D R U R' D' R</t>
  </si>
  <si>
    <t>R' D R U2: [R' D' R, U]</t>
  </si>
  <si>
    <t>R' D R U' R' D' R U' R' D R U2 R' D' R</t>
  </si>
  <si>
    <t>F U2 R' D' R U2 R' D R F'</t>
  </si>
  <si>
    <t>F: [U2, R' D' R]</t>
  </si>
  <si>
    <t>F R' D' R U2 R' D R U2 F'</t>
  </si>
  <si>
    <t>R' D R U2 R' D' R U2</t>
  </si>
  <si>
    <t>[R' D R, U2]</t>
  </si>
  <si>
    <t>U2 R' D R U2 R' D' R</t>
  </si>
  <si>
    <t>[U2, R' D R]</t>
  </si>
  <si>
    <t>U' R D' R' U2 R D R' U'</t>
  </si>
  <si>
    <t>U': [R D' R', U2]</t>
  </si>
  <si>
    <t>U R D' R' U2 R D R' U</t>
  </si>
  <si>
    <t>U: [R D' R', U2]</t>
  </si>
  <si>
    <t>AI</t>
  </si>
  <si>
    <t>l': [U2, R' D2 R]</t>
  </si>
  <si>
    <t>IA</t>
  </si>
  <si>
    <t>l' R' D2 R U2 R' D2 R U2' l</t>
  </si>
  <si>
    <t>l': [R' D2 R, U2]</t>
  </si>
  <si>
    <t>D' R' D R U2 R' D' R U2D</t>
  </si>
  <si>
    <t>D R' D' R U2 R' D R U2D'</t>
  </si>
  <si>
    <t>D: [R' D' R, U2]</t>
  </si>
  <si>
    <t>U2D R' D' R U2 R' D R D'</t>
  </si>
  <si>
    <t>D: [U2, R' D' R]</t>
  </si>
  <si>
    <t>R' UD R2 U' R' D' R U R' D R' U'D' R</t>
  </si>
  <si>
    <t>R' UD R2: [U', R' D' R]</t>
  </si>
  <si>
    <t>R' UD R D' R U' R' D R U R2' U'D' R</t>
  </si>
  <si>
    <t>R' UD R2: [R' D' R, U']</t>
  </si>
  <si>
    <t>U' R D R' U2 R D' R' U'</t>
  </si>
  <si>
    <t>U': [R D R', U2]</t>
  </si>
  <si>
    <t>U R D R' U2 R D' R' U</t>
  </si>
  <si>
    <t>U: [R D R', U2]</t>
  </si>
  <si>
    <t>R' D' R U2 R' D R U2</t>
  </si>
  <si>
    <t>[R' D' R, U2]</t>
  </si>
  <si>
    <t>U2 R' D' R U2 R' D R</t>
  </si>
  <si>
    <t>[U2, R' D' R]</t>
  </si>
  <si>
    <t>AQ</t>
  </si>
  <si>
    <t>R' UD R D R' U2 R D' R' UD' R</t>
  </si>
  <si>
    <t>R' UD: [R D R', U2]</t>
  </si>
  <si>
    <t>QA</t>
  </si>
  <si>
    <t>R' U'D R D R' U2 R D' R' U'D' R</t>
  </si>
  <si>
    <t>R' UD: [U2, R D R']</t>
  </si>
  <si>
    <t>U'D' R D R' U2 R D' R' U'D</t>
  </si>
  <si>
    <t>U'D': [R D R', U2]</t>
  </si>
  <si>
    <t>UD': [R D R', U2]</t>
  </si>
  <si>
    <t>U'D R D' R' U2 R D R' U'D'</t>
  </si>
  <si>
    <t>U'D: [R D' R', U2]</t>
  </si>
  <si>
    <t>UD R D' R' U2 R D R' UD'</t>
  </si>
  <si>
    <t xml:space="preserve">AY </t>
  </si>
  <si>
    <t>R F' R' U' R D R' U2 R D' R' U' R F R'</t>
  </si>
  <si>
    <t>R F' R' U': [R D R', U2]</t>
  </si>
  <si>
    <t>R F' R' U R D R' U2 R D' R' U R F R'</t>
  </si>
  <si>
    <t>R2 U R2' D R2 D' R2' U' R2 D R2' D'</t>
  </si>
  <si>
    <t>R2: [U, R2' D R2 D' R2']</t>
  </si>
  <si>
    <t>D R2' D' R2 U R2' D R2 D' R2' U' R2</t>
  </si>
  <si>
    <t>R2: [R2' D R2 D' R2', U]</t>
  </si>
  <si>
    <t>R D' R2' D R U2 R' D' R U2 R D R'</t>
  </si>
  <si>
    <t>R D' R': [R' D R, U2]</t>
  </si>
  <si>
    <t>R D' R' U2 R' D R U2 R' D' R2 D R'</t>
  </si>
  <si>
    <t>R' U'D' R2 U' R' D R U R' D' R' UD R</t>
  </si>
  <si>
    <t>R' U'D' R D R U' R' D' R U R2' UD R</t>
  </si>
  <si>
    <t>R F' R2' D R U R' D' R U' R F R'</t>
  </si>
  <si>
    <t>R F' R2': [D, R U R']</t>
  </si>
  <si>
    <t>R F' R' U R' D R U' R' D' R2 F R'</t>
  </si>
  <si>
    <t>R F' R2': [R U R', D]</t>
  </si>
  <si>
    <t>R U R D R' U' R D' R2'</t>
  </si>
  <si>
    <t>R: [U, R D R']</t>
  </si>
  <si>
    <t>R2 D R' U R D' R' U' R'</t>
  </si>
  <si>
    <t>R: [R D R', U]</t>
  </si>
  <si>
    <t>R2' D' R U' R' D R U R</t>
  </si>
  <si>
    <t>R': [R' D' R, U']</t>
  </si>
  <si>
    <t>R' U' R' D' R U R' D R2</t>
  </si>
  <si>
    <t>R': [U', R' D' R]</t>
  </si>
  <si>
    <t>R' D R U R' D' R U'</t>
  </si>
  <si>
    <t>[R' D R, U]</t>
  </si>
  <si>
    <t>U R' D R U' R' D' R</t>
  </si>
  <si>
    <t>[U, R' D R]</t>
  </si>
  <si>
    <t>U' R D' R' U R D R'</t>
  </si>
  <si>
    <t>[U', R D' R']</t>
  </si>
  <si>
    <t>R D' R' U' R D R' U</t>
  </si>
  <si>
    <t>[R D' R', U']</t>
  </si>
  <si>
    <t>BI</t>
  </si>
  <si>
    <t>R U2 R D R' U2 R D' R2'</t>
  </si>
  <si>
    <t>R: [U2, R D R']</t>
  </si>
  <si>
    <t>IB</t>
  </si>
  <si>
    <t>R2 D R' U2 R D' R' U2 R'</t>
  </si>
  <si>
    <t>R: [R D R', U2]</t>
  </si>
  <si>
    <t>D' R' D R U R' D' R U'D</t>
  </si>
  <si>
    <t>D': [R' D R, U]</t>
  </si>
  <si>
    <t>D': [U, R' D R]</t>
  </si>
  <si>
    <t>D R' D' R U R' D R U'D'</t>
  </si>
  <si>
    <t>D: [R' D' R, U]</t>
  </si>
  <si>
    <t>UD R' D' R U' R' D R D'</t>
  </si>
  <si>
    <t>D: [U, R' D' R]</t>
  </si>
  <si>
    <t>U' R D R' U R D' R'</t>
  </si>
  <si>
    <t>[U', R D R']</t>
  </si>
  <si>
    <t>R D R' U' R D' R' U</t>
  </si>
  <si>
    <t>[R D R', U']</t>
  </si>
  <si>
    <t>R' D' R U R' D R U'</t>
  </si>
  <si>
    <t>[R' D' R, U]</t>
  </si>
  <si>
    <t>U R' D' R U' R' D R</t>
  </si>
  <si>
    <t>[U, R' D' R]</t>
  </si>
  <si>
    <t>R2' D' R U2 R' D R U2 R</t>
  </si>
  <si>
    <t>R': [R' D' R, U2]</t>
  </si>
  <si>
    <t>R' U2 R' D' R U2 R' D R2</t>
  </si>
  <si>
    <t>R': [U2, R' D' R]</t>
  </si>
  <si>
    <t>U'D' R D R' U R D' R' D</t>
  </si>
  <si>
    <t>D': [U', R D R']</t>
  </si>
  <si>
    <t>D' R D R' U' R D' R' UD</t>
  </si>
  <si>
    <t>D': [R D R', U']</t>
  </si>
  <si>
    <t>U'D R D' R' U R D R' D'</t>
  </si>
  <si>
    <t>D: [U', R D' R']</t>
  </si>
  <si>
    <t>D R D' R' U' R D R' UD'</t>
  </si>
  <si>
    <t>D: [R D' R', U']</t>
  </si>
  <si>
    <t>R F' R' U' R D R' U R D' F R'</t>
  </si>
  <si>
    <t>R F': [R' U' R, D]</t>
  </si>
  <si>
    <t>R F' D R' U' R D' R' U R F R'</t>
  </si>
  <si>
    <t>R F': [D, R' U' R]</t>
  </si>
  <si>
    <t>U' R' D R2 D' R' U R D R' U' R' D' R U</t>
  </si>
  <si>
    <t>U' R' D R: [R D' R', U]</t>
  </si>
  <si>
    <t>U' R' D R U R D' R' U' R D R2' D' R U</t>
  </si>
  <si>
    <t>U' R' D R: [U, R D' R']</t>
  </si>
  <si>
    <t>U R D' R' U' R' D R U R' D' R2 D R' U'</t>
  </si>
  <si>
    <t>U R D' R': [U', R' D R]</t>
  </si>
  <si>
    <t>U R D' R2' D R U' R' D' R U R D R' U'</t>
  </si>
  <si>
    <t>R' B R U R' D' R U' R' D B' R</t>
  </si>
  <si>
    <t>R' B: [R U R', D']</t>
  </si>
  <si>
    <t>R' B D' R U R' D R U' R' B' R</t>
  </si>
  <si>
    <t>R' B: [D', R U R']</t>
  </si>
  <si>
    <t>U' R2 D R' U2 R D' R' U2 R' U</t>
  </si>
  <si>
    <t>U' R: [R D R', U2]</t>
  </si>
  <si>
    <t>U' R U2 R D R' U2 R D' R2' U</t>
  </si>
  <si>
    <t>U' R: [U2, R D R']</t>
  </si>
  <si>
    <t>R' D R U' R' D' R U</t>
  </si>
  <si>
    <t>[R' D R, U']</t>
  </si>
  <si>
    <t>U' R' D R U R' D' R</t>
  </si>
  <si>
    <t>[U', R' D R]</t>
  </si>
  <si>
    <t>U' R D' R' U' R D R' U2</t>
  </si>
  <si>
    <t>U': [R D' R', U']</t>
  </si>
  <si>
    <t>U2 R D' R' U R D R' U</t>
  </si>
  <si>
    <t>U': [U', R D' R']</t>
  </si>
  <si>
    <t>D' R' D R U' R' D' R UD</t>
  </si>
  <si>
    <t>D': [R' D R, U']</t>
  </si>
  <si>
    <t>U'D' R' D R U R' D' R D</t>
  </si>
  <si>
    <t>D': [U', R' D R]</t>
  </si>
  <si>
    <t>D R' D' R U' R' D R UD'</t>
  </si>
  <si>
    <t>D: [R' D' R, U']</t>
  </si>
  <si>
    <t>U'D R' D' R U R' D R D'</t>
  </si>
  <si>
    <t>D: [U', R' D' R]</t>
  </si>
  <si>
    <t>U' R' U2 R' D' R U2 R' D R2 U</t>
  </si>
  <si>
    <t>U' R': [U2, R' D' R]</t>
  </si>
  <si>
    <t>U' R2' D' R U2 R' D R U2 R U</t>
  </si>
  <si>
    <t>U' R': [R' D' R, U2]</t>
  </si>
  <si>
    <t>U' R D R' U' R D' R' U2</t>
  </si>
  <si>
    <t>U': [R D R', U']</t>
  </si>
  <si>
    <t>U2 R D R' U R D' R' U</t>
  </si>
  <si>
    <t>U': [U', R D R']</t>
  </si>
  <si>
    <t>U' R2 D R' U R D' R' U' R' U</t>
  </si>
  <si>
    <t>U' R: [R D R', U]</t>
  </si>
  <si>
    <t>U' R U R D R' U' R D' R2' U</t>
  </si>
  <si>
    <t>U' R: [U, R D R']</t>
  </si>
  <si>
    <t>U' R' U' R' D' R U R' D R2 U</t>
  </si>
  <si>
    <t>U' R': [U', R' D' R]</t>
  </si>
  <si>
    <t>U' R2' D' R U' R' D R U R U</t>
  </si>
  <si>
    <t>U' R': [R' D' R, U']</t>
  </si>
  <si>
    <t>R' D2 R U' R' D2 R U</t>
  </si>
  <si>
    <t>[R' D2 R, U']</t>
  </si>
  <si>
    <t>U' R' D2 R U R' D2 R</t>
  </si>
  <si>
    <t>[U', R' D2 R]</t>
  </si>
  <si>
    <t>D' R' D' R U' R' D R UD</t>
  </si>
  <si>
    <t>D': [R' D' R, U']</t>
  </si>
  <si>
    <t>U'D' R' D' R U R' D R D</t>
  </si>
  <si>
    <t>D': [U', R' D' R]</t>
  </si>
  <si>
    <t>R' U' R F2' R' U R U' F2' U</t>
  </si>
  <si>
    <t>R' U' R: [F2', R' U R U']</t>
  </si>
  <si>
    <t>U' F2' U R' U' R F2' R' U R</t>
  </si>
  <si>
    <t>R' U' R: [R' U R U', F2']</t>
  </si>
  <si>
    <t>D R D' R2' D R U' R' D' R U R D R' D'</t>
  </si>
  <si>
    <t>D R D' R': [R' D R, U']</t>
  </si>
  <si>
    <t>D R D' R' U' R' D R U R' D' R2 D R' D'</t>
  </si>
  <si>
    <t>D R D' R': [U', R' D R]</t>
  </si>
  <si>
    <t>R D' R2' D R U' R' D' R U R D R'</t>
  </si>
  <si>
    <t>R D' R': [R' D R, U']</t>
  </si>
  <si>
    <t>R D' R' U' R' D R U R' D' R2 D R'</t>
  </si>
  <si>
    <t>R D' R': [U', R' D R]</t>
  </si>
  <si>
    <t>R' D' R2 U' R' D R U R' D' R' D R</t>
  </si>
  <si>
    <t>R' D' R: [R U' R', D]</t>
  </si>
  <si>
    <t>R' D' R D R U' R' D' R U R2' D R</t>
  </si>
  <si>
    <t>R' D' R: [D, R U' R']</t>
  </si>
  <si>
    <t>L U' R' U L' U' R U</t>
  </si>
  <si>
    <t>[L, U' R' U]</t>
  </si>
  <si>
    <t>U' R' U L U' R U L'</t>
  </si>
  <si>
    <t>[U' R' U, L]</t>
  </si>
  <si>
    <t>U R' U' R' D R U R' D' R2 U'</t>
  </si>
  <si>
    <t>U R': [U', R' D R]</t>
  </si>
  <si>
    <t>U R2' D R U' R' D' R U R U'</t>
  </si>
  <si>
    <t>U R': [R' D R, U']</t>
  </si>
  <si>
    <t>R D' R D R' U R D' R' U'D R'</t>
  </si>
  <si>
    <t>R D': [R D R', U]</t>
  </si>
  <si>
    <t>R UD' R D R' U' R D' R' D R'</t>
  </si>
  <si>
    <t>R D': [U, R D R']</t>
  </si>
  <si>
    <t>l' U R D' R' U2 R D R' U l</t>
  </si>
  <si>
    <t>l' U: [R D' R', U2]</t>
  </si>
  <si>
    <t>l' U' R D' R' U2 R D R' U' l</t>
  </si>
  <si>
    <t>l' U': [R D' R', U2]</t>
  </si>
  <si>
    <t xml:space="preserve">EK </t>
  </si>
  <si>
    <t>R U R2' D' R U' R' D R U R U' R'</t>
  </si>
  <si>
    <t>R U R': [R' D' R, U']</t>
  </si>
  <si>
    <t>R U R' U' R' D' R U R' D R2 U' R'</t>
  </si>
  <si>
    <t>R U R': [U', R' D' R]</t>
  </si>
  <si>
    <t>R U R' D R U R' D' R U2 R'</t>
  </si>
  <si>
    <t>R U: [R' D R, U]</t>
  </si>
  <si>
    <t>R U2 R' D R U' R' D' R U' R'</t>
  </si>
  <si>
    <t>R U: [U, R' D R]</t>
  </si>
  <si>
    <t>R' D R2 D' R2' U R2 D R2' D' R2 U' R'</t>
  </si>
  <si>
    <t>R: [R2 D R2 D' R2, U]</t>
  </si>
  <si>
    <t>R U R2' D R2 D' R2' U' R2 D R2' D' R</t>
  </si>
  <si>
    <t>R: [U, R2 D R2 D' R2]</t>
  </si>
  <si>
    <t>U' R2 U' R' D' R U R' D R' U</t>
  </si>
  <si>
    <t>U' R: [R U' R', D']</t>
  </si>
  <si>
    <t>U' R D' R U' R' D R U R2' U</t>
  </si>
  <si>
    <t>U' R: [D', R U' R']</t>
  </si>
  <si>
    <t>U R' U2' R D R' U R D' R' U R U'</t>
  </si>
  <si>
    <t>U R' U': [U', R D R']</t>
  </si>
  <si>
    <t>U R' U' R D R' U' R D' R' U2 R U'</t>
  </si>
  <si>
    <t>U R' U': [R D R', U']</t>
  </si>
  <si>
    <t>R' F' r U R U' r' F</t>
  </si>
  <si>
    <t>[R', F' L F]</t>
  </si>
  <si>
    <t>F' r U R' U' r' F R</t>
  </si>
  <si>
    <t>UD R' U' R' D R U R' D' R2 U'D'</t>
  </si>
  <si>
    <t>UD R': [U', R' D R]</t>
  </si>
  <si>
    <t>UD R2' D R U' R' D' R U R U'D'</t>
  </si>
  <si>
    <t>UD R': [R' D R, U']</t>
  </si>
  <si>
    <t>R U R' D' R U R' D R U2 R'</t>
  </si>
  <si>
    <t>R U: [R' D' R, U]</t>
  </si>
  <si>
    <t>R U2 R' D' R U' R' D R U' R'</t>
  </si>
  <si>
    <t>R U: [U, R' D' R]</t>
  </si>
  <si>
    <t>R2 D2 R' U R D2 R' U' R'</t>
  </si>
  <si>
    <t>R: [R D2 R', U]</t>
  </si>
  <si>
    <t>R U R D2 R' U' R D2 R2'</t>
  </si>
  <si>
    <t>R: [U, R D2 R']</t>
  </si>
  <si>
    <t>D2 R2 D' R' U R D R' U' R' D2</t>
  </si>
  <si>
    <t>D2 R: [R D' R', U]</t>
  </si>
  <si>
    <t>D2 R U R D' R' U' R D R2' D2</t>
  </si>
  <si>
    <t>D2 R: [U, R D' R']</t>
  </si>
  <si>
    <t>D R2 D' R' U R D R' U' R' D'</t>
  </si>
  <si>
    <t>D R: [R D' R', U]</t>
  </si>
  <si>
    <t>D R U R D' R' U' R D R2' D'</t>
  </si>
  <si>
    <t>D R: [U, R D' R']</t>
  </si>
  <si>
    <t>R2 D' R' U R D R' U' R'</t>
  </si>
  <si>
    <t>R: [R D' R', U]</t>
  </si>
  <si>
    <t>R U R D' R' U' R D R2'</t>
  </si>
  <si>
    <t>R: [U, R D' R']</t>
  </si>
  <si>
    <t>R' U'D R U R' D' R U' R' U R</t>
  </si>
  <si>
    <t>R' U': [D, R U R']</t>
  </si>
  <si>
    <t>R' U' R U R' D R U' R' UD' R</t>
  </si>
  <si>
    <t>R' U': [R U R', D]</t>
  </si>
  <si>
    <t>U' R U'D' R' U R D R' U' R U R' U</t>
  </si>
  <si>
    <t>U' R U': [D', R' U R]</t>
  </si>
  <si>
    <t>U' R U' R' U R D' R' U' R UD R' U</t>
  </si>
  <si>
    <t>U' R U': [R' U R, D']</t>
  </si>
  <si>
    <t>R U L U' R' U L' U'</t>
  </si>
  <si>
    <t>[R, U L U']</t>
  </si>
  <si>
    <t>U L U' R U L' U' R'</t>
  </si>
  <si>
    <t>D R' U'D' R U R' D R U' R' U R D'</t>
  </si>
  <si>
    <t>D R' U': [R U R', D']</t>
  </si>
  <si>
    <t>D R' U' R U R' D' R U' R' UD R D'</t>
  </si>
  <si>
    <t>D R' U': [D', R U R']</t>
  </si>
  <si>
    <t>R U'D' R' D R' U R D' R' U' R2 UD R'</t>
  </si>
  <si>
    <t>R U'D' R': [D, R' U R]</t>
  </si>
  <si>
    <t>R U'D' R2' U R D R' U' R D' R UD R'</t>
  </si>
  <si>
    <t>R U'D' R': [R' U R, D]</t>
  </si>
  <si>
    <t>R' U' R' D' R U2 R' D R U' R</t>
  </si>
  <si>
    <t>R' U': [R' D' R, U2]</t>
  </si>
  <si>
    <t>R' U R' D' R U2 R' D R U R</t>
  </si>
  <si>
    <t>R' U: [R' D' R, U2]</t>
  </si>
  <si>
    <t>R' U'D' R U R' D R U' R' U R</t>
  </si>
  <si>
    <t>R' U': [D', R U R']</t>
  </si>
  <si>
    <t>R' U' R U R' D' R U' R' UD R</t>
  </si>
  <si>
    <t>R' U': [R U R', D']</t>
  </si>
  <si>
    <t>R' U L U' R U L' U'</t>
  </si>
  <si>
    <t>[R', U L U']</t>
  </si>
  <si>
    <t>U L U' R' U L' U' R</t>
  </si>
  <si>
    <t>[U L U', R']</t>
  </si>
  <si>
    <t>l U' R' D R U R' D' x</t>
  </si>
  <si>
    <t>x': [R U' R', D]</t>
  </si>
  <si>
    <t>x' D R U' R' D' R U l'</t>
  </si>
  <si>
    <t>x': [D, R U' R']</t>
  </si>
  <si>
    <t>l U2 R' D R U2 l' F'</t>
  </si>
  <si>
    <t>x': [R U2 R', D]</t>
  </si>
  <si>
    <t>x' D R U2 R' D' R U2 l'</t>
  </si>
  <si>
    <t>x': [D, R U2 R']</t>
  </si>
  <si>
    <t>F D' R U R' D R U' R' F'</t>
  </si>
  <si>
    <t>F: [D', R U R']</t>
  </si>
  <si>
    <t>F R U R' D' R U' R' D F'</t>
  </si>
  <si>
    <t>F: [R U R', D']</t>
  </si>
  <si>
    <t>U' R' U R U' R' D R U R' U'D' R U</t>
  </si>
  <si>
    <t>U' R' U: [R U' R', D]</t>
  </si>
  <si>
    <t>U' R' UD R U' R' D' R U R' U' R U</t>
  </si>
  <si>
    <t>U' R' U: [D, R U' R']</t>
  </si>
  <si>
    <t>R U' R2' D' R U2 R' D R U2 R U R'</t>
  </si>
  <si>
    <t>R U' R': [R' D' R, U2]</t>
  </si>
  <si>
    <t>R U' R' U2 R' D' R U2 R' D R2 U R'</t>
  </si>
  <si>
    <t>R U' R': [U2, R' D' R]</t>
  </si>
  <si>
    <t>R U' R' D R' U R D' R' U' R2 U R'</t>
  </si>
  <si>
    <t>R U' R': [D, R' U R]</t>
  </si>
  <si>
    <t>R U' R2 U R D R' U' R D' R U R'</t>
  </si>
  <si>
    <t>R U' R': [R' U R, D]</t>
  </si>
  <si>
    <t>U'D R' U R U' R' D R U R' D' U' R UD'</t>
  </si>
  <si>
    <t>U'D R' U: [R U' R', D]</t>
  </si>
  <si>
    <t>U'D R' UD R U' R' D' R U R' U' R UD'</t>
  </si>
  <si>
    <t>U'D R' U: [D, R U' R']</t>
  </si>
  <si>
    <t>D R' F' R D' R' D F D' R</t>
  </si>
  <si>
    <t>D R': [F', R D' R' D]</t>
  </si>
  <si>
    <t>R' D F' D' R D R' F R D'</t>
  </si>
  <si>
    <t>D R': [R D' R' D, F']</t>
  </si>
  <si>
    <t>D R' F2 R D' R' D F2 D' R</t>
  </si>
  <si>
    <t>D R': [F2, R D' R' D]</t>
  </si>
  <si>
    <t>R' D F2 D' R D R' F2 R D'</t>
  </si>
  <si>
    <t>D R': [R D' R' D, F2]</t>
  </si>
  <si>
    <t>UD R U' R' D' R U R' U'</t>
  </si>
  <si>
    <t>[D, U R U' R']</t>
  </si>
  <si>
    <t>U R U' R' D R U R' U'D'</t>
  </si>
  <si>
    <t>[U R U' R', D]</t>
  </si>
  <si>
    <t>U R U R' D R U2 R' D' R U R' U'</t>
  </si>
  <si>
    <t>U R U: [R' D R, U2]</t>
  </si>
  <si>
    <t>U R U' R' D R U2 R' D' R U' R' U'</t>
  </si>
  <si>
    <t>UD R U' R' D2 R U R' U'D</t>
  </si>
  <si>
    <t>UD: [R U' R', D2]</t>
  </si>
  <si>
    <t>UD' R U' R' D2 R U R' U'D'</t>
  </si>
  <si>
    <t>UD': [R U' R', D2]</t>
  </si>
  <si>
    <t>U R' D R U' R' D2 R U R' D R U'</t>
  </si>
  <si>
    <t>U R' D: [R U' R', D2]</t>
  </si>
  <si>
    <t>U R' D' R U' R' D2 R U R' D' R U'</t>
  </si>
  <si>
    <t>U R' D': [R U' R', D2]</t>
  </si>
  <si>
    <t>R' U R U' R' D R U R' U'D' R</t>
  </si>
  <si>
    <t>R' U: [R U' R', D]</t>
  </si>
  <si>
    <t>R' UD R U' R' D' R U R' U' R</t>
  </si>
  <si>
    <t>R' U: [D, R U' R']</t>
  </si>
  <si>
    <t>R' D R' U R D R' U' R D2 R</t>
  </si>
  <si>
    <t>R' D: [R' U R, D]</t>
  </si>
  <si>
    <t>R' D2 R' U R D' R' U' R D' R</t>
  </si>
  <si>
    <t>R' D: [D, R' U R]</t>
  </si>
  <si>
    <t>UD R U' R' D R U R' U'D2</t>
  </si>
  <si>
    <t>UD: [R U' R', D]</t>
  </si>
  <si>
    <t>UD2 R U' R' D' R U R' U'D'</t>
  </si>
  <si>
    <t>UD: [D, R U' R']</t>
  </si>
  <si>
    <t>R' U' R U2 R' D R U2' R' UD' R</t>
  </si>
  <si>
    <t>R' U': [R U2 R', D]</t>
  </si>
  <si>
    <t>R' U'D R U2 R' D' R U2 R' U R</t>
  </si>
  <si>
    <t>R' U': [D, R U2 R']</t>
  </si>
  <si>
    <t>UD R U'D' R' D R U R' D' R D R' U'D'</t>
  </si>
  <si>
    <t>UD R D': [U', R' D R]</t>
  </si>
  <si>
    <t>UD R D' R' D R U' R' D' R UD R' U'D'</t>
  </si>
  <si>
    <t>UD R D': [R' D R, U']</t>
  </si>
  <si>
    <t>U R D R U' R' D' R U R2' U'</t>
  </si>
  <si>
    <t>U R: [D, R U' R']</t>
  </si>
  <si>
    <t>U R2 U' R' D R U R' D' R' U'</t>
  </si>
  <si>
    <t>U R: [R U' R', D]</t>
  </si>
  <si>
    <t>UD R U' F2' U R' U' R F2' R' D'</t>
  </si>
  <si>
    <t>D R: [R' U R U', F2]</t>
  </si>
  <si>
    <t>D R F2 R' U R U' F2 U R' U'D'</t>
  </si>
  <si>
    <t>D R: [F2, R' U R U']</t>
  </si>
  <si>
    <t>R U'D R' D R U2 R' D' R U'D' R'</t>
  </si>
  <si>
    <t>R U'D: [R' D R, U2]</t>
  </si>
  <si>
    <t>R UD R' D R U2 R' D' R UD' R'</t>
  </si>
  <si>
    <t>R U'D: [U2, R' D R]</t>
  </si>
  <si>
    <t>U R U' R D' R' U' R D R' U2 R' U'</t>
  </si>
  <si>
    <t>U R U': [R D' R', U']</t>
  </si>
  <si>
    <t>U R U2 R D' R' U R D R' U R' U'</t>
  </si>
  <si>
    <t>U R U': [U', R D' R']</t>
  </si>
  <si>
    <t>D2 R U R' D' R U' R' D'</t>
  </si>
  <si>
    <t>D: [D, R U R']</t>
  </si>
  <si>
    <t>D R U R' D R U' R' D2</t>
  </si>
  <si>
    <t>D: [R U R', D]</t>
  </si>
  <si>
    <t>U R2 D' R' U2 R D R' U2 R' U'</t>
  </si>
  <si>
    <t>U R: [R D' R', U2]</t>
  </si>
  <si>
    <t>U R U2 R D' R' U2 R D R2' U'</t>
  </si>
  <si>
    <t>U R: [U2, R D' R']</t>
  </si>
  <si>
    <t>R D' R' U' R D2 R' U R D' R'</t>
  </si>
  <si>
    <t>R D': [R' U' R, D2]</t>
  </si>
  <si>
    <t>R D R' U' R D2 R' U R D R'</t>
  </si>
  <si>
    <t>R D: [R' U' R, D2]</t>
  </si>
  <si>
    <t>D2 R U R' D2 R U' R'</t>
  </si>
  <si>
    <t>[D2, R U R']</t>
  </si>
  <si>
    <t>R U R' D2 R U' R' D2</t>
  </si>
  <si>
    <t>[R U R', D2]</t>
  </si>
  <si>
    <t>U' L U R U' L' U R'</t>
  </si>
  <si>
    <t>[U' L U, R]</t>
  </si>
  <si>
    <t>R U' L U R' U' L' U</t>
  </si>
  <si>
    <t>[R, U' L U]</t>
  </si>
  <si>
    <t>U2 R2 D' R' U R D R' U' R' U2'</t>
  </si>
  <si>
    <t>U2 R: [R D' R', U]</t>
  </si>
  <si>
    <t>U2' R U R D' R' U' R D R2' U2'</t>
  </si>
  <si>
    <t>U2 R: [U, R D' R']</t>
  </si>
  <si>
    <t>D2 R U R' D R U' R' D</t>
  </si>
  <si>
    <t>D': [D', R U R']</t>
  </si>
  <si>
    <t>D' R U R' D' R U' R' D2</t>
  </si>
  <si>
    <t>D': [R U R', D']</t>
  </si>
  <si>
    <t>D r' F D2 F' r U r' D2 r U'D'</t>
  </si>
  <si>
    <t>D L' U: [F2, U' L U L']</t>
  </si>
  <si>
    <t>UD r' D2 r U' r' F D2 F' r D'</t>
  </si>
  <si>
    <t>D L' U: [U' L U L', F2]</t>
  </si>
  <si>
    <t>D2 R2 D' R' U' R D R' U R' D2</t>
  </si>
  <si>
    <t>D2 R: [R D' R', U']</t>
  </si>
  <si>
    <t>D2 R U' R D' R' U R D R2' D2</t>
  </si>
  <si>
    <t>D2 R: [U', R D' R']</t>
  </si>
  <si>
    <t>R D' R2' D R U R' D' R U' R D R'</t>
  </si>
  <si>
    <t>R D' R': [R' D R, U]</t>
  </si>
  <si>
    <t>R D' R' U R' D R U' R' D' R2 D R'</t>
  </si>
  <si>
    <t>R D' R': [U, R' D R]</t>
  </si>
  <si>
    <t>D' R' D F2 D' R D R' F2 R</t>
  </si>
  <si>
    <t>R': [F2, R D' R' D]</t>
  </si>
  <si>
    <t>R' F2 R D' R' D F2 D' R D</t>
  </si>
  <si>
    <t>R': [R D' R' D, F2]</t>
  </si>
  <si>
    <t>R U R' D R U2 R' D' R U R'</t>
  </si>
  <si>
    <t>R U: [R' D R, U2]</t>
  </si>
  <si>
    <t>R U' R' D R U2 R' D' R U' R'</t>
  </si>
  <si>
    <t>R U: [U2, R' D R]</t>
  </si>
  <si>
    <t>R' U' R2 D' R2' D R2 U R2' D' R2 D R'</t>
  </si>
  <si>
    <t>R': [U', R2 D' R2' D R2]</t>
  </si>
  <si>
    <t>R D' R2' D R2 U' R2' D' R2 D R2' U R</t>
  </si>
  <si>
    <t>R UD' R' D R U2 R' D' R UD R'</t>
  </si>
  <si>
    <t>R UD': [R' D R, U2]</t>
  </si>
  <si>
    <t>R U'D' R' D R U2 R' D' R U'D R'</t>
  </si>
  <si>
    <t>R U'D': [R' D R, U2]</t>
  </si>
  <si>
    <t>x R2' D' R U2 R' D R U2 R x'</t>
  </si>
  <si>
    <t>x R': [R' D' R, U2]</t>
  </si>
  <si>
    <t>x R' U2 R' D' R U2 R' D R2 x'</t>
  </si>
  <si>
    <t>x R': [U2, R' D' R]</t>
  </si>
  <si>
    <t>R UD' R' D' R U2 R' D R UD R'</t>
  </si>
  <si>
    <t>R UD': [R' D' R, U2]</t>
  </si>
  <si>
    <t>R U'D' R' D' R U2 R' D R U'D R'</t>
  </si>
  <si>
    <t>R U'D': [R' D' R, U2]</t>
  </si>
  <si>
    <t>R U R' UD R D R' U2 R D' R' UD' R U' R'</t>
  </si>
  <si>
    <t>R U R' UD: [R D R', U2]</t>
  </si>
  <si>
    <t>R U R' U'D R D R' U2 R D' R' U'D' R U' R'</t>
  </si>
  <si>
    <t>R U R' U'D: [R D R', U2]</t>
  </si>
  <si>
    <t>D R' D F2 D' R D R' F2 R D2</t>
  </si>
  <si>
    <t>D2 R': [R D' R' D, F2]</t>
  </si>
  <si>
    <t>D2 R' F2 R D' R' D F2 D' R D'</t>
  </si>
  <si>
    <t>D2 R': [F2, R D' R' D]</t>
  </si>
  <si>
    <t xml:space="preserve">IT </t>
  </si>
  <si>
    <t>R U R' D' R U2 R' D R U R'</t>
  </si>
  <si>
    <t>R U: [R' D' R, U2]</t>
  </si>
  <si>
    <t>R U' R' D' R U2 R' D R U' R'</t>
  </si>
  <si>
    <t>R U': [R' D' R, U2]</t>
  </si>
  <si>
    <t>R UD R' D' R U2 R' D R UD' R'</t>
  </si>
  <si>
    <t>R UD: [R' D' R, U2]</t>
  </si>
  <si>
    <t>R U'D R' D' R U2 R' D R U'D' R'</t>
  </si>
  <si>
    <t>R U'D: [R' D' R, U2]</t>
  </si>
  <si>
    <t>D' R UD R' D' R U2 R' D R UD' R' D</t>
  </si>
  <si>
    <t>D' R UD: [R' D' R, U2]</t>
  </si>
  <si>
    <t>D' R U'D R' D' R U2 R' D R U'D' R' D</t>
  </si>
  <si>
    <t>D' R U'D: [R' D' R, U2]</t>
  </si>
  <si>
    <t>D R2 D' R' U2 R D R' U2 R' D'</t>
  </si>
  <si>
    <t>D R: [R D' R', U2]</t>
  </si>
  <si>
    <t>D R U2 R D' R' U2 R D R2' D'</t>
  </si>
  <si>
    <t>D R: [U2, R D' R']</t>
  </si>
  <si>
    <t>R2 D' R' U2 R D R' U2 R'</t>
  </si>
  <si>
    <t>R: [R D' R', U2]</t>
  </si>
  <si>
    <t>R U2 R D' R' U2 R D R2'</t>
  </si>
  <si>
    <t>R: [U2, R D' R']</t>
  </si>
  <si>
    <t>U L' U' R U L U' R'</t>
  </si>
  <si>
    <t>[U L' U', R]</t>
  </si>
  <si>
    <t>R U L' U' R' U L U'</t>
  </si>
  <si>
    <t>[R, U L' U']</t>
  </si>
  <si>
    <t>U' R' U R D R' U2' R D' R' U R U</t>
  </si>
  <si>
    <t>U' R' U: [R D R', U2]</t>
  </si>
  <si>
    <t>U' R' U' R D R' U2' R D' R' U' R U</t>
  </si>
  <si>
    <t>U' R' U': [R D R', U2]</t>
  </si>
  <si>
    <t>U R U' R' D' R U R' U'D</t>
  </si>
  <si>
    <t>[U R U' R', D']</t>
  </si>
  <si>
    <t>UD' R U' R' D R U R' U'</t>
  </si>
  <si>
    <t>[D', U R U' R']</t>
  </si>
  <si>
    <t>D' R' U R U' R' D R U R' U'D' R D</t>
  </si>
  <si>
    <t>D' R' U: [R U' R', D]</t>
  </si>
  <si>
    <t>D' R' UD R U' R' D' R U R' U' R D</t>
  </si>
  <si>
    <t>D' R' U: [D, R U' R']</t>
  </si>
  <si>
    <t>R U' L' U R U' L U R2'</t>
  </si>
  <si>
    <t>R: [U' L' U, R]</t>
  </si>
  <si>
    <t>R2 U' L' U R' U' L U R'</t>
  </si>
  <si>
    <t>R: [R, U' L' U]</t>
  </si>
  <si>
    <t>U'D R' U' R D2 R' U R UD</t>
  </si>
  <si>
    <t>U'D: [R' U' R, D2]</t>
  </si>
  <si>
    <t>U'D' R' U' R D2 R' U R UD'</t>
  </si>
  <si>
    <t>U'D': [R' U' R, D2]</t>
  </si>
  <si>
    <t>D R D R' U' R D2 R' U R D R' D'</t>
  </si>
  <si>
    <t>D R D: [R' U' R, D2]</t>
  </si>
  <si>
    <t>D R D' R' U' R D2 R' U R D' R' D'</t>
  </si>
  <si>
    <t>D R D': [R' U' R, D2]</t>
  </si>
  <si>
    <t>U R U' F2' U R' U' R F2' R'</t>
  </si>
  <si>
    <t>R: [R' U R U', F2]</t>
  </si>
  <si>
    <t>R F2' R' U R U' F2' U R' U'</t>
  </si>
  <si>
    <t>R: [F2, R' U R U']</t>
  </si>
  <si>
    <t>U R U'D' R' D R U R' D' R D R' U'</t>
  </si>
  <si>
    <t>U R D': [U', R' D R]</t>
  </si>
  <si>
    <t>U R D' R' D R U' R' D' R UD R' U'</t>
  </si>
  <si>
    <t>U R D': [R' D R, U']</t>
  </si>
  <si>
    <t>U r2' D' R D r2 U' R'</t>
  </si>
  <si>
    <t>[U L2 U', R]</t>
  </si>
  <si>
    <t>R U r2' D' R' D r2 U'</t>
  </si>
  <si>
    <t>[R, U L2 U']</t>
  </si>
  <si>
    <t>UD' R2 D' R' U2 R D R' U2 R' U'D</t>
  </si>
  <si>
    <t>UD' R U2 R D' R' U2 R D R2' U'D</t>
  </si>
  <si>
    <t>R D2 R' U' R D' R' U R D' R'</t>
  </si>
  <si>
    <t>R D: [D, R' U' R]</t>
  </si>
  <si>
    <t>R D R' U' R D R' U R D2 R'</t>
  </si>
  <si>
    <t>R D: [R' U' R, D]</t>
  </si>
  <si>
    <t>D R U R' D' R U' R'</t>
  </si>
  <si>
    <t>[D, R U R']</t>
  </si>
  <si>
    <t>R U R' D R U' R' D'</t>
  </si>
  <si>
    <t>[R U R', D]</t>
  </si>
  <si>
    <t>R' U L' U' R U L U'</t>
  </si>
  <si>
    <t>[R', U L' U']</t>
  </si>
  <si>
    <t>U L' U' R' U L U' R</t>
  </si>
  <si>
    <t>[U L' U', R']</t>
  </si>
  <si>
    <t>D R' D R' U R D' R' U' R2 D'</t>
  </si>
  <si>
    <t>D R': [D, R' U R]</t>
  </si>
  <si>
    <t>D R2' U R D R' U' R D' R D'</t>
  </si>
  <si>
    <t>D R': [R' U R, D]</t>
  </si>
  <si>
    <t>D' R D' R' U' R D2 R' U R D' R' D</t>
  </si>
  <si>
    <t>D' R D': [R' U' R, D2]</t>
  </si>
  <si>
    <t>D' R D R' U' R D2 R' U R D R' D</t>
  </si>
  <si>
    <t>D' R D: [R' U' R, D2]</t>
  </si>
  <si>
    <t>D R U R' D2 R U' R' D</t>
  </si>
  <si>
    <t>D: [R U R', D2]</t>
  </si>
  <si>
    <t>D' R U R' D2 R U' R' D'</t>
  </si>
  <si>
    <t>D': [R U R', D2]</t>
  </si>
  <si>
    <t>R U' R2' D R U2 R' D' R U2 R U R'</t>
  </si>
  <si>
    <t>R U' R': [R' D R, U2]</t>
  </si>
  <si>
    <t>R U' R' U2 R' D R U2 R' D' R2 U R'</t>
  </si>
  <si>
    <t>R U' R': [U2, R' D R]</t>
  </si>
  <si>
    <t>D R2 D' R' U' R D R' U R' D'</t>
  </si>
  <si>
    <t>D R: [R D' R', U']</t>
  </si>
  <si>
    <t>D R U' R D' R' U R D R2' D'</t>
  </si>
  <si>
    <t>D R: [U', R D' R']</t>
  </si>
  <si>
    <t>l' D R' D' R U' R' D R UD' l</t>
  </si>
  <si>
    <t>l' D: [R' D' R, U']</t>
  </si>
  <si>
    <t>l' U'D R' D' R U R' D R D' l</t>
  </si>
  <si>
    <t>l' D: [U', R' D' R]</t>
  </si>
  <si>
    <t>U R U' R' D' R U2 R' D R U' R' U'</t>
  </si>
  <si>
    <t>U R U': [R' D' R, U2]</t>
  </si>
  <si>
    <t>U R U R' D' R U2 R' D R U R' U'</t>
  </si>
  <si>
    <t>U R U: [R' D' R, U2]</t>
  </si>
  <si>
    <t>U' R' U'D R D' R' U2' R D R' U'D' R U</t>
  </si>
  <si>
    <t>U' R' U'D: [R D' R', U2]</t>
  </si>
  <si>
    <t>U' R' UD R D' R' U2' R D R' UD' R U</t>
  </si>
  <si>
    <t>U' R' UD: [R D' R', U2]</t>
  </si>
  <si>
    <t>U R U2 R D R' U2 R D' R2' U'</t>
  </si>
  <si>
    <t>U R: [U2, R D R']</t>
  </si>
  <si>
    <t>U R2 D R' U2 R D' R' U2 R' U'</t>
  </si>
  <si>
    <t>U R: [R D R', U2]</t>
  </si>
  <si>
    <t>U' R' U' R D' R' U2' R D R' U' R U</t>
  </si>
  <si>
    <t>U' R' U': [R D' R', U2]</t>
  </si>
  <si>
    <t>U' R' U R D' R' U2' R D R' U R U</t>
  </si>
  <si>
    <t>U' R' U: [R D' R', U2]</t>
  </si>
  <si>
    <t>UD R U2 R D' R' U2 R D R2' U'D'</t>
  </si>
  <si>
    <t>UD R: [U2, R D' R']</t>
  </si>
  <si>
    <t>UD R2 D' R' U2 R D R' U2 R' U'D'</t>
  </si>
  <si>
    <t>UD R: [R D' R', U2]</t>
  </si>
  <si>
    <t>U' R2' D R U2 R' D' R U2 R U</t>
  </si>
  <si>
    <t>U' R': [R' D R, U2]</t>
  </si>
  <si>
    <t>U' R' U2 R' D R U2 R' D' R2 U</t>
  </si>
  <si>
    <t>U' R': [U2, R' D R]</t>
  </si>
  <si>
    <t>U R' F2 R D' R' D F2 D' R U'D</t>
  </si>
  <si>
    <t>U R': [F2, R D' R' D]</t>
  </si>
  <si>
    <t>UD' R' D F2 D' R D R' F2 R U'</t>
  </si>
  <si>
    <t>U R': [R D' R' D, F2]</t>
  </si>
  <si>
    <t>F' U2 R D R' U2 R D' R' F</t>
  </si>
  <si>
    <t>F': [U2, R D R']</t>
  </si>
  <si>
    <t>F' R D R' U2 R D' R' U2 F</t>
  </si>
  <si>
    <t>F': [R D R', U2]</t>
  </si>
  <si>
    <t>U'D R2' D R U2 R' D' R U2 R D' U</t>
  </si>
  <si>
    <t>U'D R': [R' D R, U2]</t>
  </si>
  <si>
    <t>U'D R' U2 R' D R U2 R' D' R2 UD'</t>
  </si>
  <si>
    <t>U'D R': [U2, R' D R]</t>
  </si>
  <si>
    <t>R D' R' D R U R' D' R U'D R'</t>
  </si>
  <si>
    <t>R D': [R' D R, U]</t>
  </si>
  <si>
    <t>R D' U R' D R U' R' D' R D R'</t>
  </si>
  <si>
    <t>R D': [U, R' D R]</t>
  </si>
  <si>
    <t>U' R U R' U' R D R' U R U'D' R' U</t>
  </si>
  <si>
    <t>U' R U: [R' U' R, D]</t>
  </si>
  <si>
    <t>U' R UD R' U' R D' R' U R U' R' U</t>
  </si>
  <si>
    <t>U' R U: [D, R' U' R]</t>
  </si>
  <si>
    <t>R' U R' D' R U R' D R U2 R</t>
  </si>
  <si>
    <t>R' U: [R' D' R, U]</t>
  </si>
  <si>
    <t>R' U2 R' D' R U' R' D R U' R</t>
  </si>
  <si>
    <t>R' U: [U, R' D' R]</t>
  </si>
  <si>
    <t>U' R' U' R D' R' U R UD</t>
  </si>
  <si>
    <t>U': [R' U' R, D']</t>
  </si>
  <si>
    <t>U'D' R' U' R D R' U R U</t>
  </si>
  <si>
    <t>U': [D', R' U' R]</t>
  </si>
  <si>
    <t>U' R2' D R U R' D' R U' R U</t>
  </si>
  <si>
    <t>U' R': [R' D R, U]</t>
  </si>
  <si>
    <t>U' R' U R' D R U' R' D' R2 U</t>
  </si>
  <si>
    <t>U' R': [U, R' D R]</t>
  </si>
  <si>
    <t>UD' R U' F2' U R' U' R F2' R' D</t>
  </si>
  <si>
    <t>D' R F2' R' U R U' F2' U R' U'D</t>
  </si>
  <si>
    <t>D' R: [F2, R' U R U']</t>
  </si>
  <si>
    <t>U' R2' D2 R U R' D2' R U' R U</t>
  </si>
  <si>
    <t>U' R': [R' D2 R, U]</t>
  </si>
  <si>
    <t>U' R' U R' D2 R U' R' D2' R2 U</t>
  </si>
  <si>
    <t>U' R': [U, R' D2 R]</t>
  </si>
  <si>
    <t>R' U R U' R' D' R U R' U'D R</t>
  </si>
  <si>
    <t>R' U: [R U' R', D']</t>
  </si>
  <si>
    <t>R' UD' R U' R' D R U R' U' R</t>
  </si>
  <si>
    <t>R' U: [D', R U' R']</t>
  </si>
  <si>
    <t>R' D R' U R D' R' U' R2</t>
  </si>
  <si>
    <t>R': [D, R' U R]</t>
  </si>
  <si>
    <t>R2' U R D R' U' R D' R</t>
  </si>
  <si>
    <t>R': [R' U R, D]</t>
  </si>
  <si>
    <t>U R' D' R U' R' D' R U R' D2 R U'</t>
  </si>
  <si>
    <t>U R' D': [R U' R', D']</t>
  </si>
  <si>
    <t>U R' D2 R U' R' D R U R' D R U'</t>
  </si>
  <si>
    <t>U R' D': [D', R U' R']</t>
  </si>
  <si>
    <t>R U R' D' R U' R' D</t>
  </si>
  <si>
    <t>[R U R', D']</t>
  </si>
  <si>
    <t>D' R U R' D R U' R'</t>
  </si>
  <si>
    <t>[D', R U R']</t>
  </si>
  <si>
    <t>R UD R' D' R U' R' D R D' R'</t>
  </si>
  <si>
    <t>R D: [U, R' D' R]</t>
  </si>
  <si>
    <t>R D R' D' R U R' D R U'D' R'</t>
  </si>
  <si>
    <t>R D: [R' D' R, U]</t>
  </si>
  <si>
    <t>D' r' F D2 F' r U r' D2 r U'D</t>
  </si>
  <si>
    <t>D' L' U: [F2, U' L U L']</t>
  </si>
  <si>
    <t>UD' r' D2 r U' r' F D2 F' r D</t>
  </si>
  <si>
    <t>D' L' U: [U' L U L', F2]</t>
  </si>
  <si>
    <t>R2 D' R' U' R D R' U R'</t>
  </si>
  <si>
    <t>R: [R D' R', U']</t>
  </si>
  <si>
    <t>R U' R D' R' U R D R2'</t>
  </si>
  <si>
    <t>R: [U', R D' R']</t>
  </si>
  <si>
    <t>R U' L' U R' U' L U</t>
  </si>
  <si>
    <t>[R, U' L' U]</t>
  </si>
  <si>
    <t>U' L' U R U' L U R'</t>
  </si>
  <si>
    <t>[U' L' U, R]</t>
  </si>
  <si>
    <t>D R' UD R U' R' D' R U R' U' R D'</t>
  </si>
  <si>
    <t>D R' U: [D, R U' R']</t>
  </si>
  <si>
    <t>D R' U R U' R' D R U R' U'D' R D'</t>
  </si>
  <si>
    <t>D R' U: [R U' R', D]</t>
  </si>
  <si>
    <t>R U' R' U R D R' U' R UD' R'</t>
  </si>
  <si>
    <t>R U': [R' U R, D]</t>
  </si>
  <si>
    <t>R U'D R' U R D' R' U' R U R'</t>
  </si>
  <si>
    <t>R U': [D, R' U R]</t>
  </si>
  <si>
    <t>UD R' U' R U R' D' R U' R' UD R U'D'</t>
  </si>
  <si>
    <t>UD R' U': [R U R', D']</t>
  </si>
  <si>
    <t>UD R' U'D' R U R' D R U' R' U R U'D'</t>
  </si>
  <si>
    <t>UD R' U': [D', R U R']</t>
  </si>
  <si>
    <t>U R' U' R U R' D' R U' R' UD R U'</t>
  </si>
  <si>
    <t>U R' U': [R U R', D']</t>
  </si>
  <si>
    <t>U R' U'D' R U R' D R U' R' U R U'</t>
  </si>
  <si>
    <t>U R' U': [D', R U R']</t>
  </si>
  <si>
    <t>D R U' R' U R D' R' U' R UD R' D'</t>
  </si>
  <si>
    <t>D R U': [R' U R, D']</t>
  </si>
  <si>
    <t>D R U'D' R' U R D R' U' R U R' D'</t>
  </si>
  <si>
    <t>D R U': [D', R' U R]</t>
  </si>
  <si>
    <t>R U' R' U R D' R' U' R UD R'</t>
  </si>
  <si>
    <t>R U': [R' U R, D']</t>
  </si>
  <si>
    <t>R U'D' R' U R D R' U' R U R'</t>
  </si>
  <si>
    <t>R U': [D', R' U R]</t>
  </si>
  <si>
    <t>R' D' R' U R D2 R' U' R D' R</t>
  </si>
  <si>
    <t>R' D': [R' U R, D2]</t>
  </si>
  <si>
    <t>R' D R' U R D2 R' U' R D R</t>
  </si>
  <si>
    <t>R' D': [D2, R' U R]</t>
  </si>
  <si>
    <t>D' R2' U R D R' U' R D' R D</t>
  </si>
  <si>
    <t>D' R': [R' U R, D]</t>
  </si>
  <si>
    <t>D' R' D R' U R D' R' U' R2 D</t>
  </si>
  <si>
    <t>D' R': [D, R' U R]</t>
  </si>
  <si>
    <t>U' R2' D R U' R' D' R U R U</t>
  </si>
  <si>
    <t>U' R': [R' D R, U']</t>
  </si>
  <si>
    <t>U' R' U' R' D R U R' D' R2 U</t>
  </si>
  <si>
    <t>U' R': [U', R' D R]</t>
  </si>
  <si>
    <t>U'D' R2' D R U' R' D' R U R UD</t>
  </si>
  <si>
    <t>U'D' R': [R' D R, U']</t>
  </si>
  <si>
    <t>U'D' R' U' R' D R U R' D' R2 UD</t>
  </si>
  <si>
    <t>U'D' R': [U', R' D R]</t>
  </si>
  <si>
    <t>U R D' R U' R' D R U R2' U'</t>
  </si>
  <si>
    <t>U R: [D', R U' R']</t>
  </si>
  <si>
    <t>U R2 U' R' D' R U R' D R' U'</t>
  </si>
  <si>
    <t>U R: [R U' R', D']</t>
  </si>
  <si>
    <t>U'D R2' D R U' R' D' R U R UD'</t>
  </si>
  <si>
    <t>U'D R': [R' D R, U']</t>
  </si>
  <si>
    <t>U'D R' U' R' D R U R' D' R2 UD'</t>
  </si>
  <si>
    <t>U'D R': [U', R' D R]</t>
  </si>
  <si>
    <t>U' R' U' L U R U' L' U2</t>
  </si>
  <si>
    <t>U': [R', U' L U]</t>
  </si>
  <si>
    <t>U2 L U R' U' L' U R U</t>
  </si>
  <si>
    <t>U': [U' L U, R']</t>
  </si>
  <si>
    <t>l U'D' R D R' U2 R D' R' U'D l'</t>
  </si>
  <si>
    <t>l U'D': [R D R', U2]</t>
  </si>
  <si>
    <t>l UD' R D R' U2' R D' R' UD l'</t>
  </si>
  <si>
    <t>l UD': [R D R', U2]</t>
  </si>
  <si>
    <t>U'D' R2' D R U R' D' R U' R UD</t>
  </si>
  <si>
    <t>U'D' R': [R' D R, U]</t>
  </si>
  <si>
    <t>U'D' R' U R' D R U' R' D' R2 UD</t>
  </si>
  <si>
    <t>U'D' R': [U, R' D R]</t>
  </si>
  <si>
    <t>U R D2 R U' R' D2 R U R2' U'</t>
  </si>
  <si>
    <t>U R: [D2, R U' R']</t>
  </si>
  <si>
    <t>U R2 U' R' D2 R U R' D2 R' U'</t>
  </si>
  <si>
    <t>U R: [R U' R', D2]</t>
  </si>
  <si>
    <t>D' R2 D' R' U' R D R' U R' D</t>
  </si>
  <si>
    <t>D' R: [R D' R', U']</t>
  </si>
  <si>
    <t>D' R U' R D' R' U R D R2 D</t>
  </si>
  <si>
    <t>D' R: [U', R D' R']</t>
  </si>
  <si>
    <t>D' R UD R' D' R U' R' D R D' R' D</t>
  </si>
  <si>
    <t>D' R D: [U, R' D' R]</t>
  </si>
  <si>
    <t>D' R D R' D' R U R' D R U'D' R' D</t>
  </si>
  <si>
    <t>D' R D: [R' D' R, U]</t>
  </si>
  <si>
    <t>R U'D R' U R D2 R' U' R UD R'</t>
  </si>
  <si>
    <t>R U'D: [R' U R, D2]</t>
  </si>
  <si>
    <t>R U'D' R' U R D2 R' U' R UD' R'</t>
  </si>
  <si>
    <t>R U'D: [D2, R' U R]</t>
  </si>
  <si>
    <t>U' R' F' R U' R' D' R U R' D F R U</t>
  </si>
  <si>
    <t>U' R' F': [R U' R', D']</t>
  </si>
  <si>
    <t>U' R' F' D' R U' R' D R U R' F R U</t>
  </si>
  <si>
    <t>R U' R': [D2, R' U R]</t>
  </si>
  <si>
    <t>R U' R2' U R D2 R' U' R D2 R U R'</t>
  </si>
  <si>
    <t>R U' R': [R' U R, D2]</t>
  </si>
  <si>
    <t>R U'D2 R' U R D R' U' R UD R'</t>
  </si>
  <si>
    <t>R U'D': [D', R' U R]</t>
  </si>
  <si>
    <t>R U'D' R' U R D' R' U' R UD2 R'</t>
  </si>
  <si>
    <t>R U'D': [R' U R, D']</t>
  </si>
  <si>
    <t>F' R U' R' D' R U2 R' D R U' R' F</t>
  </si>
  <si>
    <t>F' R U': [R' D' R, U2]</t>
  </si>
  <si>
    <t>F' R U R' D' R U2 R' D R U R' F</t>
  </si>
  <si>
    <t>F' R U': [U2, R' D' R]</t>
  </si>
  <si>
    <t>R U' R' U R D' R' U2 R D R' U R U R'</t>
  </si>
  <si>
    <t>R U' R' U: [R D' R', U2]</t>
  </si>
  <si>
    <t>R U' R' U' R D' R' U2 R D R' U' R U R'</t>
  </si>
  <si>
    <t>R U' R' U: [U2, R D' R']</t>
  </si>
  <si>
    <t>R B D R' U R D' R' U' R B' R'</t>
  </si>
  <si>
    <t>R B: [D, R' U R]</t>
  </si>
  <si>
    <t>R B R' U R D R' U' R D' B' R'</t>
  </si>
  <si>
    <t>R B: [R' U R, D]</t>
  </si>
  <si>
    <t>R' D' R U' R' D R U</t>
  </si>
  <si>
    <t>[R' D' R, U']</t>
  </si>
  <si>
    <t>U' R' D' R U R' D R</t>
  </si>
  <si>
    <t>[U', R' D' R]</t>
  </si>
  <si>
    <t>DC</t>
  </si>
  <si>
    <t>MB</t>
  </si>
  <si>
    <t>CD</t>
  </si>
  <si>
    <t>BM</t>
  </si>
  <si>
    <t>RUDF</t>
  </si>
  <si>
    <t>RlUD</t>
  </si>
  <si>
    <t>R F' R' U: [R D R', U2]</t>
  </si>
  <si>
    <t>RUDB</t>
  </si>
  <si>
    <t>RLU</t>
  </si>
  <si>
    <t>RLF</t>
  </si>
  <si>
    <t>LUDF</t>
  </si>
  <si>
    <t>RDF</t>
  </si>
  <si>
    <t>U' R' F': [D', R U' R']</t>
  </si>
  <si>
    <t>AB,AD,BD</t>
  </si>
  <si>
    <t>BE,BF</t>
  </si>
  <si>
    <t>BG,BH</t>
  </si>
  <si>
    <t>BI,BR</t>
  </si>
  <si>
    <t>BK,BT</t>
  </si>
  <si>
    <t>BL,BS</t>
  </si>
  <si>
    <t>BO,BP</t>
  </si>
  <si>
    <t>BZ,BW</t>
  </si>
  <si>
    <t>DE,DN</t>
  </si>
  <si>
    <t>DG,DP</t>
  </si>
  <si>
    <t>DH,DO</t>
  </si>
  <si>
    <t>DK,DL</t>
  </si>
  <si>
    <t>DQ,DR</t>
  </si>
  <si>
    <t>DS,DT</t>
  </si>
  <si>
    <t>FZ,GZ</t>
  </si>
  <si>
    <t>EZ,HZ</t>
  </si>
  <si>
    <t>IZ,LZ</t>
  </si>
  <si>
    <t>NZ,OZ</t>
  </si>
  <si>
    <t>QZ,RZ</t>
  </si>
  <si>
    <t>SZ,TZ</t>
  </si>
  <si>
    <t>DY,DZ,YZ</t>
  </si>
  <si>
    <t>AZ,AX,ZX</t>
  </si>
  <si>
    <t>BY,BX,YX</t>
  </si>
  <si>
    <t>DW,DX,WX</t>
  </si>
  <si>
    <t>EX,PX</t>
  </si>
  <si>
    <t>FX,OX</t>
  </si>
  <si>
    <t>GX,NX</t>
  </si>
  <si>
    <t>IX,TX</t>
  </si>
  <si>
    <t>KX,RX</t>
  </si>
  <si>
    <t>LX,QX</t>
  </si>
  <si>
    <t>F: [R' D' R, U2]</t>
  </si>
  <si>
    <t>[R D' R', U2]</t>
  </si>
  <si>
    <t>[R D R', U2]</t>
  </si>
  <si>
    <t>[R' U' R, D]</t>
  </si>
  <si>
    <t>[R D' R', U]</t>
  </si>
  <si>
    <t>[R D R', U]</t>
  </si>
  <si>
    <t>[R U' R', D]</t>
  </si>
  <si>
    <t>[R2 D R2 D' R2, U]</t>
  </si>
  <si>
    <t>[R U' R', D']</t>
  </si>
  <si>
    <t>[R D2 R', U]</t>
  </si>
  <si>
    <t>[R U2 R', D]</t>
  </si>
  <si>
    <t>[R U' R', D2]</t>
  </si>
  <si>
    <t>[R' U R, D]</t>
  </si>
  <si>
    <t>[R' U R U', F2]</t>
  </si>
  <si>
    <t>[R' U' R, D2]</t>
  </si>
  <si>
    <t>[R D' R' D, F2]</t>
  </si>
  <si>
    <t>[R' U' R, D']</t>
  </si>
  <si>
    <t>[R' D2 R, U]</t>
  </si>
  <si>
    <t>D' R: [R' U R U', F2]</t>
  </si>
  <si>
    <t>[R' U R, D']</t>
  </si>
  <si>
    <t>[R' U R, D2]</t>
  </si>
  <si>
    <t>[R2, S]</t>
  </si>
  <si>
    <t>[R' E R, U2]</t>
  </si>
  <si>
    <t>[R E' R', U2]</t>
  </si>
  <si>
    <t>U M U2 M' U</t>
  </si>
  <si>
    <t>[R' S' R, U2]</t>
  </si>
  <si>
    <t>[R S' R', U2]</t>
  </si>
  <si>
    <t>U M' U2 M U</t>
  </si>
  <si>
    <t xml:space="preserve">[R S' R', U] </t>
  </si>
  <si>
    <t>R S R2' S' R</t>
  </si>
  <si>
    <t>[R E R', U']</t>
  </si>
  <si>
    <t>[L2, E']</t>
  </si>
  <si>
    <t>L S' L2' S L</t>
  </si>
  <si>
    <t>R' E R2 E' R'</t>
  </si>
  <si>
    <t>R E' R2' E R</t>
  </si>
  <si>
    <t>[R S R', F]</t>
  </si>
  <si>
    <t>[U' L' U, M2']</t>
  </si>
  <si>
    <t>L E' L2' E L</t>
  </si>
  <si>
    <t>R E R2' E' R</t>
  </si>
  <si>
    <t>[R2, E']</t>
  </si>
  <si>
    <t>[U' L U, M2']</t>
  </si>
  <si>
    <t>U2 : [M, U R U']</t>
  </si>
  <si>
    <t>[R2, E]</t>
  </si>
  <si>
    <t>[U R' U', M2']</t>
  </si>
  <si>
    <t>[R B2 R', S']</t>
  </si>
  <si>
    <t>[L E' L', U]</t>
  </si>
  <si>
    <t>[U', L E' L']</t>
  </si>
  <si>
    <t>[U R U', M2']</t>
  </si>
  <si>
    <t>[R B R', S]</t>
  </si>
  <si>
    <t>[U R' U', M]</t>
  </si>
  <si>
    <t>[R S' R', F2]</t>
  </si>
  <si>
    <t>[L2, S]</t>
  </si>
  <si>
    <t>[L2, S']</t>
  </si>
  <si>
    <t>[R S' R', U']</t>
  </si>
  <si>
    <t>[L S L', U']</t>
  </si>
  <si>
    <t>[R' S' R, U']</t>
  </si>
  <si>
    <t>[L S L', F']</t>
  </si>
  <si>
    <t>[R' E R, U]</t>
  </si>
  <si>
    <t>[R' D' R, S']</t>
  </si>
  <si>
    <t>R S' R2 S R</t>
  </si>
  <si>
    <t>[R' F' R, S]</t>
  </si>
  <si>
    <t>[r D' r', S']</t>
  </si>
  <si>
    <t>L E L2' E' L</t>
  </si>
  <si>
    <t>[U R U', M]</t>
  </si>
  <si>
    <t>[R' F' R, S']</t>
  </si>
  <si>
    <t>[L' E L, U]</t>
  </si>
  <si>
    <t>[R' F2 R, S']</t>
  </si>
  <si>
    <t>[U' L' U, M]</t>
  </si>
  <si>
    <t>[R' B R, S]</t>
  </si>
  <si>
    <t>[U' L U, M]</t>
  </si>
  <si>
    <t>[R2, S']</t>
  </si>
  <si>
    <t>[R' D2 R, U2]</t>
  </si>
  <si>
    <t>U R D' R': [R' D R, U']</t>
  </si>
  <si>
    <t>[F' L F, R']</t>
  </si>
  <si>
    <t>[U L U', R]</t>
  </si>
  <si>
    <t>[R D' R' D, F']</t>
  </si>
  <si>
    <t>[U' L U L', F2]</t>
  </si>
  <si>
    <t>R': [R2 D' R2' D R2, U']</t>
  </si>
  <si>
    <t>[U' L U, R']</t>
  </si>
  <si>
    <t>D': [U2, R' D R]</t>
  </si>
  <si>
    <t>D': [R' D R, U2]</t>
  </si>
  <si>
    <t>[R2 D' R2 D R2, U']</t>
  </si>
  <si>
    <t>R D' R': [U2, R' D R]</t>
  </si>
  <si>
    <t>GTZ</t>
  </si>
  <si>
    <t>DTZ</t>
  </si>
  <si>
    <t>ABO</t>
  </si>
  <si>
    <t>BDO</t>
  </si>
  <si>
    <t>ABL</t>
  </si>
  <si>
    <t>DKO</t>
  </si>
  <si>
    <t>APT</t>
  </si>
  <si>
    <t>AHT</t>
  </si>
  <si>
    <t>BSO</t>
  </si>
  <si>
    <t>DSK</t>
  </si>
  <si>
    <t>ALT</t>
  </si>
  <si>
    <t>BGO</t>
  </si>
  <si>
    <t>ABW</t>
  </si>
  <si>
    <t>ADZ</t>
  </si>
  <si>
    <t>BST</t>
  </si>
  <si>
    <t>2~5</t>
  </si>
  <si>
    <t>3~4</t>
  </si>
  <si>
    <t>UUUU</t>
  </si>
  <si>
    <t>UUUS</t>
  </si>
  <si>
    <t>UUDS</t>
  </si>
  <si>
    <t>UUDD</t>
  </si>
  <si>
    <t>USUS</t>
  </si>
  <si>
    <t>USDS</t>
  </si>
  <si>
    <t>USDD</t>
  </si>
  <si>
    <t>DSDS</t>
  </si>
  <si>
    <t>DSDD</t>
  </si>
  <si>
    <t>DDDD</t>
  </si>
  <si>
    <t>nong</t>
  </si>
  <si>
    <t>U S U2 S U</t>
  </si>
  <si>
    <t>U M U2 M U</t>
  </si>
  <si>
    <t>R S R2 S R</t>
  </si>
  <si>
    <t>L S L2 S L</t>
  </si>
  <si>
    <t>L E L2 E L</t>
  </si>
  <si>
    <t>R E R2 E R</t>
  </si>
  <si>
    <t>[U2, R' E R]</t>
  </si>
  <si>
    <t>[U2, R E' R']</t>
  </si>
  <si>
    <t>[S', L2]</t>
  </si>
  <si>
    <t>[U2, R' S' R]</t>
  </si>
  <si>
    <t>[U2, R S' R']</t>
  </si>
  <si>
    <t>[M', U2]</t>
  </si>
  <si>
    <t>[U', R E R']</t>
  </si>
  <si>
    <t>[U', R S' R']</t>
  </si>
  <si>
    <t>[U', L S L']</t>
  </si>
  <si>
    <t>[U', R' S' R]</t>
  </si>
  <si>
    <t>[E', L2]</t>
  </si>
  <si>
    <t>[F', L S L']</t>
  </si>
  <si>
    <t>[U, R' E R]</t>
  </si>
  <si>
    <t>[F, R S R']</t>
  </si>
  <si>
    <t>[M2', U' L' U]</t>
  </si>
  <si>
    <t>[S', R' D' R]</t>
  </si>
  <si>
    <t>[S, R' F' R]</t>
  </si>
  <si>
    <t>[S', r D' r']</t>
  </si>
  <si>
    <t>[E', R2]</t>
  </si>
  <si>
    <t>[M2', U' L U]</t>
  </si>
  <si>
    <t>[M, U R U']</t>
  </si>
  <si>
    <t>[S', R' F' R]</t>
  </si>
  <si>
    <t>[M', U L2' U']</t>
  </si>
  <si>
    <t>[U, L' E L]</t>
  </si>
  <si>
    <t>[S', R' F2 R]</t>
  </si>
  <si>
    <t>[M, U' L' U]</t>
  </si>
  <si>
    <t>[E, R2]</t>
  </si>
  <si>
    <t>[M2', U R' U']</t>
  </si>
  <si>
    <t>[S', R B2 R']</t>
  </si>
  <si>
    <t>[S, R' B R]</t>
  </si>
  <si>
    <t>[U, L E' L']</t>
  </si>
  <si>
    <t>[L E' L', U']</t>
  </si>
  <si>
    <t>[M2', U R U']</t>
  </si>
  <si>
    <t>[S, R B R']</t>
  </si>
  <si>
    <t>[M, U' L U]</t>
  </si>
  <si>
    <t>[M, U R' U']</t>
  </si>
  <si>
    <t>[F2, R S' R']</t>
  </si>
  <si>
    <t>[S', R2]</t>
  </si>
  <si>
    <t>[U2, R E R]</t>
  </si>
  <si>
    <t>[S, L2]</t>
  </si>
  <si>
    <t>[U2, R S R]</t>
  </si>
  <si>
    <t>[M, U2]</t>
  </si>
  <si>
    <t>[S, L F L]</t>
  </si>
  <si>
    <t>[U, R E R]</t>
  </si>
  <si>
    <t>[U, R S R]</t>
  </si>
  <si>
    <t>[M, R U R U]</t>
  </si>
  <si>
    <t>[U, R E2 R]</t>
  </si>
  <si>
    <t>[M2, R U R U]</t>
  </si>
  <si>
    <t>[U, R S2 R]</t>
  </si>
  <si>
    <t>[M, L U L U]</t>
  </si>
  <si>
    <t>[S, R F R]</t>
  </si>
  <si>
    <t>[M, U L U]</t>
  </si>
  <si>
    <t>[U, L S L]</t>
  </si>
  <si>
    <t>[E, L2]</t>
  </si>
  <si>
    <t>[F, L S L]</t>
  </si>
  <si>
    <t>[L, U S U]</t>
  </si>
  <si>
    <t>[E, R U R]</t>
  </si>
  <si>
    <t>[E, L U L]</t>
  </si>
  <si>
    <t>[F, R S R]</t>
  </si>
  <si>
    <t>[M2, U L U]</t>
  </si>
  <si>
    <t>[M, U R U]</t>
  </si>
  <si>
    <t>[S, R D R]</t>
  </si>
  <si>
    <t>[S, r D r]</t>
  </si>
  <si>
    <t>[M, U R2 U]</t>
  </si>
  <si>
    <t>[M, U L2 U]</t>
  </si>
  <si>
    <t>[U, L E L]</t>
  </si>
  <si>
    <t>[S, R F2 R]</t>
  </si>
  <si>
    <t>[M2, U R U]</t>
  </si>
  <si>
    <t>[R, U S U]</t>
  </si>
  <si>
    <t>[S, R B2 R]</t>
  </si>
  <si>
    <t>[S, R B R]</t>
  </si>
  <si>
    <t>[L E L, U]</t>
  </si>
  <si>
    <t>[F2, R S R]</t>
  </si>
  <si>
    <t>[D, M U2 M]</t>
  </si>
  <si>
    <t>[M2, U R2 U]</t>
  </si>
  <si>
    <t>[S, R2]</t>
  </si>
  <si>
    <t>[U, R' D2 R]</t>
  </si>
  <si>
    <t>[U2, R D' R']</t>
  </si>
  <si>
    <t>[U2, R' D2 R]</t>
  </si>
  <si>
    <t>[U2, R D R']</t>
  </si>
  <si>
    <t>[U, R2 D R2 D' R2]</t>
  </si>
  <si>
    <t>[U, R D R']</t>
  </si>
  <si>
    <t>[D, R' U' R]</t>
  </si>
  <si>
    <t>[U, R D' R']</t>
  </si>
  <si>
    <t>[F2, R' U R U']</t>
  </si>
  <si>
    <t>[D, R U' R']</t>
  </si>
  <si>
    <t>[D', R U' R']</t>
  </si>
  <si>
    <t>[U, R D2 R']</t>
  </si>
  <si>
    <t>[D', R' U R]</t>
  </si>
  <si>
    <t>[D, R' U R]</t>
  </si>
  <si>
    <t>[D, R U2 R']</t>
  </si>
  <si>
    <t>[F', R D' R' D]</t>
  </si>
  <si>
    <t>[F2, R D' R' D]</t>
  </si>
  <si>
    <t>[D2, R U' R']</t>
  </si>
  <si>
    <t>[D2, R' U' R]</t>
  </si>
  <si>
    <t>[F2, U' L U L']</t>
  </si>
  <si>
    <t>[U', R2 D' R2 D R2]</t>
  </si>
  <si>
    <t>[D', R' U' R]</t>
  </si>
  <si>
    <t>[D2, R' U R]</t>
  </si>
  <si>
    <t>[R', U' L U]</t>
  </si>
  <si>
    <t>[U, R D2 R]</t>
  </si>
  <si>
    <t>[U, R D R]</t>
  </si>
  <si>
    <t>[U2, R D R]</t>
  </si>
  <si>
    <t>[U2, R D2 R]</t>
  </si>
  <si>
    <t>[U, R2 D R2 D R2]</t>
  </si>
  <si>
    <t>[D, R U R]</t>
  </si>
  <si>
    <t>[F2, R U R U]</t>
  </si>
  <si>
    <t>[L, U R U]</t>
  </si>
  <si>
    <t>[R, F L F]</t>
  </si>
  <si>
    <t>[R, U L U]</t>
  </si>
  <si>
    <t>[D, R U2 R]</t>
  </si>
  <si>
    <t>[F, R D R D]</t>
  </si>
  <si>
    <t>[F2, R D R D]</t>
  </si>
  <si>
    <t>[D, U R U R]</t>
  </si>
  <si>
    <t>[D2, R U R]</t>
  </si>
  <si>
    <t>[F2, U L U L]</t>
  </si>
  <si>
    <t>[R, U L2 U]</t>
  </si>
  <si>
    <t>R2' U</t>
  </si>
  <si>
    <t>L2' U'</t>
  </si>
  <si>
    <t>S'</t>
  </si>
  <si>
    <t>U'</t>
  </si>
  <si>
    <t>R' U'</t>
  </si>
  <si>
    <t>U' M</t>
  </si>
  <si>
    <t>L U</t>
  </si>
  <si>
    <t>L'</t>
  </si>
  <si>
    <t>U M'</t>
  </si>
  <si>
    <t>M2'</t>
  </si>
  <si>
    <t>E'</t>
  </si>
  <si>
    <t>R U</t>
  </si>
  <si>
    <t>L' U'</t>
  </si>
  <si>
    <t>M'</t>
  </si>
  <si>
    <t>l'</t>
  </si>
  <si>
    <t>R' F</t>
  </si>
  <si>
    <t>L' F'</t>
  </si>
  <si>
    <t>r U</t>
  </si>
  <si>
    <t>M' U</t>
  </si>
  <si>
    <t>UE</t>
  </si>
  <si>
    <t>R'</t>
  </si>
  <si>
    <t>U R' F2</t>
  </si>
  <si>
    <t>U'E'</t>
  </si>
  <si>
    <t>S' U'</t>
  </si>
  <si>
    <t>R F</t>
  </si>
  <si>
    <t>M' U'</t>
  </si>
  <si>
    <t>U'D</t>
  </si>
  <si>
    <t>r</t>
  </si>
  <si>
    <t>l</t>
  </si>
  <si>
    <t>u</t>
  </si>
  <si>
    <t>l' U'</t>
  </si>
  <si>
    <t>u'</t>
  </si>
  <si>
    <t>R' f</t>
  </si>
  <si>
    <t xml:space="preserve">U2 </t>
  </si>
  <si>
    <t>UD</t>
  </si>
  <si>
    <t>S U'</t>
  </si>
  <si>
    <t>U2</t>
  </si>
  <si>
    <t>R U'</t>
  </si>
  <si>
    <t>U'D'</t>
  </si>
  <si>
    <t>F'</t>
  </si>
  <si>
    <t>R u'</t>
  </si>
  <si>
    <t>D'</t>
  </si>
  <si>
    <t>U M</t>
  </si>
  <si>
    <t>R2 F'</t>
  </si>
  <si>
    <t>UD'</t>
  </si>
  <si>
    <t>D' R' F</t>
  </si>
  <si>
    <t>U S</t>
  </si>
  <si>
    <t>R2 U</t>
  </si>
  <si>
    <t>L2 U</t>
  </si>
  <si>
    <t>M2</t>
  </si>
  <si>
    <t>L F</t>
  </si>
  <si>
    <t>M U</t>
  </si>
  <si>
    <t>U R F2</t>
  </si>
  <si>
    <t>S U</t>
  </si>
  <si>
    <t>l U</t>
  </si>
  <si>
    <t>R f</t>
  </si>
  <si>
    <t>R u</t>
  </si>
  <si>
    <t>R2 F</t>
  </si>
  <si>
    <t>D R F</t>
  </si>
  <si>
    <t>x R'</t>
  </si>
  <si>
    <t>R' D R U2</t>
  </si>
  <si>
    <t>R' UD R2</t>
  </si>
  <si>
    <t>R' UD</t>
  </si>
  <si>
    <t>R F' R' U'</t>
  </si>
  <si>
    <t>R2</t>
  </si>
  <si>
    <t>R D' R'</t>
  </si>
  <si>
    <t>R F' R2'</t>
  </si>
  <si>
    <t>R F'</t>
  </si>
  <si>
    <t>U' R' D R</t>
  </si>
  <si>
    <t>U R D' R'</t>
  </si>
  <si>
    <t>R' B</t>
  </si>
  <si>
    <t>U' R</t>
  </si>
  <si>
    <t>U' R'</t>
  </si>
  <si>
    <t>R' U' R</t>
  </si>
  <si>
    <t>D R D' R'</t>
  </si>
  <si>
    <t>R' D' R</t>
  </si>
  <si>
    <t>U R'</t>
  </si>
  <si>
    <t>R D'</t>
  </si>
  <si>
    <t>l' U</t>
  </si>
  <si>
    <t>R U R'</t>
  </si>
  <si>
    <t>U R' U'</t>
  </si>
  <si>
    <t>UD R'</t>
  </si>
  <si>
    <t>D2 R</t>
  </si>
  <si>
    <t>D R</t>
  </si>
  <si>
    <t>U' R U'</t>
  </si>
  <si>
    <t>D R' U'</t>
  </si>
  <si>
    <t>R U'D' R'</t>
  </si>
  <si>
    <t>x'</t>
  </si>
  <si>
    <t>U' R' U</t>
  </si>
  <si>
    <t>R U' R'</t>
  </si>
  <si>
    <t>U'D R' U</t>
  </si>
  <si>
    <t>D R'</t>
  </si>
  <si>
    <t>U R U</t>
  </si>
  <si>
    <t>U R' D</t>
  </si>
  <si>
    <t>R' U</t>
  </si>
  <si>
    <t>R' D</t>
  </si>
  <si>
    <t>UD R D'</t>
  </si>
  <si>
    <t>U R</t>
  </si>
  <si>
    <t>R U'D</t>
  </si>
  <si>
    <t>U R U'</t>
  </si>
  <si>
    <t>U2 R</t>
  </si>
  <si>
    <t>D L' U</t>
  </si>
  <si>
    <t>R UD'</t>
  </si>
  <si>
    <t>R U R' UD</t>
  </si>
  <si>
    <t>D2 R'</t>
  </si>
  <si>
    <t>R UD</t>
  </si>
  <si>
    <t>D' R UD</t>
  </si>
  <si>
    <t>D' R' U</t>
  </si>
  <si>
    <t>D R D</t>
  </si>
  <si>
    <t>U R D'</t>
  </si>
  <si>
    <t>R D</t>
  </si>
  <si>
    <t>D' R D'</t>
  </si>
  <si>
    <t>l' D</t>
  </si>
  <si>
    <t>U' R' U'D</t>
  </si>
  <si>
    <t>U' R' U'</t>
  </si>
  <si>
    <t>UD R</t>
  </si>
  <si>
    <t>U'D R'</t>
  </si>
  <si>
    <t>U' R U</t>
  </si>
  <si>
    <t>D' R</t>
  </si>
  <si>
    <t>U R' D'</t>
  </si>
  <si>
    <t>D' L' U</t>
  </si>
  <si>
    <t>D R' U</t>
  </si>
  <si>
    <t>UD R' U'</t>
  </si>
  <si>
    <t>D R U'</t>
  </si>
  <si>
    <t>R' D'</t>
  </si>
  <si>
    <t>D' R'</t>
  </si>
  <si>
    <t>U'D' R'</t>
  </si>
  <si>
    <t>l U'D'</t>
  </si>
  <si>
    <t>D' R D</t>
  </si>
  <si>
    <t>U' R' F'</t>
  </si>
  <si>
    <t>R U'D'</t>
  </si>
  <si>
    <t>F' R U'</t>
  </si>
  <si>
    <t>R U' R' U</t>
  </si>
  <si>
    <t>R B</t>
  </si>
  <si>
    <t>R D R U2</t>
  </si>
  <si>
    <t>R UD R2</t>
  </si>
  <si>
    <t>R F R U</t>
  </si>
  <si>
    <t>R D R</t>
  </si>
  <si>
    <t>R F R2</t>
  </si>
  <si>
    <t>U R D R</t>
  </si>
  <si>
    <t>R U R</t>
  </si>
  <si>
    <t>D R D R</t>
  </si>
  <si>
    <t>D R U</t>
  </si>
  <si>
    <t>R UD R</t>
  </si>
  <si>
    <t>UD R U</t>
  </si>
  <si>
    <t>U R D</t>
  </si>
  <si>
    <t>UD R D</t>
  </si>
  <si>
    <t>D L U</t>
  </si>
  <si>
    <t>R U R UD</t>
  </si>
  <si>
    <t>D R UD</t>
  </si>
  <si>
    <t>l D</t>
  </si>
  <si>
    <t>U R UD</t>
  </si>
  <si>
    <t>l UD</t>
  </si>
  <si>
    <t>U R F</t>
  </si>
  <si>
    <t>F R U</t>
  </si>
  <si>
    <t>R U R U</t>
  </si>
  <si>
    <t>FQDA</t>
  </si>
  <si>
    <t>USDA</t>
  </si>
  <si>
    <t>U2'D' R' D R U2 R' D' R D</t>
  </si>
  <si>
    <t>UD' R D R' U2 R D' R' UD</t>
  </si>
  <si>
    <t>Special</t>
  </si>
  <si>
    <t>R' U'D' R: [R U' R', D]</t>
  </si>
  <si>
    <t>R' U'D' R: [D, R U' R']</t>
  </si>
  <si>
    <t>R' U'D' R</t>
  </si>
  <si>
    <t>R U' R' D2 R' U R D2 R' U' R2 U R'</t>
  </si>
  <si>
    <t>DSDS_H</t>
  </si>
  <si>
    <t>DSDS_S</t>
  </si>
  <si>
    <t>DSDS_T</t>
  </si>
  <si>
    <t>DSDS_L</t>
  </si>
  <si>
    <t>DSDS_P</t>
  </si>
  <si>
    <t>DS+DD</t>
  </si>
  <si>
    <t>DS-DD</t>
  </si>
  <si>
    <t>纯公式，需单独记忆</t>
  </si>
  <si>
    <t>M直达层</t>
  </si>
  <si>
    <t>E直达层</t>
  </si>
  <si>
    <t>S直达层</t>
  </si>
  <si>
    <t>F直达层</t>
  </si>
  <si>
    <t>术语和统计部分均不考虑正逆方向</t>
  </si>
  <si>
    <t>D直达层</t>
  </si>
  <si>
    <t>L U L' U' M U L U' l'</t>
  </si>
  <si>
    <t>UD S R' F' R S' R' F R U'D'</t>
  </si>
  <si>
    <t>shao</t>
  </si>
  <si>
    <t>kao</t>
  </si>
  <si>
    <t>D L' U S' U' L U S U'D'</t>
  </si>
  <si>
    <t>D: [L', U S' U']</t>
  </si>
  <si>
    <t>D: [U S' U', L']</t>
  </si>
  <si>
    <t>ben</t>
  </si>
  <si>
    <t>U' M': U M' U2 M U</t>
  </si>
  <si>
    <t>UADA</t>
  </si>
  <si>
    <t>LUDS</t>
  </si>
  <si>
    <t>X</t>
  </si>
  <si>
    <t>U' S R' F' R S' R' F R U' M' U2 M</t>
  </si>
  <si>
    <t>R' F R U' M' U2 M U' S R' F' R S'</t>
  </si>
  <si>
    <t>L F' L' U M' U2' M U S' L F L' S</t>
  </si>
  <si>
    <t>U2 M' U2 M U' S R' F' R S' R' F R U</t>
  </si>
  <si>
    <t>U2 M U' S R' F' R S' R' F R U' M'</t>
  </si>
  <si>
    <t>R' E R U' R' E' R2 E2 R' U R E2 R'</t>
  </si>
  <si>
    <t>R E' R' U' R E R2' E2 R U R' E2 R</t>
  </si>
  <si>
    <t>R' S' R U R' S R2 S2 R' U' R S2 R'</t>
  </si>
  <si>
    <t>S' R' F R U' M' U2 M U' S R' F' R</t>
  </si>
  <si>
    <t>U R S R2' S2 R U' R' S2 R2 S' R'</t>
  </si>
  <si>
    <t>R S' R2' S' R U R' S R2 S2 R' U' R S' R'</t>
  </si>
  <si>
    <t>R S' R' U R S R2' S2 R U' R' S2 R</t>
  </si>
  <si>
    <t>S L F' L' U M' U2' M U S' L F L'</t>
  </si>
  <si>
    <t>R' D' R D R' D' R U2 R' D R D' R' D R U2</t>
  </si>
  <si>
    <t>[R' D' R D R' D' R, U2]</t>
  </si>
  <si>
    <t>[R' D R D' R' D R, U2]</t>
  </si>
  <si>
    <t>R' D R D' R' D R U2 R' D' R D R' D' R U2</t>
  </si>
  <si>
    <t>[R' D R D' R' D R, U']</t>
  </si>
  <si>
    <t>R' D R D' R' D R U' R' D' R D R' D' R U</t>
  </si>
  <si>
    <t>[R' D' R D R' D' R, U']</t>
  </si>
  <si>
    <t>R' D' R D R' D' R U' R' D R D' R' D R U</t>
  </si>
  <si>
    <t>R': [D, R U R' U' R U R']</t>
  </si>
  <si>
    <t>R' D R U R' U' R U R' D' R U' R' U R U'</t>
  </si>
  <si>
    <t>U R' U' R U R' D R U' R' U R U' R' D' R</t>
  </si>
  <si>
    <t>R': [R U R' U' R U R', D]</t>
  </si>
  <si>
    <t>U R U' R' D' R U R' U' R U R' D R U' R'</t>
  </si>
  <si>
    <t>R U R': [R U' R' U R U' R', D']</t>
  </si>
  <si>
    <t>R U R' D' R U' R' U R U' R' D R U R' U'</t>
  </si>
  <si>
    <t>R U R': [D', R U' R' U R U' R']</t>
  </si>
  <si>
    <t>R U' R' U R D' R' U' R U R' U' R D R' U</t>
  </si>
  <si>
    <t>U' R: [R' U R U' R' U R, D']</t>
  </si>
  <si>
    <t>U' R: [D', R' U R U' R' U R]</t>
  </si>
  <si>
    <t>U' R D' R' U R U' R' U R D R' U' R U R'</t>
  </si>
  <si>
    <t>R U R' F' R U R' U' R' F R2 U' R' U'</t>
  </si>
  <si>
    <t>U R U' R U R' F' R U R' U' R' F R2 U' R2' U'</t>
  </si>
  <si>
    <t>D: K</t>
  </si>
  <si>
    <t>UD R U' R U R' F' R U R' U' R' F R2 U' R2 U'D'</t>
  </si>
  <si>
    <t>R UD R' F' R U R' U' R' F R2 U' R' U' R D' R'</t>
  </si>
  <si>
    <t>D': O</t>
  </si>
  <si>
    <t>D' R UD R' F' R U R' U' R' F R2 U' R' U' R D' R' D</t>
  </si>
  <si>
    <t>U2 F': Y perm</t>
  </si>
  <si>
    <t>U2 R' F R2 U' R' U' R U R' F' R U R' U</t>
  </si>
  <si>
    <t>D': P</t>
  </si>
  <si>
    <t>R UD' R' F' R U R' U' R' F R2 U' R' U' R D R'</t>
  </si>
  <si>
    <t>U R2' U' R U R' F' R U R' U' R' F R2 U' R U'</t>
  </si>
  <si>
    <t>D': W</t>
  </si>
  <si>
    <t>UD' R2' U' R U R' F' R U R' U' R' F R2 U' R U'D</t>
  </si>
  <si>
    <t>U' F2: L perm</t>
  </si>
  <si>
    <t>UD R2' U' R U R' F' R U R' U' R' F R2 U' R U'D'</t>
  </si>
  <si>
    <t>R' U2 R' F' R2 U' R' F' U' F R U R' F U2' R</t>
  </si>
  <si>
    <t>U R' F R U R' U' R' F' R2 U' R' U2 R U</t>
  </si>
  <si>
    <t>U R' U' R U R' F' R U R' U' R' F R2 U2'</t>
  </si>
  <si>
    <t>r B' R2' F R F' R U2' r' U r U2' B r'</t>
  </si>
  <si>
    <t>R2 D R' U2 R D' R' U' R' F' R U R' U' R' F R2 U' R' U'</t>
  </si>
  <si>
    <t>[R' D R D' R' D R, U]</t>
  </si>
  <si>
    <t>R' D R D' R' D R U R' D' R D R' D' R U'</t>
  </si>
  <si>
    <t>[R' D' R D R' D' R, U]</t>
  </si>
  <si>
    <t>R' D' R D R' D' R U R' D R D' R' D R U'</t>
  </si>
  <si>
    <t>R': [D', R U' R' U R U' R']</t>
  </si>
  <si>
    <t>R' D' R U' R' U R U' R' D R U R' U' R U</t>
  </si>
  <si>
    <t>R' D' R U R' U' R U R' D R U' R' U R U'</t>
  </si>
  <si>
    <t>R': [D', R U R' U' R U R']</t>
  </si>
  <si>
    <t>C</t>
  </si>
  <si>
    <t>UAUA</t>
  </si>
  <si>
    <t>R' D R</t>
  </si>
  <si>
    <t>l' U2 R' D2 R U2 R' D2 R l</t>
  </si>
  <si>
    <t>huai</t>
  </si>
  <si>
    <t>(U M U M')2 = U: [SD]</t>
  </si>
  <si>
    <t>(U' M U' M')2 = U': [SB]</t>
  </si>
  <si>
    <t>(M D' M' D')2 = D: [SG]</t>
  </si>
  <si>
    <t>(M D M' D)2 = D': [SO]</t>
  </si>
  <si>
    <t>Alg_MUD</t>
  </si>
  <si>
    <t>Alg_RLUD</t>
  </si>
  <si>
    <t>Alg_RUf</t>
  </si>
  <si>
    <t>ei</t>
  </si>
  <si>
    <t>ou</t>
  </si>
  <si>
    <t>e</t>
  </si>
  <si>
    <t>en</t>
  </si>
  <si>
    <t>ang</t>
  </si>
  <si>
    <t>an</t>
  </si>
  <si>
    <t>L F' L S L' F L S' L2'</t>
  </si>
  <si>
    <t>bu</t>
  </si>
  <si>
    <t>ai</t>
  </si>
  <si>
    <t>r U R' U' M' U R U' Mr'</t>
  </si>
  <si>
    <t>M': [R U R' U', M']</t>
  </si>
  <si>
    <t>M': [M', R U R' U']</t>
  </si>
  <si>
    <t>M': [L' U' L U, M']</t>
  </si>
  <si>
    <t>M': [M', L' U' L U]</t>
  </si>
  <si>
    <t>D' R' F R S' R' F' R S D</t>
  </si>
  <si>
    <t>D' S' R' F R S R' F' R D</t>
  </si>
  <si>
    <t>D': [R' F R, S']</t>
  </si>
  <si>
    <t>D': [S', R' F R]</t>
  </si>
  <si>
    <t>R F' R'</t>
  </si>
  <si>
    <t>D L'</t>
  </si>
  <si>
    <t>D' L'</t>
  </si>
  <si>
    <t>F' R</t>
  </si>
  <si>
    <t>UD' R</t>
  </si>
  <si>
    <t>UD' R: [U2, R D' R']</t>
  </si>
  <si>
    <t>UD' R: [R D' R', U2]</t>
  </si>
  <si>
    <t>xiong</t>
  </si>
  <si>
    <t>U' l U' M' U2 M U' l' U</t>
  </si>
  <si>
    <t>r'</t>
  </si>
  <si>
    <t>U' R F</t>
  </si>
  <si>
    <t>RUEF</t>
  </si>
  <si>
    <t>U' R F E' R2' E R2 F' R' U</t>
  </si>
  <si>
    <t>U' R F: [E', R2']</t>
  </si>
  <si>
    <t>U' R F R2' E' R2 E F' R' U</t>
  </si>
  <si>
    <t>U' R F: [R2', E']</t>
  </si>
  <si>
    <t>zhua</t>
  </si>
  <si>
    <t>dai</t>
  </si>
  <si>
    <t>ce</t>
  </si>
  <si>
    <t>cao</t>
  </si>
  <si>
    <t>cu</t>
  </si>
  <si>
    <t>cua</t>
  </si>
  <si>
    <t>fuai</t>
  </si>
  <si>
    <t>guai</t>
  </si>
  <si>
    <t>gao</t>
  </si>
  <si>
    <t>hao</t>
  </si>
  <si>
    <t>hu</t>
  </si>
  <si>
    <t>hua</t>
  </si>
  <si>
    <t>jue</t>
  </si>
  <si>
    <t>jiong</t>
  </si>
  <si>
    <t>ku</t>
  </si>
  <si>
    <t>kua</t>
  </si>
  <si>
    <t>liang</t>
  </si>
  <si>
    <t>lüe</t>
  </si>
  <si>
    <t>mue</t>
  </si>
  <si>
    <t>mua</t>
  </si>
  <si>
    <t>nu</t>
  </si>
  <si>
    <t>shui</t>
  </si>
  <si>
    <t>bui</t>
  </si>
  <si>
    <t>pui</t>
  </si>
  <si>
    <t>qiong</t>
  </si>
  <si>
    <t>rua</t>
  </si>
  <si>
    <t>sui</t>
  </si>
  <si>
    <t>tua</t>
  </si>
  <si>
    <t>yua</t>
  </si>
  <si>
    <t>zua</t>
  </si>
  <si>
    <t>a</t>
  </si>
  <si>
    <t>jai</t>
  </si>
  <si>
    <t>qian3</t>
  </si>
  <si>
    <t>qia3</t>
  </si>
  <si>
    <t>jiang3</t>
  </si>
  <si>
    <t>qiang3</t>
  </si>
  <si>
    <t>lan</t>
  </si>
  <si>
    <t>mian</t>
  </si>
  <si>
    <t>nian</t>
  </si>
  <si>
    <t>pian</t>
  </si>
  <si>
    <t>qian</t>
  </si>
  <si>
    <t>xian</t>
  </si>
  <si>
    <t>ruan</t>
  </si>
  <si>
    <t>tui</t>
  </si>
  <si>
    <t>suo</t>
  </si>
  <si>
    <t>yer</t>
  </si>
  <si>
    <t>ru</t>
  </si>
  <si>
    <t>tu</t>
  </si>
  <si>
    <t>yu</t>
  </si>
  <si>
    <t>xu</t>
  </si>
  <si>
    <t>wan3</t>
  </si>
  <si>
    <t>zui</t>
  </si>
  <si>
    <t>wei3</t>
  </si>
  <si>
    <t>V</t>
  </si>
  <si>
    <t>b</t>
  </si>
  <si>
    <t>d</t>
  </si>
  <si>
    <t>f</t>
  </si>
  <si>
    <t>g</t>
  </si>
  <si>
    <t>h</t>
  </si>
  <si>
    <t>ch</t>
  </si>
  <si>
    <t>j</t>
  </si>
  <si>
    <t>k</t>
  </si>
  <si>
    <t>m</t>
  </si>
  <si>
    <t>n</t>
  </si>
  <si>
    <t>不使用</t>
  </si>
  <si>
    <t>p</t>
  </si>
  <si>
    <t>q</t>
  </si>
  <si>
    <t>s</t>
  </si>
  <si>
    <t>t</t>
  </si>
  <si>
    <t>y</t>
  </si>
  <si>
    <t>z</t>
  </si>
  <si>
    <t>w</t>
  </si>
  <si>
    <t>x</t>
  </si>
  <si>
    <t>c</t>
  </si>
  <si>
    <t>sh</t>
  </si>
  <si>
    <t>zh</t>
  </si>
  <si>
    <t>x,∅</t>
  </si>
  <si>
    <t xml:space="preserve"> ba</t>
  </si>
  <si>
    <t>cha</t>
  </si>
  <si>
    <t>qa</t>
  </si>
  <si>
    <t>in</t>
  </si>
  <si>
    <t>chin</t>
  </si>
  <si>
    <t>min</t>
  </si>
  <si>
    <t>cai</t>
  </si>
  <si>
    <t>chai</t>
  </si>
  <si>
    <t>de</t>
  </si>
  <si>
    <t>che</t>
  </si>
  <si>
    <t>chen</t>
  </si>
  <si>
    <t>len</t>
  </si>
  <si>
    <t>eng</t>
  </si>
  <si>
    <t>iu,eng</t>
  </si>
  <si>
    <t>cheng</t>
  </si>
  <si>
    <t>chang</t>
  </si>
  <si>
    <t>rang</t>
  </si>
  <si>
    <t>zhi</t>
  </si>
  <si>
    <t>bi</t>
  </si>
  <si>
    <t>di</t>
  </si>
  <si>
    <t>ci</t>
  </si>
  <si>
    <t>fi</t>
  </si>
  <si>
    <t>gi</t>
  </si>
  <si>
    <t>hi</t>
  </si>
  <si>
    <t>ji</t>
  </si>
  <si>
    <t>ki</t>
  </si>
  <si>
    <t>li</t>
  </si>
  <si>
    <t>mi</t>
  </si>
  <si>
    <t>ni</t>
  </si>
  <si>
    <t>shi</t>
  </si>
  <si>
    <t>qi</t>
  </si>
  <si>
    <t>ri</t>
  </si>
  <si>
    <t>si</t>
  </si>
  <si>
    <t>ti</t>
  </si>
  <si>
    <t>yi</t>
  </si>
  <si>
    <t>zi</t>
  </si>
  <si>
    <t>wi</t>
  </si>
  <si>
    <t>xi</t>
  </si>
  <si>
    <t>chan</t>
  </si>
  <si>
    <t>pan</t>
  </si>
  <si>
    <t>uai,ing</t>
  </si>
  <si>
    <t>uai,ian,ing</t>
  </si>
  <si>
    <t>bian</t>
  </si>
  <si>
    <t>chuai</t>
  </si>
  <si>
    <t>ying</t>
  </si>
  <si>
    <t>iang,uang</t>
  </si>
  <si>
    <t>duang</t>
  </si>
  <si>
    <t>fuang</t>
  </si>
  <si>
    <t>chuang</t>
  </si>
  <si>
    <t>ian</t>
  </si>
  <si>
    <t>原位</t>
  </si>
  <si>
    <t>bin</t>
  </si>
  <si>
    <t>fen</t>
  </si>
  <si>
    <t>chi</t>
  </si>
  <si>
    <t>iao</t>
  </si>
  <si>
    <t>iao,ao</t>
  </si>
  <si>
    <t>fao</t>
  </si>
  <si>
    <t>chao</t>
  </si>
  <si>
    <t>tiao</t>
  </si>
  <si>
    <t>uo</t>
  </si>
  <si>
    <t>o/uo/io</t>
  </si>
  <si>
    <t>huo</t>
  </si>
  <si>
    <t>chuo</t>
  </si>
  <si>
    <t>zuo</t>
  </si>
  <si>
    <t>xio,o</t>
  </si>
  <si>
    <t>ie</t>
  </si>
  <si>
    <t>ie,er</t>
  </si>
  <si>
    <t>chie</t>
  </si>
  <si>
    <t>jie</t>
  </si>
  <si>
    <t>iu</t>
  </si>
  <si>
    <t>zhu</t>
  </si>
  <si>
    <t>gu</t>
  </si>
  <si>
    <t>chu</t>
  </si>
  <si>
    <t>uan</t>
  </si>
  <si>
    <t>huan</t>
  </si>
  <si>
    <t>chuan</t>
  </si>
  <si>
    <t>ong/iong</t>
  </si>
  <si>
    <t>chong</t>
  </si>
  <si>
    <t>wong</t>
  </si>
  <si>
    <t>ue/üe</t>
  </si>
  <si>
    <t>ui,ue/üe</t>
  </si>
  <si>
    <t>dui</t>
  </si>
  <si>
    <t>fui</t>
  </si>
  <si>
    <t>chui</t>
  </si>
  <si>
    <t>nüe</t>
  </si>
  <si>
    <t>que</t>
  </si>
  <si>
    <t>un</t>
  </si>
  <si>
    <t>chun</t>
  </si>
  <si>
    <t>kun</t>
  </si>
  <si>
    <t>chou</t>
  </si>
  <si>
    <t>shou</t>
  </si>
  <si>
    <t>qu3</t>
  </si>
  <si>
    <t>chei</t>
  </si>
  <si>
    <t xml:space="preserve"> mei</t>
  </si>
  <si>
    <t>qie3</t>
  </si>
  <si>
    <t>sei</t>
  </si>
  <si>
    <t>ia/ua</t>
  </si>
  <si>
    <t>fua</t>
  </si>
  <si>
    <t>gua</t>
  </si>
  <si>
    <t>chua</t>
  </si>
  <si>
    <t>shua</t>
  </si>
  <si>
    <t>ao</t>
  </si>
  <si>
    <t>共23x22=576个双字母组合</t>
  </si>
  <si>
    <t>ui</t>
  </si>
  <si>
    <t>https://zhihu.com/question/55448017/answer/185715530</t>
  </si>
  <si>
    <t>特例, 声调为三声</t>
  </si>
  <si>
    <t>音节可参考</t>
  </si>
  <si>
    <t>魔方上不存在的重编码</t>
  </si>
  <si>
    <t>盲拧小鹤</t>
  </si>
  <si>
    <r>
      <t>A</t>
    </r>
    <r>
      <rPr>
        <sz val="10"/>
        <color rgb="FF000000"/>
        <rFont val="宋体"/>
        <charset val="134"/>
      </rPr>
      <t>　</t>
    </r>
  </si>
  <si>
    <r>
      <t>J</t>
    </r>
    <r>
      <rPr>
        <sz val="10"/>
        <color rgb="FF000000"/>
        <rFont val="宋体"/>
        <charset val="134"/>
      </rPr>
      <t>　</t>
    </r>
  </si>
  <si>
    <r>
      <t>B</t>
    </r>
    <r>
      <rPr>
        <sz val="10"/>
        <color rgb="FF000000"/>
        <rFont val="宋体"/>
        <charset val="134"/>
      </rPr>
      <t>　</t>
    </r>
  </si>
  <si>
    <r>
      <t>L</t>
    </r>
    <r>
      <rPr>
        <sz val="10"/>
        <color rgb="FF000000"/>
        <rFont val="宋体"/>
        <charset val="134"/>
      </rPr>
      <t>　</t>
    </r>
  </si>
  <si>
    <r>
      <t>K</t>
    </r>
    <r>
      <rPr>
        <sz val="10"/>
        <color rgb="FF000000"/>
        <rFont val="宋体"/>
        <charset val="134"/>
      </rPr>
      <t>　</t>
    </r>
  </si>
  <si>
    <t>棱</t>
  </si>
  <si>
    <t>角</t>
  </si>
  <si>
    <t>特色</t>
  </si>
  <si>
    <t>颜瑞民 (公众号/B站/抖音：魔方根)</t>
  </si>
  <si>
    <t>交流群</t>
  </si>
  <si>
    <t>注</t>
  </si>
  <si>
    <t>换位子原理</t>
  </si>
  <si>
    <t>三盲三循环教程</t>
  </si>
  <si>
    <t>三盲三循环棱公式UF440</t>
  </si>
  <si>
    <t>三盲三循环角公式UFR378</t>
  </si>
  <si>
    <t>网友J Perm给出的分类</t>
  </si>
  <si>
    <t>情况属于以上的情况，但预设特殊</t>
  </si>
  <si>
    <t>一角在U层朝U面，一角在D层朝侧面</t>
  </si>
  <si>
    <t>一角在U层朝U面，一角在D层朝D面</t>
  </si>
  <si>
    <t>两角都在D层朝侧面</t>
  </si>
  <si>
    <t>两角都在D层朝U面</t>
  </si>
  <si>
    <t>一角的Speffz编码为F或Q，一角在D层</t>
  </si>
  <si>
    <t>一角在U层朝侧面（除了F和Q），一角在D层</t>
  </si>
  <si>
    <t>一角在D层朝侧面，一角在D层朝D面</t>
  </si>
  <si>
    <t>两角都在U层</t>
  </si>
  <si>
    <t>M': [U R' U', M2']</t>
  </si>
  <si>
    <t>M': [U' L' U, M2']</t>
  </si>
  <si>
    <t>MR U M' U2 M U M'R'</t>
  </si>
  <si>
    <t>M' U' R' S' R U R' S MR</t>
  </si>
  <si>
    <t>M'r U' R' U M2' U' R U R'</t>
  </si>
  <si>
    <t>MR U' M' U2 M U' M'R'</t>
  </si>
  <si>
    <t>M'r U R' U' M U R U' r'</t>
  </si>
  <si>
    <t>R U' R' U M2' U' R U Mr'</t>
  </si>
  <si>
    <t>U M U M' U M U M'</t>
  </si>
  <si>
    <t>U' M U' M' U' M U' M'</t>
  </si>
  <si>
    <t>STM*</t>
  </si>
  <si>
    <t>B2 U' S U2 S' U' B2</t>
  </si>
  <si>
    <t>R2 U S' U2 S U R2</t>
  </si>
  <si>
    <t>L2 U' S U2 S' U' L2</t>
  </si>
  <si>
    <t>S' U' S U2 S' U' S</t>
  </si>
  <si>
    <t>B U2 R2 D2 F L2 D2 R2</t>
  </si>
  <si>
    <t>F E2 F' U2 F E2 F' U2</t>
  </si>
  <si>
    <t>R' U S' U2 S U R</t>
  </si>
  <si>
    <t>F E F' U2 F E' F' U2</t>
  </si>
  <si>
    <t>L U' S U2 S' U' L'</t>
  </si>
  <si>
    <t>F' E2 F U2 F' E2 F U2</t>
  </si>
  <si>
    <t>S U' S U2 S' U' S'</t>
  </si>
  <si>
    <t>D2 L2 B' U2 L2 D2 F' R2</t>
  </si>
  <si>
    <t>U2 F M F' U2 F M' F'</t>
  </si>
  <si>
    <t>R U S' U2 S U R'</t>
  </si>
  <si>
    <t>M F2 M' F2</t>
  </si>
  <si>
    <t>U' S U2 S' U'</t>
  </si>
  <si>
    <t>F2 U' M' U2 M U' F2</t>
  </si>
  <si>
    <t>M D M' U M D' M' U'</t>
  </si>
  <si>
    <t>F E2 F' U F E2 F' U'</t>
  </si>
  <si>
    <t>U R' S2 R U R' S2 R U2</t>
  </si>
  <si>
    <t>F E F' U F E' F' U'</t>
  </si>
  <si>
    <t>F' E2 F U F' E2 F U'</t>
  </si>
  <si>
    <t>M D' M' U M D M' U'</t>
  </si>
  <si>
    <t>M B U B' M' B U' B'</t>
  </si>
  <si>
    <t>F' E F U F' E' F U'</t>
  </si>
  <si>
    <t>F E' F' U F E F' U'</t>
  </si>
  <si>
    <t>R2 B2 L2 D' L2 B2 R2 U'</t>
  </si>
  <si>
    <t>R2 U S2 U' R2 U S2 U'</t>
  </si>
  <si>
    <t>F2 D S D2 S' D F2</t>
  </si>
  <si>
    <t>R2 D M D2 M' D R2</t>
  </si>
  <si>
    <t>U2 F' M2 F U' F' M2 F U'</t>
  </si>
  <si>
    <t>M D M' U' M D' M' U</t>
  </si>
  <si>
    <t>F E2 F' U' F E2 F' U</t>
  </si>
  <si>
    <t>F E F' U' F E' F' U</t>
  </si>
  <si>
    <t>U2 F M' F' U' F M F' U'</t>
  </si>
  <si>
    <t>F' E2 F U' F' E2 F U</t>
  </si>
  <si>
    <t>S' U' S U' S' U' S U'</t>
  </si>
  <si>
    <t>M B U' B' M' B U B'</t>
  </si>
  <si>
    <t>F' E F U' F' E' F U</t>
  </si>
  <si>
    <t>F E' F' U' F E F' U</t>
  </si>
  <si>
    <t>R2 B2 L2 D L2 B2 R2 U</t>
  </si>
  <si>
    <t>L2 D' M D2 M' D' L2</t>
  </si>
  <si>
    <t>F2 D' S' D2 S D' F2</t>
  </si>
  <si>
    <t>L2 U' S2 U L2 U' S2 U</t>
  </si>
  <si>
    <t>U2 R' F M F2 M' F R U2</t>
  </si>
  <si>
    <t>L' F E2 F' L F E2 F'</t>
  </si>
  <si>
    <t>U L F M F2 M' F L' U'</t>
  </si>
  <si>
    <t>M' F' L F M F' L' F</t>
  </si>
  <si>
    <t>U F' M2 F L F' M2 F L' U'</t>
  </si>
  <si>
    <t>F R S R2 S' R F'</t>
  </si>
  <si>
    <t>S2 R F R' S2 R F' R'</t>
  </si>
  <si>
    <t>R' S2 R F R' S2 R F'</t>
  </si>
  <si>
    <t>M F' L F M' F' L' F</t>
  </si>
  <si>
    <t>U' R B M' B2 M B R' U</t>
  </si>
  <si>
    <t>U L B' E' B2 E B' L' U'</t>
  </si>
  <si>
    <t>x' M' F' L' S' L F L' S R</t>
  </si>
  <si>
    <t>L' F' E F2 E' F' L</t>
  </si>
  <si>
    <t>U2 S U R2 U' S' U R2 U</t>
  </si>
  <si>
    <t>M2 F' L F M2 F' L' F</t>
  </si>
  <si>
    <t>S' U L2 U' S U L2 U'</t>
  </si>
  <si>
    <t>B' R2 D2 L2 F' D2 R2 U2</t>
  </si>
  <si>
    <t>M' D F D' M D F' D'</t>
  </si>
  <si>
    <t>F' R E2 R' F R E2 R'</t>
  </si>
  <si>
    <t>L2 B M' B2 M B L2</t>
  </si>
  <si>
    <t>F' R' E2 R F R' E2 R</t>
  </si>
  <si>
    <t>U2 F' M F2 M' F' U2</t>
  </si>
  <si>
    <t>U S' U' F U S U' F'</t>
  </si>
  <si>
    <t>F' R E R' F R E' R'</t>
  </si>
  <si>
    <t>F' E' F' M' F M F E</t>
  </si>
  <si>
    <t>M' B M F M' B' M F'</t>
  </si>
  <si>
    <t>L2 F' E F2 E' F' L2</t>
  </si>
  <si>
    <t>F' R E' R' F R E R'</t>
  </si>
  <si>
    <t>U2 B E' B2 E B U2</t>
  </si>
  <si>
    <t>U' S2 U F U' S2 U F'</t>
  </si>
  <si>
    <t>L F E2 F' L' F E2 F'</t>
  </si>
  <si>
    <t>y' E' R U M' U' R' U M D'</t>
  </si>
  <si>
    <t>S U S' U' M' U' M U</t>
  </si>
  <si>
    <t>y E L' D S D' L D S' U'</t>
  </si>
  <si>
    <t>S2 R' F R S2 R' F' R</t>
  </si>
  <si>
    <t>M' D M' D2 M D M</t>
  </si>
  <si>
    <t>F' U S U' F U S' U'</t>
  </si>
  <si>
    <t>M F' L' F M' F' L F</t>
  </si>
  <si>
    <t>y E L D S D' L' D S' U'</t>
  </si>
  <si>
    <t>S U S' U M U' M' U'</t>
  </si>
  <si>
    <t>y' D' R S' R S R' E' R' U</t>
  </si>
  <si>
    <t>L F' E F2 E' F' L'</t>
  </si>
  <si>
    <t>S' U' R2 U S U' R2 U</t>
  </si>
  <si>
    <t>M2 F' L' F M2 F' L F</t>
  </si>
  <si>
    <t>M' F' L2 F M F' L2 F</t>
  </si>
  <si>
    <t>R B M' B2 M B R'</t>
  </si>
  <si>
    <t>B M' B2 M B</t>
  </si>
  <si>
    <t>R' B M' B2 M B R</t>
  </si>
  <si>
    <t>R2 B M' B2 M B R2</t>
  </si>
  <si>
    <t>M F' L2 F M' F' L2 F</t>
  </si>
  <si>
    <t>F' D' L' S L2 S' L' D F</t>
  </si>
  <si>
    <t>F' E F2 E' F'</t>
  </si>
  <si>
    <t>D' F' E F2 E' F' D</t>
  </si>
  <si>
    <t>D2 F' E F2 E' F' D2</t>
  </si>
  <si>
    <t>D F' E F2 E' F' D'</t>
  </si>
  <si>
    <t>M' F M F2 M' F M</t>
  </si>
  <si>
    <t>U R' S2 R F R' S2 R F' U'</t>
  </si>
  <si>
    <t>E F R2 F' E' F R2 F'</t>
  </si>
  <si>
    <t>R' D' F' E' F2 E F' D R</t>
  </si>
  <si>
    <t>E2 L U L' E2 L U' L'</t>
  </si>
  <si>
    <t>U L F M' F2 M F L' U'</t>
  </si>
  <si>
    <t>E F E' F2 E F E'</t>
  </si>
  <si>
    <t>R' U S2 U' R U S2 U'</t>
  </si>
  <si>
    <t>M2 U' R U M2 U' R' U</t>
  </si>
  <si>
    <t>U L E' L2 E L U'</t>
  </si>
  <si>
    <t>M U F' U' M' U F U'</t>
  </si>
  <si>
    <t>M U F2 U' M' U F2 U'</t>
  </si>
  <si>
    <t>M D R D' M' D R' D'</t>
  </si>
  <si>
    <t>F E' F' D' F E F' D</t>
  </si>
  <si>
    <t>M D R' D' M' D R D'</t>
  </si>
  <si>
    <t>U2 F2 U' S U F2 U' S' U'</t>
  </si>
  <si>
    <t>M F L2 F' M' F L2 F'</t>
  </si>
  <si>
    <t>F E' F' D2 F E F' D2</t>
  </si>
  <si>
    <t>M F' R2 F M' F' R2 F</t>
  </si>
  <si>
    <t>M F' R F M' F' R' F</t>
  </si>
  <si>
    <t>U' M U' B2 U M' U' B2 U2</t>
  </si>
  <si>
    <t>M F L' F' M' F L F'</t>
  </si>
  <si>
    <t>U' R' F M F2 M' F R U</t>
  </si>
  <si>
    <t>F U R S R2 S' R U' F'</t>
  </si>
  <si>
    <t>x M U L E' L' U' L E R'</t>
  </si>
  <si>
    <t>E L F L' E' L F' L'</t>
  </si>
  <si>
    <t>U' L S' L2 S L U</t>
  </si>
  <si>
    <t>E2 R' U' R E2 R' U R</t>
  </si>
  <si>
    <t>E' F' E F2 E' F' E</t>
  </si>
  <si>
    <t>M2 U L' U' M2 U L U'</t>
  </si>
  <si>
    <t>L U' S2 U L' U' S2 U</t>
  </si>
  <si>
    <t>R F' E2 F R' F' E2 F</t>
  </si>
  <si>
    <t>F' R E R2 E' R F</t>
  </si>
  <si>
    <t>U2 L F' M F2 M' F' L' U2</t>
  </si>
  <si>
    <t>M F R' F' M' F R F'</t>
  </si>
  <si>
    <t>x' M' F R S R' F' R S' L'</t>
  </si>
  <si>
    <t>U' B2 U' M' U B2 U' M U2</t>
  </si>
  <si>
    <t>U F R' S R2 S' R' F' U'</t>
  </si>
  <si>
    <t>R F E' F2 E F R'</t>
  </si>
  <si>
    <t>S U' R2 U S' U' R2 U</t>
  </si>
  <si>
    <t>M2 F R' F' M2 F R F'</t>
  </si>
  <si>
    <t>U F L E' L2 E L F' U'</t>
  </si>
  <si>
    <t>F' E2 F R2 F' E2 F R2</t>
  </si>
  <si>
    <t>M F R2 F' M' F R2 F'</t>
  </si>
  <si>
    <t>F2 M' F' R2 F M F' R2 F'</t>
  </si>
  <si>
    <t>F E' F2 E F</t>
  </si>
  <si>
    <t>D' F E' F2 E F D</t>
  </si>
  <si>
    <t>D2 F E' F2 E F D2</t>
  </si>
  <si>
    <t>D F E' F2 E F D'</t>
  </si>
  <si>
    <t>F' U' S' U F U' S U</t>
  </si>
  <si>
    <t>M F R F' M' F R' F'</t>
  </si>
  <si>
    <t>y D R' E R' S R S' R U'</t>
  </si>
  <si>
    <t>S' U' S U' M U M' U</t>
  </si>
  <si>
    <t>y' E' R' D' S' D R D' S U</t>
  </si>
  <si>
    <t>R' F E' F2 E F R</t>
  </si>
  <si>
    <t>M2 F R F' M2 F R' F'</t>
  </si>
  <si>
    <t>S U L2 U' S' U L2 U'</t>
  </si>
  <si>
    <t>U S' U' F' U S U' F</t>
  </si>
  <si>
    <t>E F' E' F' E F' E' F'</t>
  </si>
  <si>
    <t>F E B E' F' E B' E'</t>
  </si>
  <si>
    <t>F R S' R' F' R S R'</t>
  </si>
  <si>
    <t>R2 F E' F2 E F R2</t>
  </si>
  <si>
    <t>U S2 U' F' U S2 U' F</t>
  </si>
  <si>
    <t>U2 B' E B2 E' B' U2</t>
  </si>
  <si>
    <t>M' D B' D' M D B D'</t>
  </si>
  <si>
    <t>U S U' B2 U S' U' B2</t>
  </si>
  <si>
    <t>M' D B D' M D B' D'</t>
  </si>
  <si>
    <t>F2 U S' U' F2 U S U'</t>
  </si>
  <si>
    <t>M' B' R' B M B' R B</t>
  </si>
  <si>
    <t>U2 B2 U' S' U B2 U' S U'</t>
  </si>
  <si>
    <t>M' B L B' M B L' B'</t>
  </si>
  <si>
    <t>E F' E' F' M' F M F</t>
  </si>
  <si>
    <t>M B' M B2 M' B' M'</t>
  </si>
  <si>
    <t>E' F E' F2 E F E</t>
  </si>
  <si>
    <t>U' R E' R2 E R U</t>
  </si>
  <si>
    <t>M2 U L U' M2 U L' U'</t>
  </si>
  <si>
    <t>L' U' S2 U L U' S2 U</t>
  </si>
  <si>
    <t>F M' F M F' E' F' E</t>
  </si>
  <si>
    <t>U M' U' F2 U M U' F2</t>
  </si>
  <si>
    <t>U' R2 U' M U R2 U' M' U2</t>
  </si>
  <si>
    <t>U B L' E L2 E' L' B' U'</t>
  </si>
  <si>
    <t>E F' E F2 E' F' E'</t>
  </si>
  <si>
    <t>R U S2 U' R' U S2 U'</t>
  </si>
  <si>
    <t>M2 U' R' U M2 U' R U</t>
  </si>
  <si>
    <t>L2 B2 R2 D B2 L2 F2 U</t>
  </si>
  <si>
    <t>M' F2 M F2</t>
  </si>
  <si>
    <t>R2 B2 L2 D' B2 R2 F2 U'</t>
  </si>
  <si>
    <t>B2 U' S' U2 S U' B2</t>
  </si>
  <si>
    <t>D M D2 M' D</t>
  </si>
  <si>
    <t>R' F R' B2 R F' R' B2 R2</t>
  </si>
  <si>
    <t>F R' F L2 F' R F L2 F2</t>
  </si>
  <si>
    <t>B2 R2 B' L2 B R2 B' L2 B'</t>
  </si>
  <si>
    <t>F D2 F' U2 F D2 F' U2</t>
  </si>
  <si>
    <t>R' F2 R' B2 R F2 R' B2 R2</t>
  </si>
  <si>
    <t>F D F' U2 F D' F' U2</t>
  </si>
  <si>
    <t>U2 B D' B' U2 B D B'</t>
  </si>
  <si>
    <t>F R2 F L2 F' R2 F L2 F2</t>
  </si>
  <si>
    <t>U2 L' D L U2 L' D' L</t>
  </si>
  <si>
    <t>L2 F2 L B2 L' F2 L B2 L</t>
  </si>
  <si>
    <t>R' D2 R U2 R' D2 R U2</t>
  </si>
  <si>
    <t>F D' F' U2 F D F' U2</t>
  </si>
  <si>
    <t>R2 D' R2 D' L2 D R2 D' L2 D2 R2</t>
  </si>
  <si>
    <t>B2 U R2 U' R2 U' B2 U R2 U R2 U'</t>
  </si>
  <si>
    <t>R2 D' B2 D R' D' R B2 R' D R'</t>
  </si>
  <si>
    <t>R B' R F2 R' B R F2 R2</t>
  </si>
  <si>
    <t>B L F' L' B' L F L'</t>
  </si>
  <si>
    <t>F R B R' F' R B' R'</t>
  </si>
  <si>
    <t>F D2 F' U F D2 F' U'</t>
  </si>
  <si>
    <t>R U2 R D R' U2 R D' R2</t>
  </si>
  <si>
    <t>F D F' U F D' F' U'</t>
  </si>
  <si>
    <t>U' R D2 R' U R D2 R'</t>
  </si>
  <si>
    <t>R2 D' R U2 R' D R U2 R</t>
  </si>
  <si>
    <t>R' D2 R U R' D2 R U'</t>
  </si>
  <si>
    <t>F D' F' U F D F' U'</t>
  </si>
  <si>
    <t>F2 R B R' F2 R B' R'</t>
  </si>
  <si>
    <t>D2 B2 D F2 D' B2 D F2 D</t>
  </si>
  <si>
    <t>D B2 D F2 D' B2 D F2 D2</t>
  </si>
  <si>
    <t>B2 D F2 D' B2 D F2 D'</t>
  </si>
  <si>
    <t>F2 D F' U2 F D' F' U2 F'</t>
  </si>
  <si>
    <t>F D2 F' U' F D2 F' U</t>
  </si>
  <si>
    <t>F D F' U' F D' F' U</t>
  </si>
  <si>
    <t>U F' D' F U' F' D F</t>
  </si>
  <si>
    <t>F' U2 F' D' F U2 F' D F2</t>
  </si>
  <si>
    <t>U F' D2 F U' F' D2 F</t>
  </si>
  <si>
    <t>B L' B' R B L B' R'</t>
  </si>
  <si>
    <t>F R F' L F R' F' L'</t>
  </si>
  <si>
    <t>F D' F' U' F D F' U</t>
  </si>
  <si>
    <t>D' L2 D' R2 D L2 D' R2 D2</t>
  </si>
  <si>
    <t>D2 L2 D' R2 D L2 D' R2 D'</t>
  </si>
  <si>
    <t>D L2 D' R2 D L2 D' R2</t>
  </si>
  <si>
    <t>L2 D' R2 D L2 D' R2 D</t>
  </si>
  <si>
    <t>L2 D R' D' L2 D R D'</t>
  </si>
  <si>
    <t>L' B R2 B' L B R2 B'</t>
  </si>
  <si>
    <t>L2 D' L U2 L' D L U2 L</t>
  </si>
  <si>
    <t>D' L2 D R' D' L2 D R</t>
  </si>
  <si>
    <t>U F' R2 F L F' R2 F L' U'</t>
  </si>
  <si>
    <t>L F' U2 F L' F' L U2 L' F</t>
  </si>
  <si>
    <t>L F' L' B2 L F L' B2</t>
  </si>
  <si>
    <t>R' B2 R F R' B2 R F'</t>
  </si>
  <si>
    <t>B L B' R B L' B' R'</t>
  </si>
  <si>
    <t>D L2 D R' D' L2 D R D2</t>
  </si>
  <si>
    <t>U B' R F2 R' B R F2 R' U'</t>
  </si>
  <si>
    <t>D' B D F2 D' B' D F2</t>
  </si>
  <si>
    <t>D2 B D F2 D' B' D F2 D</t>
  </si>
  <si>
    <t>R2 F' L F R2 F' L' F</t>
  </si>
  <si>
    <t>B D F2 D' B' D F2 D'</t>
  </si>
  <si>
    <t>L D R' D' L' D R D'</t>
  </si>
  <si>
    <t>U' R' U L2 U' R U L2</t>
  </si>
  <si>
    <t>U2 B' U F2 U' B U F2 U</t>
  </si>
  <si>
    <t>B2 L2 B R2 B' L2 B R2 B</t>
  </si>
  <si>
    <t>U' B U F U' B' U F'</t>
  </si>
  <si>
    <t>U L' U R2 U' L U R2 U2</t>
  </si>
  <si>
    <t>R B' R' F R B R' F'</t>
  </si>
  <si>
    <t>F' U B' U' F U B U'</t>
  </si>
  <si>
    <t>F' U B2 U' F U B2 U'</t>
  </si>
  <si>
    <t>U2 L2 U R U' L2 U R' U</t>
  </si>
  <si>
    <t>U F2 U B U' F2 U B' U2</t>
  </si>
  <si>
    <t>R2 U L U' R2 U L' U'</t>
  </si>
  <si>
    <t>U' B2 U F U' B2 U F'</t>
  </si>
  <si>
    <t>D R' D' L' D R D' L</t>
  </si>
  <si>
    <t>F L F' R' F L' F' R</t>
  </si>
  <si>
    <t>B2 L B R2 B' L' B R2 B</t>
  </si>
  <si>
    <t>D2 B U' B' D2 B U B'</t>
  </si>
  <si>
    <t>R F2 R B R' F2 R B' R2</t>
  </si>
  <si>
    <t>U' L2 U R U' L2 U R'</t>
  </si>
  <si>
    <t>U F' L B2 L' F L B2 L' U'</t>
  </si>
  <si>
    <t>D' L U2 L' D L U2 L'</t>
  </si>
  <si>
    <t>U L' B2 L F L' B2 L F' U'</t>
  </si>
  <si>
    <t>D2 B' D F2 D' B D F2 D</t>
  </si>
  <si>
    <t>B' L B R2 B' L' B R2</t>
  </si>
  <si>
    <t>B D2 B U' B' D2 B U B2</t>
  </si>
  <si>
    <t>R' F2 R' B R F2 R' B' R2</t>
  </si>
  <si>
    <t>R F' L2 F R' F' L2 F</t>
  </si>
  <si>
    <t>B' U2 B D' B' U2 B D</t>
  </si>
  <si>
    <t>L2 F' L' B2 L F L' B2 L'</t>
  </si>
  <si>
    <t>D2 F D B2 D' F' D B2 D</t>
  </si>
  <si>
    <t>B' U2 B D B' U2 B D'</t>
  </si>
  <si>
    <t>U2 F' D2 F' U2 F D2 F' U2 F2 U2</t>
  </si>
  <si>
    <t>U F2 U B' U' F2 U B U2</t>
  </si>
  <si>
    <t>D L D' R2 D L' D' R2</t>
  </si>
  <si>
    <t>L' U2 L' D2 L U2 L' D2 L2</t>
  </si>
  <si>
    <t>L F2 L B L' F2 L B' L2</t>
  </si>
  <si>
    <t>B L' U2 L B' L' B U2 B' L</t>
  </si>
  <si>
    <t>L' U2 L' D L U2 L' D' L2</t>
  </si>
  <si>
    <t>R2 B' R F2 R' B R F2 R</t>
  </si>
  <si>
    <t>L F2 L B2 L' F2 L B2 L2</t>
  </si>
  <si>
    <t>R B' U2 B R' B' R U2 R' B</t>
  </si>
  <si>
    <t>U2 R' U2 R' D2 R U2 R' D2 R2 U2</t>
  </si>
  <si>
    <t>L F2 L B' L' F2 L B L2</t>
  </si>
  <si>
    <t>R2 D2 R' U2 R D2 R' U2 R'</t>
  </si>
  <si>
    <t>D' L F2 L' D L D' F2 D L'</t>
  </si>
  <si>
    <t>U F2 D' F' U2 F D F' U2 F' U'</t>
  </si>
  <si>
    <t>F R2 F L F' R2 F L' F2</t>
  </si>
  <si>
    <t>F' U' F D' F' U F D</t>
  </si>
  <si>
    <t>U2 F2 U B U' F2 U B' U</t>
  </si>
  <si>
    <t>R' F L2 F' R F L2 F'</t>
  </si>
  <si>
    <t>F' U' F D2 F' U F D2</t>
  </si>
  <si>
    <t>F2 L' F R2 F' L F R2 F</t>
  </si>
  <si>
    <t>L D2 L U2 L' D2 L U2 L2</t>
  </si>
  <si>
    <t>F2 D2 F U F' D2 F U' F</t>
  </si>
  <si>
    <t>U L2 U' R U L2 U' R'</t>
  </si>
  <si>
    <t>B2 D' B' U2 B D B' U2 B'</t>
  </si>
  <si>
    <t>U F R2 F' L' F R2 F' L U'</t>
  </si>
  <si>
    <t>L2 B' R B L2 B' R' B</t>
  </si>
  <si>
    <t>B' L2 B' R B L2 B' R' B2</t>
  </si>
  <si>
    <t>L' U L D2 L' U' L D2</t>
  </si>
  <si>
    <t>L' U F2 U' L U L' F2 L U'</t>
  </si>
  <si>
    <t>R2 U L' U' R2 U L U'</t>
  </si>
  <si>
    <t>L D' R2 D L' D' R2 D</t>
  </si>
  <si>
    <t>B' R2 B' L' B R2 B' L B2</t>
  </si>
  <si>
    <t>B U2 B D2 B' U2 B D2 B2</t>
  </si>
  <si>
    <t>B U2 B D B' U2 B D' B2</t>
  </si>
  <si>
    <t>F2 L' F' R2 F L F' R2 F'</t>
  </si>
  <si>
    <t>F D' R2 D F' D' F R2 F' D</t>
  </si>
  <si>
    <t>U2 B2 D2 B U2 B' D2 B U2 B U2</t>
  </si>
  <si>
    <t>D B' R2 B D' B' D R2 D' B</t>
  </si>
  <si>
    <t>F2 D2 F U2 F' D2 F U2 F</t>
  </si>
  <si>
    <t>F2 D F U2 F' D' F U2 F</t>
  </si>
  <si>
    <t>F' U' B U F U' B' U</t>
  </si>
  <si>
    <t>U R2 U L U' R2 U L' U2</t>
  </si>
  <si>
    <t>U B' L2 B R B' L2 B R' U'</t>
  </si>
  <si>
    <t>B U' B' D' B U B' D</t>
  </si>
  <si>
    <t>F2 U' B U F2 U' B' U</t>
  </si>
  <si>
    <t>B U' R2 U B' U' B R2 B' U</t>
  </si>
  <si>
    <t>B' D F2 D' B D F2 D'</t>
  </si>
  <si>
    <t>U' B' U F' U' B U F</t>
  </si>
  <si>
    <t>R B' R' F' R B R' F</t>
  </si>
  <si>
    <t>R B2 R' F' R B2 R' F</t>
  </si>
  <si>
    <t>F R' B' R F' R' B R</t>
  </si>
  <si>
    <t>R2 D2 R' U' R D2 R' U R'</t>
  </si>
  <si>
    <t>B' D2 B' U2 B D2 B' U2 B2</t>
  </si>
  <si>
    <t>F R' B R F' R' B' R</t>
  </si>
  <si>
    <t>B2 L' F2 L B2 L' F2 L</t>
  </si>
  <si>
    <t>B' D' F D B D' F' D</t>
  </si>
  <si>
    <t>F2 U' B' U F2 U' B U</t>
  </si>
  <si>
    <t>U' R2 U' L' U R2 U' L U2</t>
  </si>
  <si>
    <t>U2 B2 U' F' U B2 U' F U'</t>
  </si>
  <si>
    <t>U L2 U' R' U L2 U' R</t>
  </si>
  <si>
    <t>B L' F2 L B' L' F2 L</t>
  </si>
  <si>
    <t>B2 D' F D B2 D' F' D</t>
  </si>
  <si>
    <t>F2 R B' R' F2 R B R'</t>
  </si>
  <si>
    <t>D2 L' D' R2 D L D' R2 D'</t>
  </si>
  <si>
    <t>D L' D' R2 D L D' R2</t>
  </si>
  <si>
    <t>L' D' R2 D L D' R2 D</t>
  </si>
  <si>
    <t>B D' F D B' D' F' D</t>
  </si>
  <si>
    <t>F2 R B2 R' F2 R B2 R'</t>
  </si>
  <si>
    <t>U' R2 U' L U R2 U' L' U2</t>
  </si>
  <si>
    <t>U R D2 R U' R' D2 R U R2 U'</t>
  </si>
  <si>
    <t>L B' L' F2 L B L' F2</t>
  </si>
  <si>
    <t>D2 L D' R2 D L' D' R2 D'</t>
  </si>
  <si>
    <t>L' D2 L' U L D2 L' U' L2</t>
  </si>
  <si>
    <t>U' R2 U' L2 U R2 U' L2 U2</t>
  </si>
  <si>
    <t>R2 D' F2 D F2 U F2 U' F2 U' R2 U</t>
  </si>
  <si>
    <t>U' B2 U F2 U' B2 U F2</t>
  </si>
  <si>
    <t>U2 B2 U' F2 U B2 U' F2 U'</t>
  </si>
  <si>
    <t>R F R2 F L' F' R2 F L F2 R'</t>
  </si>
  <si>
    <t>U L2 U' R2 U L2 U' R2</t>
  </si>
  <si>
    <t>HTM*</t>
  </si>
  <si>
    <t>R2 U B' F R2 B F' U R2</t>
  </si>
  <si>
    <t>L2 U' B F' L2 B' F U' L2</t>
  </si>
  <si>
    <t>L D2 R2 B U2 R2 D2 F L</t>
  </si>
  <si>
    <t>L' D2 R2 B U2 R2 D2 F L'</t>
  </si>
  <si>
    <t>D2 L2 B D2 R2 U2 F R2</t>
  </si>
  <si>
    <t>R' U B' F R2 B F' U R</t>
  </si>
  <si>
    <t>F D' U L' U2 L D U' F' U2</t>
  </si>
  <si>
    <t>L U' B F' L2 B' F U' L'</t>
  </si>
  <si>
    <t>R' D2 L2 B' U2 L2 D2 F' R'</t>
  </si>
  <si>
    <t>L2 D2 R2 B' D2 L2 U2 F'</t>
  </si>
  <si>
    <t>R D2 L2 B' U2 L2 D2 F' R</t>
  </si>
  <si>
    <t>L' U' B F' L2 B' F U' L</t>
  </si>
  <si>
    <t>U2 F L' R U' B2 U L R' F'</t>
  </si>
  <si>
    <t>R U B' F R2 B F' U R'</t>
  </si>
  <si>
    <t>L' U2 L R' F2 R</t>
  </si>
  <si>
    <t>U B' F R2 B F' U</t>
  </si>
  <si>
    <t>L' R B2 L R' U2</t>
  </si>
  <si>
    <t>U' B F' L2 B' F U'</t>
  </si>
  <si>
    <t>F2 U' L R' F2 L' R U' F2</t>
  </si>
  <si>
    <t>B' L U' L' B F' D L D' F</t>
  </si>
  <si>
    <t>L' B' R' F' U F R B L U'</t>
  </si>
  <si>
    <t>U R B F' U' L U B' F R' U2</t>
  </si>
  <si>
    <t>F D2 U2 B' U B D2 U2 F' U'</t>
  </si>
  <si>
    <t>F D B U R U' B' D' F' R'</t>
  </si>
  <si>
    <t>F D' U L' U L D U' F' U'</t>
  </si>
  <si>
    <t>U' R D2 U2 L' U L D2 U2 R'</t>
  </si>
  <si>
    <t>F' D2 U2 B U B' D2 U2 F U'</t>
  </si>
  <si>
    <t>U' R D' U F' U F D U' R'</t>
  </si>
  <si>
    <t>R B L F U F' L' B' R' U'</t>
  </si>
  <si>
    <t>L' B' R B L R' U' R' U R</t>
  </si>
  <si>
    <t>F' D' U L U L' D U' F U'</t>
  </si>
  <si>
    <t>U2 F L' R U' B U L R' F' U</t>
  </si>
  <si>
    <t>R U R U R U' R' U' R' U'</t>
  </si>
  <si>
    <t>L2 B2 D' R2 B2 L2 U' F2</t>
  </si>
  <si>
    <t>U2 R2 F2 L2 D' L2 F2 R2 U</t>
  </si>
  <si>
    <t>U F2 R2 B2 D' B2 R2 F2 U2</t>
  </si>
  <si>
    <t>L' B' R' F' U' F R B L U</t>
  </si>
  <si>
    <t>U R B F' U' L' U B' F R'</t>
  </si>
  <si>
    <t>F D2 U2 B' U' B D2 U2 F' U</t>
  </si>
  <si>
    <t>U R' B2 F2 L D' L' B2 F2 R</t>
  </si>
  <si>
    <t>F D' U L' U' L D U' F' U</t>
  </si>
  <si>
    <t>U F R B L U' L' B' R' F'</t>
  </si>
  <si>
    <t>B L F U' F' L' B' R' U R</t>
  </si>
  <si>
    <t>F' D2 U2 B U' B' D2 U2 F U</t>
  </si>
  <si>
    <t>U' R D' U F' U' F D U' R' U2</t>
  </si>
  <si>
    <t>R B L F U' F' L' B' R' U</t>
  </si>
  <si>
    <t>B U B' R' F' L' U' L F R</t>
  </si>
  <si>
    <t>F' D' U L U' L' D U' F U</t>
  </si>
  <si>
    <t>U2 F L' R U' B' U L R' F' U'</t>
  </si>
  <si>
    <t>R U R U R' U' R' U' R' U</t>
  </si>
  <si>
    <t>U' F2 L2 B2 D B2 L2 F2 U2</t>
  </si>
  <si>
    <t>U2 R2 F2 L2 D L2 F2 R2 U'</t>
  </si>
  <si>
    <t>B2 D L2 B2 R2 U F2 R2</t>
  </si>
  <si>
    <t>L U B D F L' F' D' B' U'</t>
  </si>
  <si>
    <t>F L' D U' F2 D' U L' F'</t>
  </si>
  <si>
    <t>L' F D2 U2 B' R B D2 U2 F'</t>
  </si>
  <si>
    <t>R B L U L' B' R' F' U' F</t>
  </si>
  <si>
    <t>L D' L D L' R F' L' F R'</t>
  </si>
  <si>
    <t>U F' L2 R2 B L B' L2 R2 F L' U'</t>
  </si>
  <si>
    <t>F' D2 B2 L' B2 D2 F2 R' F'</t>
  </si>
  <si>
    <t>F R B F' U2 B' F R F'</t>
  </si>
  <si>
    <t>B2 F2 L F L' B2 F2 R F' R'</t>
  </si>
  <si>
    <t>R' B2 F2 L F L' B2 F2 R F'</t>
  </si>
  <si>
    <t>B L U' L' B' R' F' U F R</t>
  </si>
  <si>
    <t>F' D' B' L' B D F U L U'</t>
  </si>
  <si>
    <t>U L B' D U' L2 D' U B' L' U'</t>
  </si>
  <si>
    <t>R' B L U L' B' R' F' U' F R2</t>
  </si>
  <si>
    <t>L' F' D' U L2 D U' F' L</t>
  </si>
  <si>
    <t>U2 B F' L U2 L' B' F U R2 U</t>
  </si>
  <si>
    <t>B F R F2 U2 F2 R B' F' R2</t>
  </si>
  <si>
    <t>B' F R U2 R' B F' U L2 U'</t>
  </si>
  <si>
    <t>L U B' F R' U' R B F' U'</t>
  </si>
  <si>
    <t>R F' R' D U' B R B' D' U</t>
  </si>
  <si>
    <t>R' D' F' D R U L F L' U'</t>
  </si>
  <si>
    <t>F' R D2 U2 L' B L D2 U2 R'</t>
  </si>
  <si>
    <t>F U2 L2 D2 B' D2 L2 U2 F2</t>
  </si>
  <si>
    <t>F' R' D2 U2 L B L' D2 U2 R</t>
  </si>
  <si>
    <t>U2 F' L' R U2 L R' F' U2</t>
  </si>
  <si>
    <t>L' F U F' L R' D F' D' R</t>
  </si>
  <si>
    <t>D R F' R' D' U F L F' U'</t>
  </si>
  <si>
    <t>F2 U L R' F' D F L' R U' F</t>
  </si>
  <si>
    <t>R' F' R' D U' B R B' D' U R2</t>
  </si>
  <si>
    <t>L2 F' D' U L2 D U' F' L2</t>
  </si>
  <si>
    <t>F' R D U' B' R B D' U R'</t>
  </si>
  <si>
    <t>U2 B D U' L2 D' U B U2</t>
  </si>
  <si>
    <t>U' B2 F2 D F D' B2 F2 U F'</t>
  </si>
  <si>
    <t>L F D2 U2 B' R' B D2 U2 F'</t>
  </si>
  <si>
    <t>D L' U' F' U L D R F R' D2</t>
  </si>
  <si>
    <t>L D' L' D L' R F' L F R'</t>
  </si>
  <si>
    <t>F' L F U B D L' D' B' U'</t>
  </si>
  <si>
    <t>B2 L R B R2 U2 R2 B L' R'</t>
  </si>
  <si>
    <t>F R' B' F D2 B F' R' F'</t>
  </si>
  <si>
    <t>F' L F2 U2 B2 R B2 U2 F'</t>
  </si>
  <si>
    <t>F' U B F' L' F L B' F U'</t>
  </si>
  <si>
    <t>L' U' L' U L R' F' L F R</t>
  </si>
  <si>
    <t>U2 B L' B' U' F' D' L D F U'</t>
  </si>
  <si>
    <t>F' D' F' L' R U F U' L R' F2</t>
  </si>
  <si>
    <t>U B' L' B' L B F' D' B D F U'</t>
  </si>
  <si>
    <t>L F' D' U L2 D U' F' L'</t>
  </si>
  <si>
    <t>B' F R' D2 R B F' U' R2 U</t>
  </si>
  <si>
    <t>B F R' B2 D2 B2 R' B' F' R2</t>
  </si>
  <si>
    <t>R2 D U' B' U' B D' U R' U R'</t>
  </si>
  <si>
    <t>L D' L2 D L' R F' L2 F R'</t>
  </si>
  <si>
    <t>D' F' L2 F D U' R' F2 R U</t>
  </si>
  <si>
    <t>R B L R' U2 L' R B R'</t>
  </si>
  <si>
    <t>B L R' U2 L' R B</t>
  </si>
  <si>
    <t>R' B L R' U2 L' R B R</t>
  </si>
  <si>
    <t>R2 B L R' U2 L' R B R2</t>
  </si>
  <si>
    <t>L' U' L2 U L R' F' L2 F R</t>
  </si>
  <si>
    <t>U2 R D B D' R' U' L' B' L U'</t>
  </si>
  <si>
    <t>D B' U2 B D' U R' U2 R U'</t>
  </si>
  <si>
    <t>F' D' U L2 D U' F'</t>
  </si>
  <si>
    <t>D' F' D' U L2 D U' F' D</t>
  </si>
  <si>
    <t>F' D2 R2 U2 B L2 U2 R2 F2</t>
  </si>
  <si>
    <t>D F' D' U L2 D U' F' D'</t>
  </si>
  <si>
    <t>L R' F' R F L' R U' R' U</t>
  </si>
  <si>
    <t>U' B2 D2 L' F2 D2 B2 R' U'</t>
  </si>
  <si>
    <t>U R' B2 F2 L F L' B2 F2 R F' U'</t>
  </si>
  <si>
    <t>R U' R' D U' B U B' D' U</t>
  </si>
  <si>
    <t>U' B' D' R' D B U F R F'</t>
  </si>
  <si>
    <t>L' R B' R B L R' U' R' U</t>
  </si>
  <si>
    <t>R U' R' D2 U2 L U L' D2 U2</t>
  </si>
  <si>
    <t>U L F L R' D2 L' R F L' U'</t>
  </si>
  <si>
    <t>U R' B F' U2 B' F R' U'</t>
  </si>
  <si>
    <t>R' B2 L2 D' L2 B2 R2 U' R'</t>
  </si>
  <si>
    <t>R' U B2 F2 D' L D B2 F2 U'</t>
  </si>
  <si>
    <t>L2 D U L U2 F2 U2 L D' U'</t>
  </si>
  <si>
    <t>U L D U' F2 D' U L U'</t>
  </si>
  <si>
    <t>L' R B U' B' L R' U F U'</t>
  </si>
  <si>
    <t>L' R B U2 B' L R' U F2 U'</t>
  </si>
  <si>
    <t>L' B U2 B' L R' U F2 U' R</t>
  </si>
  <si>
    <t>L' F R F' L R' D R' D' R</t>
  </si>
  <si>
    <t>D F' D' L R' B D B' L' R</t>
  </si>
  <si>
    <t>U2 F2 U' B F' L F2 L' B' F U'</t>
  </si>
  <si>
    <t>L' U L2 U' L R' F L2 F' R</t>
  </si>
  <si>
    <t>F D U' R' D2 R D' U F' D2</t>
  </si>
  <si>
    <t>L' U' R' U L R' F' R F R</t>
  </si>
  <si>
    <t>L' U' R2 U L R' F' R2 F R</t>
  </si>
  <si>
    <t>U' L' R B' D2 B L R' U' B2 U2</t>
  </si>
  <si>
    <t>L' U L' U' L R' F L F' R</t>
  </si>
  <si>
    <t>R' D' L' F' L D R U F U'</t>
  </si>
  <si>
    <t>R2 D' L' F' L D R U F U' R</t>
  </si>
  <si>
    <t>R D' L' F' L D R U F U' R2</t>
  </si>
  <si>
    <t>D' L' U L D U' F' U' F U</t>
  </si>
  <si>
    <t>L' R B L' B' L R' U L U'</t>
  </si>
  <si>
    <t>U' L B' F U2 B F' L U</t>
  </si>
  <si>
    <t>U2 L' R B' L' B L R' U' L U'</t>
  </si>
  <si>
    <t>D2 L' U L D2 U2 R' U' R U2</t>
  </si>
  <si>
    <t>L B2 R2 D R2 B2 L2 U L</t>
  </si>
  <si>
    <t>U' R' D' U F2 D U' R' U</t>
  </si>
  <si>
    <t>L2 R2 D L' D' L2 R2 U L U'</t>
  </si>
  <si>
    <t>L U' B2 F2 D R' D' B2 F2 U</t>
  </si>
  <si>
    <t>R F' D2 U2 B L' B' D2 U2 F</t>
  </si>
  <si>
    <t>F' R D' U F2 D U' R F</t>
  </si>
  <si>
    <t>R' U' B' D' F' R F D B U</t>
  </si>
  <si>
    <t>L' F U' F' L R' D F D' R</t>
  </si>
  <si>
    <t>L B' R' U' R B L F U F' L2</t>
  </si>
  <si>
    <t>U' B2 U' L R' F U2 F' L' R U2</t>
  </si>
  <si>
    <t>F D B R B' D' F' U' R' U</t>
  </si>
  <si>
    <t>R F D U' R2 D' U F R'</t>
  </si>
  <si>
    <t>B F' L' U2 L B' F U' R2 U</t>
  </si>
  <si>
    <t>L2 B R B' L2 R2 F R' F' R2</t>
  </si>
  <si>
    <t>U F L D U' F2 D' U L F' U'</t>
  </si>
  <si>
    <t>R U' B F' L U' L' B' F U</t>
  </si>
  <si>
    <t>U2 L2 D2 B' D2 L2 U2 F'</t>
  </si>
  <si>
    <t>L' U R' U' L R' F R F' R</t>
  </si>
  <si>
    <t>D' F R2 F' D U' R B2 R' U</t>
  </si>
  <si>
    <t>U2 L' D' B' D L U R B R' U</t>
  </si>
  <si>
    <t>F D U' R2 D' U F</t>
  </si>
  <si>
    <t>D' F D U' R2 D' U F D</t>
  </si>
  <si>
    <t>F U2 L2 D2 B' L2 U2 R2 F2</t>
  </si>
  <si>
    <t>D F D U' R2 D' U F D'</t>
  </si>
  <si>
    <t>F' U' B' F R F R' B F' U</t>
  </si>
  <si>
    <t>L' U R2 U' L R' F R2 F' R</t>
  </si>
  <si>
    <t>D B' D' U R' B F' U B' F R U'</t>
  </si>
  <si>
    <t>F2 L R' D' R D L' R F' R' F'</t>
  </si>
  <si>
    <t>U2 B' R B U F D R' D' F' U</t>
  </si>
  <si>
    <t>R' F D U' R2 D' U F R</t>
  </si>
  <si>
    <t>L2 B R' B' L2 R2 F R F' R2</t>
  </si>
  <si>
    <t>B F' L D2 L' B' F U L2 U'</t>
  </si>
  <si>
    <t>L' U R U' L R' F R' F' R</t>
  </si>
  <si>
    <t>F' R D' U F' L' F D U' R' F2</t>
  </si>
  <si>
    <t>F2 U L R' F' D' F L' R U' F'</t>
  </si>
  <si>
    <t>D' L F L' D U' F R' F' U</t>
  </si>
  <si>
    <t>R2 F D U' R2 D' U F R2</t>
  </si>
  <si>
    <t>U B2 F2 D' F' D B2 F2 U' F</t>
  </si>
  <si>
    <t>U2 B' D' U R2 D U' B' U2</t>
  </si>
  <si>
    <t>F R' B' F D F' D' B F' R</t>
  </si>
  <si>
    <t>L B U' B' L' R D B D' R'</t>
  </si>
  <si>
    <t>U B F' L' B2 L B' F U' B2</t>
  </si>
  <si>
    <t>U' R' U L' R B' R B L R'</t>
  </si>
  <si>
    <t>F2 U B' F R' F2 R B F' U'</t>
  </si>
  <si>
    <t>L D' F2 D L' R F' U2 F R'</t>
  </si>
  <si>
    <t>U2 B2 U' B' F R B2 R' B F' U'</t>
  </si>
  <si>
    <t>D F2 D' L' R F U2 F' L R'</t>
  </si>
  <si>
    <t>U2 L' R B' L B L R' U' L' U'</t>
  </si>
  <si>
    <t>U F2 D2 L' D2 F2 U2 R' U</t>
  </si>
  <si>
    <t>L' B2 R2 D R2 B2 L2 U L'</t>
  </si>
  <si>
    <t>U' R D U' B2 D' U R U</t>
  </si>
  <si>
    <t>L2 R2 D L D' L2 R2 U L' U'</t>
  </si>
  <si>
    <t>L' U' B2 F2 D R D' B2 F2 U</t>
  </si>
  <si>
    <t>U2 L R' F' U' F L' R U' B U'</t>
  </si>
  <si>
    <t>U L R' F' D2 F L' R U' F2</t>
  </si>
  <si>
    <t>U' R2 U' L' R B R2 B' L R' U2</t>
  </si>
  <si>
    <t>U B L' D' U B2 D U' L' B' U'</t>
  </si>
  <si>
    <t>R B2 L2 D' L2 B2 R2 U' R</t>
  </si>
  <si>
    <t>R U B2 F2 D' L' D B2 F2 U'</t>
  </si>
  <si>
    <t>L2 D U L' D2 B2 D2 L' D' U'</t>
  </si>
  <si>
    <t>U L' D' U B2 D U' L' U'</t>
  </si>
  <si>
    <t>L D2 L' R F2 R'</t>
  </si>
  <si>
    <t>U' F2 L2 B2 D L2 F2 R2 U2</t>
  </si>
  <si>
    <t>D L' R F2 L R' D</t>
  </si>
  <si>
    <t>U2 L2 F2 R2 D B2 R2 F2 U'</t>
  </si>
  <si>
    <t>BLDTM-STM*</t>
  </si>
  <si>
    <t>HTM*-STM*</t>
  </si>
  <si>
    <t>R U2 L' U2 R' U2 R U2 L U2 R' U2</t>
  </si>
  <si>
    <t>R' U R' D2 R U' R' D2 R2</t>
  </si>
  <si>
    <t>R2 D2 R U2 R' D2 R U2 R</t>
  </si>
  <si>
    <t>R D2 R' U2 R D2 R' U2</t>
  </si>
  <si>
    <t>R2 U R2 U L2 U' R2 U L2 U2 R2</t>
  </si>
  <si>
    <t>D R U' R' D' R U R'</t>
  </si>
  <si>
    <t>B R' D2 R U R' D2 R U' B'</t>
  </si>
  <si>
    <t>R' F U2 F' R F R' U2 R F'</t>
  </si>
  <si>
    <t>R U2 R D' R' U2 R D R2</t>
  </si>
  <si>
    <t xml:space="preserve">F U' R D2 R' U R D2 R' F' </t>
  </si>
  <si>
    <t>M' U' M U2 M' U' M</t>
  </si>
  <si>
    <t>M' U M' U2 M U M</t>
  </si>
  <si>
    <t>R2 U' M U2 M' U' R2</t>
  </si>
  <si>
    <t>F U' M2 U R U' M2 U R' F'</t>
  </si>
  <si>
    <t>M2 U R U' M2 U R' U'</t>
  </si>
  <si>
    <t>M U R U' M' U R' U'</t>
  </si>
  <si>
    <t>D U' R' U M' U' R U M D'</t>
  </si>
  <si>
    <t>U2 R2 U' M' U R2' U' M U'</t>
  </si>
  <si>
    <t>R U' M U R' U' M' U</t>
  </si>
  <si>
    <t>U' M' U R2 U' M U R2</t>
  </si>
  <si>
    <t>R U M' U' R2 U M U' R</t>
  </si>
  <si>
    <t>F' U M' U2 M U F</t>
  </si>
  <si>
    <t>M U R' U' M' U R U'</t>
  </si>
  <si>
    <t>R U M' U' R' U M U'</t>
  </si>
  <si>
    <t>U' M' U R' U' M U R</t>
  </si>
  <si>
    <t>R U' M2 U R' U' M2 U</t>
  </si>
  <si>
    <t>S' R U' M U2 M' U' R' S</t>
  </si>
  <si>
    <t>UD' R' D R U' R' D' R D</t>
  </si>
  <si>
    <t>M' U' L U M' U' L' U M2'</t>
  </si>
  <si>
    <t>BLDTM2</t>
  </si>
  <si>
    <t>公式</t>
  </si>
  <si>
    <t>换位子</t>
  </si>
  <si>
    <t>逆情况用逆公式，但也有少数例外</t>
  </si>
  <si>
    <t>整理作者</t>
  </si>
  <si>
    <t>流</t>
  </si>
  <si>
    <t>编号</t>
  </si>
  <si>
    <t>首字母</t>
  </si>
  <si>
    <t>STM*公式</t>
  </si>
  <si>
    <t>公式2</t>
  </si>
  <si>
    <t>直达层类</t>
  </si>
  <si>
    <t>根</t>
  </si>
  <si>
    <t>共轭换位子</t>
  </si>
  <si>
    <t>共轭</t>
  </si>
  <si>
    <t>去撇共轭</t>
  </si>
  <si>
    <t>共轭步数</t>
  </si>
  <si>
    <t>更多公式</t>
  </si>
  <si>
    <t>https://bldbase.net/</t>
  </si>
  <si>
    <t>流数</t>
  </si>
  <si>
    <t>纯换位子</t>
  </si>
  <si>
    <t>（纯）换位子</t>
  </si>
  <si>
    <t>换位子 (直达在前)</t>
  </si>
  <si>
    <t>换位子 (插入在前)</t>
  </si>
  <si>
    <t>LlMU</t>
  </si>
  <si>
    <t>LlUM</t>
  </si>
  <si>
    <t>LlMUE</t>
  </si>
  <si>
    <t>[M, u R u] (小写u)</t>
  </si>
  <si>
    <t>直达层在前的去撇换位子，例如[S, R F R]</t>
  </si>
  <si>
    <t>换位子类</t>
  </si>
  <si>
    <t>大类：直达层类 [10]</t>
  </si>
  <si>
    <t>小类：换位子类 [50]</t>
  </si>
  <si>
    <t>大类：J Perm类 [9]</t>
  </si>
  <si>
    <t>J Perm类</t>
  </si>
  <si>
    <t>HTM*公式</t>
  </si>
  <si>
    <t>STM*，HTM*</t>
  </si>
  <si>
    <t>中</t>
  </si>
  <si>
    <t>魔方根编码（根）</t>
  </si>
  <si>
    <t>中式编码（中）</t>
  </si>
  <si>
    <t>共轭换位子2</t>
  </si>
  <si>
    <t>跟当前情况互为镜像对称和中心对称的818情况；角循环均无上述对称</t>
  </si>
  <si>
    <t>生成元 (书写按RrLlMUuDdEFfBbS顺序)</t>
  </si>
  <si>
    <t>→</t>
  </si>
  <si>
    <t>原版小鹤</t>
  </si>
  <si>
    <t>情况</t>
  </si>
  <si>
    <t>同构</t>
  </si>
  <si>
    <t>（单缓冲）同构</t>
  </si>
  <si>
    <t>全缓冲同构</t>
  </si>
  <si>
    <t>自同构</t>
  </si>
  <si>
    <t>即对称类型，以对称轴表示</t>
  </si>
  <si>
    <t>流类型</t>
  </si>
  <si>
    <t>最大共轭</t>
  </si>
  <si>
    <t>小类：共轭类 [47]</t>
  </si>
  <si>
    <t>省去最后UD转动的共轭，例如R D' R'</t>
  </si>
  <si>
    <t>共轭类</t>
  </si>
  <si>
    <t>双拼</t>
  </si>
  <si>
    <t>全缓冲同构代表</t>
  </si>
  <si>
    <t>旋转后的STM* RUD流公式</t>
  </si>
  <si>
    <t>旋转后的STM* MU流公式</t>
  </si>
  <si>
    <t>组</t>
  </si>
  <si>
    <t>平均共轭</t>
  </si>
  <si>
    <t>盲拧度量制下的步数，类似STM，但UD，UD'算一步，U2D算两步等</t>
  </si>
  <si>
    <t>棱情况数</t>
  </si>
  <si>
    <t>角情况数</t>
  </si>
  <si>
    <t>棱全缓冲本质情况数</t>
  </si>
  <si>
    <t>F M' F' M' U2 F2 M F' M F' U2</t>
  </si>
  <si>
    <t>R2 B M B L2 D' L2 B' M' B' R2 U'</t>
  </si>
  <si>
    <t>R S2 R2 S' R U R' S R2 S2 R' U'</t>
  </si>
  <si>
    <t>M U2 M2 U' L' U M2 U2 M' U L U'</t>
  </si>
  <si>
    <t>E' F R2 F' E F' E F2 R2 E' F'</t>
  </si>
  <si>
    <t>M' U' L' E2 L U M U R' S2 R U'</t>
  </si>
  <si>
    <t>E F' E F2 R2 E' F' E' F R2 F'</t>
  </si>
  <si>
    <t>S U L2 U' S' U' S' U2 L2 S U'</t>
  </si>
  <si>
    <t>S' U' S' U2 L2 S U' S U L2 U'</t>
  </si>
  <si>
    <t>M' U2 B2 M U' M U B2 U' M' U'</t>
  </si>
  <si>
    <t>M F2 U2 M' U' M' U' F2 U M U'</t>
  </si>
  <si>
    <t>R2 U' B' U B2 D' R2 D R2 B' U R2 U'</t>
  </si>
  <si>
    <t>R' B D2 B' R U2 R' B D2 B' R U2</t>
  </si>
  <si>
    <t>F2 U' R' U R2 D' F2 D F2 R' U F2 U'</t>
  </si>
  <si>
    <t>U2 R' B2 R U' F2 U R' B2 R U' F2 U'</t>
  </si>
  <si>
    <t>U B' L2 B U' R2 U B' L2 B U' R2</t>
  </si>
  <si>
    <t>L' F2 L U' B2 U L' F2 L U' B2 U</t>
  </si>
  <si>
    <t>F2 U' L B2 L' U F2 U' L B2 L' U</t>
  </si>
  <si>
    <t>B U B' R2 F D' F' U' F2 D F2 U R2</t>
  </si>
  <si>
    <t>B2 L U L' B2 R D' R D R2</t>
  </si>
  <si>
    <t>L2 B' U' B L2 F' D F' D' F2</t>
  </si>
  <si>
    <t>L' U R' U' L R U2 R' U' R U2</t>
  </si>
  <si>
    <t>B U' F U B' F' U2 F U F' U2</t>
  </si>
  <si>
    <t>R B2 L' D L' D' L2 B2 R' U'</t>
  </si>
  <si>
    <t>L' B2 R2 D' R' D R' B2 L U'</t>
  </si>
  <si>
    <t>L2 U B2 R' U' R B2 L U' L2 D L' D'</t>
  </si>
  <si>
    <t>B' D B2 U' B L2 F U' F' L2 U B2 D'</t>
  </si>
  <si>
    <t>U R' B U B' R2 F D' F D F2 R' U'</t>
  </si>
  <si>
    <t>L2 U R B2 L2 D L D' L B2 L2 R'</t>
  </si>
  <si>
    <t>B' L U L' B2 R D' R D R2 B'</t>
  </si>
  <si>
    <t>B' U B R' B' U R U R' U2 B R</t>
  </si>
  <si>
    <t>x' R U L' F2 L2 F L' U' F' L' F2 M' U'</t>
  </si>
  <si>
    <t>B2 U' F' L2 B2 D' B' D B' L2 B2 F</t>
  </si>
  <si>
    <t>L U R B2 L2 D L D' L B2 L' R'</t>
  </si>
  <si>
    <t>L2 U L' B2 R D' R D R2 B2 L'</t>
  </si>
  <si>
    <t>U B U B' R2 F D' F D F2 R2 U'</t>
  </si>
  <si>
    <t>B2 R2 D' R' D R' B2 L U' L'</t>
  </si>
  <si>
    <t>U' L2 B2 D' B' D B' L2 F U' F' U</t>
  </si>
  <si>
    <t>U2 F2 L2 D' L' D L' F2 R U' R' U2</t>
  </si>
  <si>
    <t>最短STM，最短HTM；对于角循环，奇置换和转角，二者相等</t>
  </si>
  <si>
    <t>BLDTM-STM*范围</t>
  </si>
  <si>
    <t>-1~6</t>
  </si>
  <si>
    <t>0~6</t>
  </si>
  <si>
    <t>平均BLDTM-STM*</t>
  </si>
  <si>
    <t>中国盲拧微信群：添加mofanggen回复“盲拧”</t>
  </si>
  <si>
    <t>联想词和联想图像会在魔方根公众号单独推送</t>
  </si>
  <si>
    <t>视频教程 by J Perm</t>
  </si>
  <si>
    <t>非中起手（Non-Home）</t>
  </si>
  <si>
    <t>中途换手（Regrip）</t>
  </si>
  <si>
    <t>左手大拇指左右移位（Grip Shift）</t>
  </si>
  <si>
    <t>[A, B] = A B A' B'。例如A B A2 B' A = A: [B，A2] = [A B A'，A2]为纯换位子</t>
  </si>
  <si>
    <t>棱：缓冲UF，公式无转体</t>
  </si>
  <si>
    <t>角：缓冲UFR，无yz转体</t>
  </si>
  <si>
    <t>S插入，此时直达层为L或R</t>
  </si>
  <si>
    <t>一些相似公式</t>
  </si>
  <si>
    <t>奇偶 / 转角 / 翻棱</t>
  </si>
  <si>
    <t>转角翻棱, 转角奇置换, 浮动缓冲, Breaking法</t>
  </si>
  <si>
    <t>左手公式（含L）</t>
  </si>
  <si>
    <t>l U' M' U2 M U' l'</t>
  </si>
  <si>
    <t>R F: [R2', E']</t>
  </si>
  <si>
    <t>R F R2' E' R2 E F' R'</t>
  </si>
  <si>
    <t>F R: [S, R2]</t>
  </si>
  <si>
    <t>说明</t>
  </si>
  <si>
    <t>U2'D' R' F R2 U' R' U' R U R' F' R U R' UD</t>
  </si>
  <si>
    <t>KQ AY = QA</t>
  </si>
  <si>
    <t>共轭子</t>
  </si>
  <si>
    <t>[A: B] = A B A'</t>
  </si>
  <si>
    <t>EB MD = BM</t>
  </si>
  <si>
    <t>MD EB = DE</t>
  </si>
  <si>
    <t>[R' E R: U'] [R E2 R': U] = [R' E R, U'] [U', R E2 R']</t>
  </si>
  <si>
    <t>[R E' R': U'] [R' E2 R: U] = [R E' R', U'] [U', R' E2 R]</t>
  </si>
  <si>
    <t>HB BR = HR</t>
  </si>
  <si>
    <t>PD DJ = PJ</t>
  </si>
  <si>
    <t>[R S' R': U] [R' S2 R: U'] = [R S' R', U] [U, R' S2 R]</t>
  </si>
  <si>
    <t>[R' S' R: U] [R S2' R': U'] = [R' S' R, U] [U, R S2' R']</t>
  </si>
  <si>
    <t>ND DT = NT</t>
  </si>
  <si>
    <t>FB BL = FL</t>
  </si>
  <si>
    <t>BO ZM = OZ</t>
  </si>
  <si>
    <t>DG XE = GX</t>
  </si>
  <si>
    <t>AY GQ = YG</t>
  </si>
  <si>
    <t>QS WA = SW</t>
  </si>
  <si>
    <t>DS±DD</t>
  </si>
  <si>
    <t>r B' U2' R2' F R F' R U2' r' U L U L'</t>
  </si>
  <si>
    <t>D: P</t>
  </si>
  <si>
    <t>U2D R' F R2 U' R' U' R U R' F' R U R' UD'</t>
  </si>
  <si>
    <t>U R' U R U' x' U L' U L U2 R U' R' U x</t>
  </si>
  <si>
    <t>R' U R2 D' R2' U R U' R' U' R' D R2 U'</t>
  </si>
  <si>
    <t>U R U' R' U2 L R U' R' U L' U</t>
  </si>
  <si>
    <t>L U L' U' L F L' U' L U L F' L2' U</t>
  </si>
  <si>
    <t>L: D</t>
  </si>
  <si>
    <t>D' R' U R2 D' R2 U R U' R' U' R' D R2 U' D</t>
  </si>
  <si>
    <t>U' x U2' R2' F R F' R U2' r' U L U</t>
  </si>
  <si>
    <t>D: W</t>
  </si>
  <si>
    <t>R' U2 R U' R' F2 R U2 R U2 R' F2 R' U' R2 U' R'</t>
  </si>
  <si>
    <t>U L' U' L F L' U' L U L F' L2 U L</t>
  </si>
  <si>
    <t>U R' U': B</t>
  </si>
  <si>
    <t>R D' R': B</t>
  </si>
  <si>
    <t>U R U': B</t>
  </si>
  <si>
    <t>R D R': B</t>
  </si>
  <si>
    <t>U R2' U': B</t>
  </si>
  <si>
    <t>U2' R' U R U2' L' R' U R U' L</t>
  </si>
  <si>
    <t>共轭子2</t>
  </si>
  <si>
    <t>【加入自己的笔记】</t>
  </si>
  <si>
    <t>位置朝向</t>
  </si>
  <si>
    <t>角双拼，RG，GS暂未填写</t>
  </si>
  <si>
    <t>翻色平均BLDTM</t>
  </si>
  <si>
    <t>奇置换平均BLDTM</t>
  </si>
  <si>
    <t>本表的奇置换公式交换了UF和UR，UFR和x</t>
  </si>
  <si>
    <t>同时做的两步之间没有空格, 例如UD, UD'</t>
  </si>
  <si>
    <t>R' E2 R U' R' E R U R' E R</t>
  </si>
  <si>
    <t>[R' E': E', R U' R']</t>
  </si>
  <si>
    <t>三盲三循环公式</t>
  </si>
  <si>
    <t>中'</t>
  </si>
  <si>
    <t>根'</t>
  </si>
  <si>
    <t>双拼'</t>
  </si>
  <si>
    <t>公式'</t>
  </si>
  <si>
    <t>共轭换位子'</t>
  </si>
  <si>
    <t>表头等术语</t>
  </si>
  <si>
    <t>表头中的撇号表示逆</t>
  </si>
  <si>
    <t>A: [B, C] = [A: [B, C]] = A B C B' C' A'，称A为共轭 (Conjugate) 或预设 (Setup)，称[B, C]为换位子 (Commutator). 对于盲拧换位子，B和C至少有一个是单步转动，称其为直达层 (Swap)，称另一个为插入 (Insert) 或 互换 (Interchange)</t>
  </si>
  <si>
    <t>三盲三循环法是三盲高级方法，其中包括818条三循环公式. 建议先学习三盲入门方法.</t>
  </si>
  <si>
    <t>公式2'</t>
  </si>
  <si>
    <t>共轭换位子2'</t>
  </si>
  <si>
    <t>BLDTM'</t>
  </si>
  <si>
    <t>中式编码是否需要交换</t>
  </si>
  <si>
    <t>中号</t>
  </si>
  <si>
    <t>根号</t>
  </si>
  <si>
    <t>U' R' F' R S R' F R S' U</t>
  </si>
  <si>
    <r>
      <t>部分表可根据</t>
    </r>
    <r>
      <rPr>
        <sz val="9"/>
        <color rgb="FF00B050"/>
        <rFont val="Arial"/>
        <family val="2"/>
      </rPr>
      <t>根（中）号</t>
    </r>
    <r>
      <rPr>
        <sz val="9"/>
        <color theme="1"/>
        <rFont val="Arial"/>
        <family val="2"/>
      </rPr>
      <t>选择相应排列顺序</t>
    </r>
  </si>
  <si>
    <t>不得修改有EXCEL公式的单元格!</t>
  </si>
  <si>
    <t>U' @ U' M' U2 M, @ = S R' F' R S' R' F R</t>
  </si>
  <si>
    <t>R' F R @ S R' F' R S', @ = U' M' U2 M U'</t>
  </si>
  <si>
    <t>S' R' F R @ S R' F' R, @ = U' M' U2 M U'</t>
  </si>
  <si>
    <t>L F' L' @ S' L F L' S, @ = U M' U2' M U</t>
  </si>
  <si>
    <t>[U': U' M' U2 M U' [S , R' F' R]]</t>
  </si>
  <si>
    <t>U2 M U' @ U' M', @ = S R' F' R S' R' F R</t>
  </si>
  <si>
    <t>S L F' L' @ S' L F L', @ = U M' U2' M U</t>
  </si>
  <si>
    <t>插中插或叠加共轭换位子</t>
  </si>
  <si>
    <t>非中起手</t>
  </si>
  <si>
    <t>平均</t>
  </si>
  <si>
    <t>角全缓冲本质情况数</t>
  </si>
  <si>
    <t>BLDTM=STM*</t>
  </si>
  <si>
    <t>Speffz</t>
  </si>
  <si>
    <t>AU</t>
  </si>
  <si>
    <t>BU</t>
  </si>
  <si>
    <t>DU</t>
  </si>
  <si>
    <t>EU</t>
  </si>
  <si>
    <t>FU</t>
  </si>
  <si>
    <t>GU</t>
  </si>
  <si>
    <t>HU</t>
  </si>
  <si>
    <t>JU</t>
  </si>
  <si>
    <t>NU</t>
  </si>
  <si>
    <t>OU</t>
  </si>
  <si>
    <t>PU</t>
  </si>
  <si>
    <t>QU</t>
  </si>
  <si>
    <t>SU</t>
  </si>
  <si>
    <t>TU</t>
  </si>
  <si>
    <t>UW</t>
  </si>
  <si>
    <t>UX</t>
  </si>
  <si>
    <t>AV</t>
  </si>
  <si>
    <t>BV</t>
  </si>
  <si>
    <t>DV</t>
  </si>
  <si>
    <t>EV</t>
  </si>
  <si>
    <t>FV</t>
  </si>
  <si>
    <t>GV</t>
  </si>
  <si>
    <t>HV</t>
  </si>
  <si>
    <t>JV</t>
  </si>
  <si>
    <t>KV</t>
  </si>
  <si>
    <t>LV</t>
  </si>
  <si>
    <t>MV</t>
  </si>
  <si>
    <t>NV</t>
  </si>
  <si>
    <t>PV</t>
  </si>
  <si>
    <t>QV</t>
  </si>
  <si>
    <t>RV</t>
  </si>
  <si>
    <t>SV</t>
  </si>
  <si>
    <t>TV</t>
  </si>
  <si>
    <t>UV</t>
  </si>
  <si>
    <t>VW</t>
  </si>
  <si>
    <t>VX</t>
  </si>
  <si>
    <t>Speffz'</t>
  </si>
  <si>
    <t>VA</t>
  </si>
  <si>
    <t>VB</t>
  </si>
  <si>
    <t>VD</t>
  </si>
  <si>
    <t>VE</t>
  </si>
  <si>
    <t>VF</t>
  </si>
  <si>
    <t>VG</t>
  </si>
  <si>
    <t>VH</t>
  </si>
  <si>
    <t>VJ</t>
  </si>
  <si>
    <t>VK</t>
  </si>
  <si>
    <t>VL</t>
  </si>
  <si>
    <t>VM</t>
  </si>
  <si>
    <t>VN</t>
  </si>
  <si>
    <t>VP</t>
  </si>
  <si>
    <t>VQ</t>
  </si>
  <si>
    <t>VR</t>
  </si>
  <si>
    <t>VS</t>
  </si>
  <si>
    <t xml:space="preserve">VT </t>
  </si>
  <si>
    <t>WV</t>
  </si>
  <si>
    <t>XV</t>
  </si>
  <si>
    <t>UA</t>
  </si>
  <si>
    <t>UB</t>
  </si>
  <si>
    <t>UF</t>
  </si>
  <si>
    <t>UG</t>
  </si>
  <si>
    <t>UH</t>
  </si>
  <si>
    <t>UJ</t>
  </si>
  <si>
    <t>UL</t>
  </si>
  <si>
    <t>UM</t>
  </si>
  <si>
    <t>UN</t>
  </si>
  <si>
    <t>UO</t>
  </si>
  <si>
    <t>UP</t>
  </si>
  <si>
    <t>UQ</t>
  </si>
  <si>
    <t>UR</t>
  </si>
  <si>
    <t>UT</t>
  </si>
  <si>
    <t>VU</t>
  </si>
  <si>
    <t>WU</t>
  </si>
  <si>
    <t>XU</t>
  </si>
  <si>
    <t xml:space="preserve">AU </t>
  </si>
  <si>
    <t>IU</t>
  </si>
  <si>
    <t>KU</t>
  </si>
  <si>
    <t>IV</t>
  </si>
  <si>
    <t>OV</t>
  </si>
  <si>
    <t>VI</t>
  </si>
  <si>
    <t>VO</t>
  </si>
  <si>
    <t>VT</t>
  </si>
  <si>
    <t>UI</t>
  </si>
  <si>
    <t>UK</t>
  </si>
  <si>
    <t>网站：https://cuberoot.me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</si>
</sst>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2"/>
      <name val="宋体"/>
      <family val="3"/>
      <charset val="13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"/>
    </font>
    <font>
      <sz val="9"/>
      <color indexed="81"/>
      <name val="宋体"/>
      <charset val="1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  <charset val="134"/>
    </font>
    <font>
      <b/>
      <sz val="10"/>
      <color rgb="FF000000"/>
      <name val="Arial"/>
      <family val="2"/>
      <charset val="134"/>
    </font>
    <font>
      <b/>
      <sz val="10"/>
      <color rgb="FF000000"/>
      <name val="宋体"/>
      <charset val="134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rgb="FF000000"/>
      <name val="Arial"/>
      <family val="2"/>
      <charset val="134"/>
    </font>
    <font>
      <b/>
      <sz val="11"/>
      <color theme="1"/>
      <name val="Calibri"/>
      <family val="2"/>
      <charset val="134"/>
      <scheme val="minor"/>
    </font>
    <font>
      <b/>
      <sz val="11"/>
      <color theme="1"/>
      <name val="Arial"/>
      <family val="2"/>
      <charset val="134"/>
    </font>
    <font>
      <b/>
      <sz val="11"/>
      <color theme="1"/>
      <name val="等线"/>
      <charset val="134"/>
    </font>
    <font>
      <b/>
      <sz val="11"/>
      <name val="Arial"/>
      <family val="2"/>
      <charset val="134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u/>
      <sz val="9"/>
      <color theme="10"/>
      <name val="Calibri"/>
      <family val="2"/>
      <scheme val="minor"/>
    </font>
    <font>
      <u/>
      <sz val="9"/>
      <color rgb="FF0070C0"/>
      <name val="Arial"/>
      <family val="2"/>
    </font>
    <font>
      <sz val="9"/>
      <color rgb="FF0070C0"/>
      <name val="Arial"/>
      <family val="2"/>
    </font>
    <font>
      <b/>
      <sz val="20"/>
      <color theme="1"/>
      <name val="Arial"/>
      <family val="2"/>
    </font>
    <font>
      <sz val="9"/>
      <color rgb="FF00B050"/>
      <name val="Arial"/>
      <family val="2"/>
    </font>
    <font>
      <u/>
      <sz val="9"/>
      <color theme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7" fillId="0" borderId="0">
      <alignment vertical="center"/>
    </xf>
    <xf numFmtId="0" fontId="9" fillId="0" borderId="0" applyNumberFormat="0" applyFill="0" applyBorder="0" applyAlignment="0" applyProtection="0"/>
    <xf numFmtId="0" fontId="8" fillId="0" borderId="0">
      <alignment vertical="center"/>
    </xf>
  </cellStyleXfs>
  <cellXfs count="155">
    <xf numFmtId="0" fontId="0" fillId="0" borderId="0" xfId="0"/>
    <xf numFmtId="0" fontId="10" fillId="0" borderId="0" xfId="3" applyFont="1" applyAlignment="1">
      <alignment horizontal="center" vertical="center"/>
    </xf>
    <xf numFmtId="0" fontId="0" fillId="0" borderId="0" xfId="0" applyAlignment="1">
      <alignment vertical="center"/>
    </xf>
    <xf numFmtId="0" fontId="10" fillId="3" borderId="1" xfId="3" applyFont="1" applyFill="1" applyBorder="1" applyAlignment="1">
      <alignment horizontal="center" vertical="center"/>
    </xf>
    <xf numFmtId="0" fontId="10" fillId="3" borderId="2" xfId="3" applyFont="1" applyFill="1" applyBorder="1" applyAlignment="1">
      <alignment horizontal="center" vertical="center"/>
    </xf>
    <xf numFmtId="0" fontId="10" fillId="4" borderId="1" xfId="3" applyFont="1" applyFill="1" applyBorder="1" applyAlignment="1">
      <alignment horizontal="center" vertical="center"/>
    </xf>
    <xf numFmtId="0" fontId="10" fillId="4" borderId="2" xfId="3" applyFont="1" applyFill="1" applyBorder="1" applyAlignment="1">
      <alignment horizontal="center" vertical="center"/>
    </xf>
    <xf numFmtId="0" fontId="10" fillId="4" borderId="3" xfId="3" applyFont="1" applyFill="1" applyBorder="1" applyAlignment="1">
      <alignment horizontal="center" vertical="center"/>
    </xf>
    <xf numFmtId="0" fontId="11" fillId="3" borderId="2" xfId="3" applyFont="1" applyFill="1" applyBorder="1" applyAlignment="1">
      <alignment horizontal="center" vertical="center"/>
    </xf>
    <xf numFmtId="0" fontId="11" fillId="4" borderId="4" xfId="3" applyFont="1" applyFill="1" applyBorder="1" applyAlignment="1">
      <alignment horizontal="center" vertical="center"/>
    </xf>
    <xf numFmtId="0" fontId="10" fillId="5" borderId="0" xfId="3" applyFont="1" applyFill="1">
      <alignment vertical="center"/>
    </xf>
    <xf numFmtId="0" fontId="10" fillId="6" borderId="2" xfId="3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0" fontId="11" fillId="6" borderId="3" xfId="3" applyFont="1" applyFill="1" applyBorder="1" applyAlignment="1">
      <alignment horizontal="center" vertical="center"/>
    </xf>
    <xf numFmtId="0" fontId="11" fillId="0" borderId="0" xfId="3" applyFont="1" applyAlignment="1">
      <alignment horizontal="center" vertical="center"/>
    </xf>
    <xf numFmtId="0" fontId="10" fillId="7" borderId="0" xfId="3" applyFont="1" applyFill="1" applyAlignment="1">
      <alignment horizontal="center" vertical="center"/>
    </xf>
    <xf numFmtId="0" fontId="10" fillId="6" borderId="3" xfId="3" applyFont="1" applyFill="1" applyBorder="1" applyAlignment="1">
      <alignment horizontal="center" vertical="center"/>
    </xf>
    <xf numFmtId="0" fontId="10" fillId="7" borderId="2" xfId="3" applyFont="1" applyFill="1" applyBorder="1" applyAlignment="1">
      <alignment horizontal="center" vertical="center"/>
    </xf>
    <xf numFmtId="0" fontId="10" fillId="5" borderId="2" xfId="3" applyFont="1" applyFill="1" applyBorder="1" applyAlignment="1">
      <alignment horizontal="center" vertical="center"/>
    </xf>
    <xf numFmtId="0" fontId="10" fillId="6" borderId="0" xfId="3" applyFont="1" applyFill="1" applyAlignment="1">
      <alignment horizontal="center" vertical="center"/>
    </xf>
    <xf numFmtId="0" fontId="11" fillId="7" borderId="2" xfId="3" applyFont="1" applyFill="1" applyBorder="1" applyAlignment="1">
      <alignment horizontal="center" vertical="center"/>
    </xf>
    <xf numFmtId="0" fontId="10" fillId="4" borderId="2" xfId="3" applyFont="1" applyFill="1" applyBorder="1" applyAlignment="1">
      <alignment horizontal="center" vertical="center" wrapText="1"/>
    </xf>
    <xf numFmtId="0" fontId="10" fillId="6" borderId="2" xfId="3" applyFont="1" applyFill="1" applyBorder="1" applyAlignment="1">
      <alignment horizontal="center" vertical="center" wrapText="1"/>
    </xf>
    <xf numFmtId="0" fontId="10" fillId="0" borderId="0" xfId="3" applyFont="1">
      <alignment vertical="center"/>
    </xf>
    <xf numFmtId="0" fontId="9" fillId="0" borderId="0" xfId="2" applyAlignment="1">
      <alignment vertical="center"/>
    </xf>
    <xf numFmtId="0" fontId="10" fillId="0" borderId="0" xfId="3" applyFont="1" applyFill="1">
      <alignment vertical="center"/>
    </xf>
    <xf numFmtId="0" fontId="10" fillId="0" borderId="0" xfId="3" applyFont="1" applyFill="1" applyAlignment="1">
      <alignment horizontal="center" vertical="center"/>
    </xf>
    <xf numFmtId="0" fontId="10" fillId="0" borderId="0" xfId="3" applyFont="1" applyFill="1" applyAlignment="1">
      <alignment horizontal="left" vertical="center"/>
    </xf>
    <xf numFmtId="0" fontId="6" fillId="0" borderId="0" xfId="0" applyFont="1"/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8" borderId="8" xfId="0" applyFont="1" applyFill="1" applyBorder="1" applyAlignment="1">
      <alignment horizontal="center" vertical="center"/>
    </xf>
    <xf numFmtId="0" fontId="21" fillId="8" borderId="9" xfId="0" applyFont="1" applyFill="1" applyBorder="1" applyAlignment="1">
      <alignment horizontal="center" vertical="center" wrapText="1"/>
    </xf>
    <xf numFmtId="0" fontId="21" fillId="8" borderId="9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/>
    </xf>
    <xf numFmtId="0" fontId="21" fillId="9" borderId="8" xfId="0" applyFont="1" applyFill="1" applyBorder="1" applyAlignment="1">
      <alignment horizontal="center" vertical="center"/>
    </xf>
    <xf numFmtId="0" fontId="21" fillId="9" borderId="9" xfId="0" applyFont="1" applyFill="1" applyBorder="1" applyAlignment="1">
      <alignment horizontal="center" vertical="center" wrapText="1"/>
    </xf>
    <xf numFmtId="0" fontId="21" fillId="9" borderId="9" xfId="0" applyFont="1" applyFill="1" applyBorder="1" applyAlignment="1">
      <alignment horizontal="center" vertical="center"/>
    </xf>
    <xf numFmtId="0" fontId="21" fillId="10" borderId="9" xfId="0" applyFont="1" applyFill="1" applyBorder="1" applyAlignment="1">
      <alignment horizontal="center" vertical="center"/>
    </xf>
    <xf numFmtId="0" fontId="21" fillId="10" borderId="9" xfId="0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/>
    </xf>
    <xf numFmtId="0" fontId="21" fillId="11" borderId="8" xfId="0" applyFont="1" applyFill="1" applyBorder="1" applyAlignment="1">
      <alignment horizontal="center" vertical="center"/>
    </xf>
    <xf numFmtId="0" fontId="21" fillId="11" borderId="9" xfId="0" applyFont="1" applyFill="1" applyBorder="1" applyAlignment="1">
      <alignment horizontal="center" vertical="center" wrapText="1"/>
    </xf>
    <xf numFmtId="0" fontId="21" fillId="11" borderId="9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8" borderId="6" xfId="0" applyFont="1" applyFill="1" applyBorder="1" applyAlignment="1">
      <alignment horizontal="center" vertical="center"/>
    </xf>
    <xf numFmtId="0" fontId="23" fillId="8" borderId="7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3" fillId="8" borderId="9" xfId="0" applyFont="1" applyFill="1" applyBorder="1" applyAlignment="1">
      <alignment horizontal="center" vertical="center"/>
    </xf>
    <xf numFmtId="0" fontId="23" fillId="8" borderId="9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 wrapText="1"/>
    </xf>
    <xf numFmtId="0" fontId="23" fillId="9" borderId="6" xfId="0" applyFont="1" applyFill="1" applyBorder="1" applyAlignment="1">
      <alignment horizontal="center" vertical="center"/>
    </xf>
    <xf numFmtId="0" fontId="23" fillId="9" borderId="7" xfId="0" applyFont="1" applyFill="1" applyBorder="1" applyAlignment="1">
      <alignment horizontal="center" vertical="center"/>
    </xf>
    <xf numFmtId="0" fontId="23" fillId="10" borderId="9" xfId="0" applyFont="1" applyFill="1" applyBorder="1" applyAlignment="1">
      <alignment horizontal="center" vertical="center"/>
    </xf>
    <xf numFmtId="0" fontId="23" fillId="4" borderId="7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23" fillId="9" borderId="8" xfId="0" applyFont="1" applyFill="1" applyBorder="1" applyAlignment="1">
      <alignment horizontal="center" vertical="center"/>
    </xf>
    <xf numFmtId="0" fontId="22" fillId="9" borderId="9" xfId="0" applyFont="1" applyFill="1" applyBorder="1" applyAlignment="1">
      <alignment horizontal="center" vertical="center"/>
    </xf>
    <xf numFmtId="0" fontId="23" fillId="9" borderId="9" xfId="0" applyFont="1" applyFill="1" applyBorder="1" applyAlignment="1">
      <alignment horizontal="center" vertical="center"/>
    </xf>
    <xf numFmtId="0" fontId="22" fillId="10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23" fillId="9" borderId="9" xfId="0" applyFont="1" applyFill="1" applyBorder="1" applyAlignment="1">
      <alignment horizontal="center" vertical="center" wrapText="1"/>
    </xf>
    <xf numFmtId="0" fontId="23" fillId="10" borderId="9" xfId="0" applyFont="1" applyFill="1" applyBorder="1" applyAlignment="1">
      <alignment horizontal="center" vertical="center" wrapText="1"/>
    </xf>
    <xf numFmtId="0" fontId="23" fillId="4" borderId="9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3" fillId="11" borderId="8" xfId="0" applyFont="1" applyFill="1" applyBorder="1" applyAlignment="1">
      <alignment horizontal="center" vertical="center"/>
    </xf>
    <xf numFmtId="0" fontId="23" fillId="11" borderId="9" xfId="0" applyFont="1" applyFill="1" applyBorder="1" applyAlignment="1">
      <alignment horizontal="center" vertical="center"/>
    </xf>
    <xf numFmtId="0" fontId="22" fillId="11" borderId="9" xfId="0" applyFont="1" applyFill="1" applyBorder="1" applyAlignment="1">
      <alignment horizontal="center" vertical="center"/>
    </xf>
    <xf numFmtId="0" fontId="23" fillId="11" borderId="9" xfId="0" applyFont="1" applyFill="1" applyBorder="1" applyAlignment="1">
      <alignment horizontal="center" vertical="center" wrapText="1"/>
    </xf>
    <xf numFmtId="0" fontId="1" fillId="0" borderId="0" xfId="0" applyFont="1" applyFill="1"/>
    <xf numFmtId="0" fontId="2" fillId="0" borderId="0" xfId="0" applyFont="1" applyFill="1"/>
    <xf numFmtId="0" fontId="17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7" fillId="0" borderId="0" xfId="0" applyFont="1" applyFill="1"/>
    <xf numFmtId="0" fontId="1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9" fillId="0" borderId="0" xfId="2" applyFill="1" applyAlignment="1">
      <alignment horizontal="left"/>
    </xf>
    <xf numFmtId="0" fontId="25" fillId="0" borderId="0" xfId="3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2" borderId="2" xfId="3" applyFont="1" applyFill="1" applyBorder="1" applyAlignment="1">
      <alignment horizontal="center" vertical="center"/>
    </xf>
    <xf numFmtId="0" fontId="25" fillId="2" borderId="2" xfId="3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2" borderId="1" xfId="3" applyFont="1" applyFill="1" applyBorder="1" applyAlignment="1">
      <alignment horizontal="center" vertical="center"/>
    </xf>
    <xf numFmtId="0" fontId="28" fillId="0" borderId="0" xfId="0" applyFont="1" applyFill="1" applyAlignment="1">
      <alignment horizontal="left"/>
    </xf>
    <xf numFmtId="0" fontId="29" fillId="0" borderId="0" xfId="0" applyFont="1" applyFill="1"/>
    <xf numFmtId="0" fontId="2" fillId="0" borderId="0" xfId="0" applyFont="1" applyFill="1" applyAlignment="1">
      <alignment horizontal="left" vertical="center"/>
    </xf>
    <xf numFmtId="0" fontId="5" fillId="0" borderId="0" xfId="0" applyFont="1" applyFill="1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top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2" fillId="0" borderId="0" xfId="0" applyFont="1" applyAlignment="1">
      <alignment horizontal="justify" vertical="center"/>
    </xf>
    <xf numFmtId="0" fontId="4" fillId="0" borderId="0" xfId="0" applyFont="1" applyFill="1"/>
    <xf numFmtId="0" fontId="4" fillId="0" borderId="0" xfId="0" applyFont="1" applyFill="1" applyBorder="1" applyAlignment="1">
      <alignment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0" applyFont="1" applyFill="1" applyAlignment="1"/>
    <xf numFmtId="0" fontId="5" fillId="0" borderId="0" xfId="0" applyFont="1" applyFill="1" applyBorder="1" applyAlignme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top"/>
    </xf>
    <xf numFmtId="0" fontId="2" fillId="0" borderId="0" xfId="0" quotePrefix="1" applyFont="1" applyFill="1" applyAlignment="1">
      <alignment horizontal="left" vertical="top"/>
    </xf>
    <xf numFmtId="0" fontId="30" fillId="0" borderId="0" xfId="2" applyFont="1" applyFill="1"/>
    <xf numFmtId="0" fontId="31" fillId="0" borderId="0" xfId="2" applyFont="1" applyFill="1" applyAlignment="1">
      <alignment horizontal="left"/>
    </xf>
    <xf numFmtId="0" fontId="32" fillId="0" borderId="0" xfId="0" applyFont="1" applyFill="1"/>
    <xf numFmtId="0" fontId="31" fillId="0" borderId="0" xfId="2" applyFont="1" applyFill="1"/>
    <xf numFmtId="0" fontId="5" fillId="0" borderId="0" xfId="0" applyFont="1" applyFill="1" applyBorder="1" applyAlignment="1">
      <alignment wrapText="1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33" fillId="0" borderId="0" xfId="0" applyFont="1" applyFill="1" applyAlignment="1">
      <alignment horizontal="center"/>
    </xf>
    <xf numFmtId="0" fontId="16" fillId="0" borderId="0" xfId="0" applyFont="1"/>
    <xf numFmtId="0" fontId="34" fillId="0" borderId="0" xfId="0" applyFont="1" applyFill="1" applyAlignment="1">
      <alignment horizontal="left"/>
    </xf>
    <xf numFmtId="0" fontId="1" fillId="0" borderId="0" xfId="0" applyFont="1" applyFill="1" applyAlignment="1">
      <alignment horizontal="justify" vertical="center"/>
    </xf>
    <xf numFmtId="0" fontId="2" fillId="0" borderId="0" xfId="0" applyFont="1" applyFill="1" applyAlignment="1">
      <alignment horizontal="justify" vertical="center"/>
    </xf>
    <xf numFmtId="0" fontId="34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35" fillId="0" borderId="0" xfId="2" applyFont="1" applyFill="1" applyAlignment="1">
      <alignment horizontal="left"/>
    </xf>
  </cellXfs>
  <cellStyles count="4">
    <cellStyle name="Normal 2" xfId="3" xr:uid="{CB2B5CC4-D222-40B0-A712-DEC4A5115510}"/>
    <cellStyle name="常规" xfId="0" builtinId="0"/>
    <cellStyle name="常规 2" xfId="1" xr:uid="{9335434A-FA52-462A-A5F9-145F9E3448D7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1485010</xdr:colOff>
      <xdr:row>4</xdr:row>
      <xdr:rowOff>100076</xdr:rowOff>
    </xdr:from>
    <xdr:to>
      <xdr:col>1</xdr:col>
      <xdr:colOff>2462520</xdr:colOff>
      <xdr:row>12</xdr:row>
      <xdr:rowOff>78367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232426-9673-4F56-BEB0-84F360276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3210" y="100076"/>
          <a:ext cx="977510" cy="1311098"/>
        </a:xfrm>
        <a:prstGeom prst="rect">
          <a:avLst/>
        </a:prstGeom>
      </xdr:spPr>
    </xdr:pic>
    <xdr:clientData/>
  </xdr:twoCellAnchor>
  <xdr:twoCellAnchor editAs="oneCell">
    <xdr:from>
      <xdr:col>1</xdr:col>
      <xdr:colOff>668408</xdr:colOff>
      <xdr:row>15</xdr:row>
      <xdr:rowOff>4646</xdr:rowOff>
    </xdr:from>
    <xdr:to>
      <xdr:col>1</xdr:col>
      <xdr:colOff>1568408</xdr:colOff>
      <xdr:row>20</xdr:row>
      <xdr:rowOff>104546</xdr:rowOff>
    </xdr:to>
    <xdr:pic>
      <xdr:nvPicPr>
        <xdr:cNvPr id="6" name="Graphic 2">
          <a:extLst>
            <a:ext uri="{FF2B5EF4-FFF2-40B4-BE49-F238E27FC236}">
              <a16:creationId xmlns:a16="http://schemas.microsoft.com/office/drawing/2014/main" id="{5CA7EA6A-C7FC-41D5-A576-832A08382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504749" y="1533292"/>
          <a:ext cx="900000" cy="903717"/>
        </a:xfrm>
        <a:prstGeom prst="rect">
          <a:avLst/>
        </a:prstGeom>
      </xdr:spPr>
    </xdr:pic>
    <xdr:clientData/>
  </xdr:twoCellAnchor>
  <xdr:twoCellAnchor editAs="oneCell">
    <xdr:from>
      <xdr:col>1</xdr:col>
      <xdr:colOff>1598717</xdr:colOff>
      <xdr:row>15</xdr:row>
      <xdr:rowOff>13138</xdr:rowOff>
    </xdr:from>
    <xdr:to>
      <xdr:col>1</xdr:col>
      <xdr:colOff>2498717</xdr:colOff>
      <xdr:row>20</xdr:row>
      <xdr:rowOff>114352</xdr:rowOff>
    </xdr:to>
    <xdr:pic>
      <xdr:nvPicPr>
        <xdr:cNvPr id="7" name="Graphic 1">
          <a:extLst>
            <a:ext uri="{FF2B5EF4-FFF2-40B4-BE49-F238E27FC236}">
              <a16:creationId xmlns:a16="http://schemas.microsoft.com/office/drawing/2014/main" id="{644F25DD-4369-48CE-ACF1-D9240CCB8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435058" y="1541784"/>
          <a:ext cx="900000" cy="905031"/>
        </a:xfrm>
        <a:prstGeom prst="rect">
          <a:avLst/>
        </a:prstGeom>
      </xdr:spPr>
    </xdr:pic>
    <xdr:clientData/>
  </xdr:twoCellAnchor>
  <xdr:twoCellAnchor editAs="oneCell">
    <xdr:from>
      <xdr:col>2</xdr:col>
      <xdr:colOff>32918</xdr:colOff>
      <xdr:row>0</xdr:row>
      <xdr:rowOff>15288</xdr:rowOff>
    </xdr:from>
    <xdr:to>
      <xdr:col>2</xdr:col>
      <xdr:colOff>606594</xdr:colOff>
      <xdr:row>1</xdr:row>
      <xdr:rowOff>1889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935EDBA-3998-4C5E-8E0B-087AE533D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1944" y="15288"/>
          <a:ext cx="573676" cy="31997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</xdr:row>
      <xdr:rowOff>9525</xdr:rowOff>
    </xdr:from>
    <xdr:to>
      <xdr:col>1</xdr:col>
      <xdr:colOff>448465</xdr:colOff>
      <xdr:row>1</xdr:row>
      <xdr:rowOff>179972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F8BD9D-A1B7-42A2-8BB3-7C1493728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200025"/>
          <a:ext cx="305590" cy="1704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728510</xdr:colOff>
      <xdr:row>0</xdr:row>
      <xdr:rowOff>0</xdr:rowOff>
    </xdr:from>
    <xdr:to>
      <xdr:col>14</xdr:col>
      <xdr:colOff>117</xdr:colOff>
      <xdr:row>1</xdr:row>
      <xdr:rowOff>20053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09FDFB9-CEFF-49C2-A759-F8F4E16B8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201" y="0"/>
          <a:ext cx="309225" cy="1740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46</xdr:col>
      <xdr:colOff>722586</xdr:colOff>
      <xdr:row>0</xdr:row>
      <xdr:rowOff>0</xdr:rowOff>
    </xdr:from>
    <xdr:to>
      <xdr:col>47</xdr:col>
      <xdr:colOff>20470</xdr:colOff>
      <xdr:row>1</xdr:row>
      <xdr:rowOff>20053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BE4A487-9283-4FCA-823D-9321F94AB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96776" y="0"/>
          <a:ext cx="309505" cy="17113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17</xdr:col>
      <xdr:colOff>748370</xdr:colOff>
      <xdr:row>0</xdr:row>
      <xdr:rowOff>0</xdr:rowOff>
    </xdr:from>
    <xdr:ext cx="309225" cy="174074"/>
    <xdr:pic>
      <xdr:nvPicPr>
        <xdr:cNvPr id="4" name="图片 3">
          <a:extLst>
            <a:ext uri="{FF2B5EF4-FFF2-40B4-BE49-F238E27FC236}">
              <a16:creationId xmlns:a16="http://schemas.microsoft.com/office/drawing/2014/main" id="{3D78AC95-FCD9-47D7-AD3D-7DFC43033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296" y="0"/>
          <a:ext cx="309225" cy="174074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956964</xdr:colOff>
      <xdr:row>0</xdr:row>
      <xdr:rowOff>0</xdr:rowOff>
    </xdr:from>
    <xdr:to>
      <xdr:col>12</xdr:col>
      <xdr:colOff>1263096</xdr:colOff>
      <xdr:row>1</xdr:row>
      <xdr:rowOff>15666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00569A3-0263-45E2-9AA4-1229DA632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475" y="0"/>
          <a:ext cx="306132" cy="167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38</xdr:col>
      <xdr:colOff>886810</xdr:colOff>
      <xdr:row>0</xdr:row>
      <xdr:rowOff>0</xdr:rowOff>
    </xdr:from>
    <xdr:to>
      <xdr:col>39</xdr:col>
      <xdr:colOff>7332</xdr:colOff>
      <xdr:row>1</xdr:row>
      <xdr:rowOff>20052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B855259-D95E-42AC-B345-1164C5859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32103" y="0"/>
          <a:ext cx="309505" cy="17113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1338146</xdr:colOff>
      <xdr:row>0</xdr:row>
      <xdr:rowOff>0</xdr:rowOff>
    </xdr:from>
    <xdr:to>
      <xdr:col>3</xdr:col>
      <xdr:colOff>1643736</xdr:colOff>
      <xdr:row>1</xdr:row>
      <xdr:rowOff>17118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CB99140-F0A5-46B4-BA51-4E6B2C512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4097" y="0"/>
          <a:ext cx="305590" cy="1704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1746926</xdr:colOff>
      <xdr:row>0</xdr:row>
      <xdr:rowOff>0</xdr:rowOff>
    </xdr:from>
    <xdr:to>
      <xdr:col>4</xdr:col>
      <xdr:colOff>21867</xdr:colOff>
      <xdr:row>1</xdr:row>
      <xdr:rowOff>16426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F1BB55E-B395-468D-82A1-F785F4E7F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7362" y="0"/>
          <a:ext cx="305590" cy="1704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1287036</xdr:colOff>
      <xdr:row>0</xdr:row>
      <xdr:rowOff>0</xdr:rowOff>
    </xdr:from>
    <xdr:to>
      <xdr:col>5</xdr:col>
      <xdr:colOff>12870</xdr:colOff>
      <xdr:row>1</xdr:row>
      <xdr:rowOff>18047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1ACDEA1-B597-44A5-9D5C-0909B7EC0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4036" y="0"/>
          <a:ext cx="305590" cy="17137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uberoot.me/" TargetMode="External"/><Relationship Id="rId3" Type="http://schemas.openxmlformats.org/officeDocument/2006/relationships/hyperlink" Target="https://b23.tv/av710433025" TargetMode="External"/><Relationship Id="rId7" Type="http://schemas.openxmlformats.org/officeDocument/2006/relationships/hyperlink" Target="https://www.bilibili.com/video/av413251783" TargetMode="External"/><Relationship Id="rId2" Type="http://schemas.openxmlformats.org/officeDocument/2006/relationships/hyperlink" Target="https://b23.tv/av58040312" TargetMode="External"/><Relationship Id="rId1" Type="http://schemas.openxmlformats.org/officeDocument/2006/relationships/hyperlink" Target="https://b23.tv/av56137836" TargetMode="External"/><Relationship Id="rId6" Type="http://schemas.openxmlformats.org/officeDocument/2006/relationships/hyperlink" Target="https://www.bilibili.com/video/av753039197" TargetMode="External"/><Relationship Id="rId5" Type="http://schemas.openxmlformats.org/officeDocument/2006/relationships/hyperlink" Target="https://bldbase.net/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b23.tv/av413057869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s://zhihu.com/question/55448017/answer/185715530" TargetMode="Externa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488A-CE2C-4A22-A30B-59B21C079E7E}">
  <dimension ref="A1:C35"/>
  <sheetViews>
    <sheetView tabSelected="1" zoomScale="160" zoomScaleNormal="160" workbookViewId="0">
      <selection activeCell="B3" sqref="B3"/>
    </sheetView>
  </sheetViews>
  <sheetFormatPr defaultRowHeight="12"/>
  <cols>
    <col min="1" max="1" width="12.5703125" style="99" customWidth="1"/>
    <col min="2" max="2" width="39" style="97" customWidth="1"/>
    <col min="3" max="3" width="35.28515625" style="97" customWidth="1"/>
    <col min="4" max="16384" width="9.140625" style="97"/>
  </cols>
  <sheetData>
    <row r="1" spans="1:3" ht="26.25">
      <c r="B1" s="145" t="s">
        <v>4275</v>
      </c>
    </row>
    <row r="3" spans="1:3">
      <c r="A3" s="99" t="s">
        <v>4284</v>
      </c>
    </row>
    <row r="5" spans="1:3" ht="15">
      <c r="A5" s="98" t="s">
        <v>4104</v>
      </c>
      <c r="C5" s="100" t="s">
        <v>3473</v>
      </c>
    </row>
    <row r="6" spans="1:3">
      <c r="A6" s="99" t="s">
        <v>3471</v>
      </c>
      <c r="C6" s="97" t="s">
        <v>3155</v>
      </c>
    </row>
    <row r="7" spans="1:3">
      <c r="A7" s="154" t="s">
        <v>4390</v>
      </c>
      <c r="C7" s="99" t="s">
        <v>4103</v>
      </c>
    </row>
    <row r="8" spans="1:3">
      <c r="C8" s="97" t="s">
        <v>4282</v>
      </c>
    </row>
    <row r="9" spans="1:3" ht="15">
      <c r="A9" s="98" t="s">
        <v>3472</v>
      </c>
      <c r="C9" s="97" t="s">
        <v>4272</v>
      </c>
    </row>
    <row r="10" spans="1:3" ht="15">
      <c r="A10" s="98"/>
      <c r="C10" s="111" t="s">
        <v>4293</v>
      </c>
    </row>
    <row r="11" spans="1:3">
      <c r="A11" s="99" t="s">
        <v>4208</v>
      </c>
      <c r="C11" s="99" t="s">
        <v>4271</v>
      </c>
    </row>
    <row r="12" spans="1:3">
      <c r="C12" s="99" t="s">
        <v>4268</v>
      </c>
    </row>
    <row r="13" spans="1:3" ht="15">
      <c r="A13" s="98" t="s">
        <v>4116</v>
      </c>
      <c r="C13" s="97" t="s">
        <v>4292</v>
      </c>
    </row>
    <row r="14" spans="1:3" ht="15">
      <c r="A14" s="103" t="s">
        <v>4117</v>
      </c>
    </row>
    <row r="16" spans="1:3" ht="15">
      <c r="A16" s="98" t="s">
        <v>4210</v>
      </c>
      <c r="C16" s="98" t="s">
        <v>3470</v>
      </c>
    </row>
    <row r="17" spans="1:3">
      <c r="A17" s="137" t="s">
        <v>3474</v>
      </c>
      <c r="B17" s="138"/>
      <c r="C17" s="97" t="s">
        <v>4215</v>
      </c>
    </row>
    <row r="18" spans="1:3">
      <c r="A18" s="137" t="s">
        <v>3475</v>
      </c>
      <c r="B18" s="138"/>
      <c r="C18" s="97" t="s">
        <v>4216</v>
      </c>
    </row>
    <row r="19" spans="1:3">
      <c r="A19" s="139" t="s">
        <v>3476</v>
      </c>
      <c r="B19" s="138"/>
    </row>
    <row r="20" spans="1:3">
      <c r="A20" s="139" t="s">
        <v>3477</v>
      </c>
      <c r="B20" s="138"/>
    </row>
    <row r="21" spans="1:3">
      <c r="A21" s="139" t="s">
        <v>4219</v>
      </c>
      <c r="B21" s="138"/>
    </row>
    <row r="22" spans="1:3">
      <c r="A22" s="136" t="s">
        <v>4220</v>
      </c>
      <c r="B22" s="138"/>
    </row>
    <row r="24" spans="1:3" ht="15">
      <c r="A24" s="98" t="s">
        <v>4281</v>
      </c>
      <c r="B24" s="100"/>
      <c r="C24" s="96"/>
    </row>
    <row r="25" spans="1:3">
      <c r="A25" s="116" t="s">
        <v>4120</v>
      </c>
      <c r="B25" s="97" t="s">
        <v>4214</v>
      </c>
    </row>
    <row r="26" spans="1:3">
      <c r="A26" s="97" t="s">
        <v>4229</v>
      </c>
      <c r="B26" s="97" t="s">
        <v>4230</v>
      </c>
    </row>
    <row r="27" spans="1:3" s="116" customFormat="1" ht="37.5" customHeight="1">
      <c r="A27" s="116" t="s">
        <v>4112</v>
      </c>
      <c r="B27" s="153" t="s">
        <v>4283</v>
      </c>
      <c r="C27" s="153"/>
    </row>
    <row r="28" spans="1:3">
      <c r="A28" s="99" t="s">
        <v>23</v>
      </c>
      <c r="B28" s="97" t="s">
        <v>4160</v>
      </c>
    </row>
    <row r="29" spans="1:3">
      <c r="A29" s="99" t="s">
        <v>4144</v>
      </c>
      <c r="B29" s="97" t="s">
        <v>4139</v>
      </c>
      <c r="C29" s="99"/>
    </row>
    <row r="30" spans="1:3">
      <c r="A30" s="99" t="s">
        <v>4147</v>
      </c>
      <c r="B30" s="97" t="s">
        <v>4148</v>
      </c>
    </row>
    <row r="31" spans="1:3">
      <c r="A31" s="99" t="s">
        <v>4105</v>
      </c>
      <c r="B31" s="97" t="s">
        <v>4140</v>
      </c>
    </row>
    <row r="32" spans="1:3">
      <c r="A32" s="99" t="s">
        <v>20</v>
      </c>
      <c r="B32" s="97" t="s">
        <v>4211</v>
      </c>
    </row>
    <row r="33" spans="1:2">
      <c r="A33" s="99" t="s">
        <v>21</v>
      </c>
      <c r="B33" s="97" t="s">
        <v>4212</v>
      </c>
    </row>
    <row r="34" spans="1:2">
      <c r="A34" s="99" t="s">
        <v>22</v>
      </c>
      <c r="B34" s="97" t="s">
        <v>4213</v>
      </c>
    </row>
    <row r="35" spans="1:2">
      <c r="A35" s="99" t="s">
        <v>4134</v>
      </c>
      <c r="B35" s="97" t="s">
        <v>4203</v>
      </c>
    </row>
  </sheetData>
  <mergeCells count="1">
    <mergeCell ref="B27:C27"/>
  </mergeCells>
  <hyperlinks>
    <hyperlink ref="A17" r:id="rId1" xr:uid="{E5774109-52B2-4725-8E98-2BFA222C6DB4}"/>
    <hyperlink ref="A18" r:id="rId2" xr:uid="{BFDE90AE-D520-447D-91B0-7DB4A341D926}"/>
    <hyperlink ref="A19" r:id="rId3" xr:uid="{41A1D361-894A-4296-890F-0A488C241EBF}"/>
    <hyperlink ref="A20" r:id="rId4" xr:uid="{D404BECD-36A1-45FB-A449-28D1BB0970F6}"/>
    <hyperlink ref="A14" r:id="rId5" xr:uid="{DFCEB25A-F29F-4BA9-B3F8-E4C7EF330D9D}"/>
    <hyperlink ref="A21" r:id="rId6" xr:uid="{24918E7F-A20A-49AD-B20C-46C7A3824259}"/>
    <hyperlink ref="A22" r:id="rId7" xr:uid="{8591BCF0-E3B8-4734-8EF4-B4E2A0C7D34D}"/>
    <hyperlink ref="A7" r:id="rId8" xr:uid="{CBD12778-9195-492B-9107-9BDB280FBBBE}"/>
  </hyperlinks>
  <pageMargins left="0.7" right="0.7" top="0.75" bottom="0.75" header="0.3" footer="0.3"/>
  <pageSetup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B35D-C4F1-4CBC-B8B7-7821FC4095CF}">
  <dimension ref="B1:BN51"/>
  <sheetViews>
    <sheetView zoomScale="160" zoomScaleNormal="160" workbookViewId="0">
      <selection activeCell="AN17" sqref="A1:AN17"/>
    </sheetView>
  </sheetViews>
  <sheetFormatPr defaultColWidth="2.85546875" defaultRowHeight="15" customHeight="1"/>
  <cols>
    <col min="1" max="16384" width="2.85546875" style="29"/>
  </cols>
  <sheetData>
    <row r="1" spans="2:64" ht="15" customHeight="1">
      <c r="Q1" s="146" t="s">
        <v>4136</v>
      </c>
    </row>
    <row r="2" spans="2:64" ht="15" customHeight="1" thickBot="1">
      <c r="B2" s="30"/>
      <c r="C2" s="30"/>
      <c r="D2" s="30"/>
      <c r="E2" s="31"/>
      <c r="F2" s="31"/>
      <c r="G2" s="31"/>
      <c r="H2" s="30"/>
      <c r="L2" s="30"/>
      <c r="M2" s="30"/>
      <c r="N2" s="30"/>
      <c r="O2" s="30"/>
      <c r="P2" s="31"/>
      <c r="Q2" s="31"/>
      <c r="R2" s="32"/>
      <c r="S2" s="31"/>
      <c r="Y2" s="33"/>
      <c r="Z2" s="33"/>
      <c r="AA2" s="33"/>
      <c r="AB2" s="33"/>
      <c r="AC2" s="33"/>
      <c r="AD2" s="31"/>
      <c r="AE2" s="31"/>
      <c r="AF2" s="31"/>
      <c r="AG2" s="31"/>
      <c r="AH2" s="31"/>
    </row>
    <row r="3" spans="2:64" ht="15" customHeight="1" thickBot="1">
      <c r="B3" s="35"/>
      <c r="C3" s="35"/>
      <c r="D3" s="35"/>
      <c r="E3" s="36" t="s">
        <v>174</v>
      </c>
      <c r="F3" s="37" t="s">
        <v>174</v>
      </c>
      <c r="G3" s="38" t="s">
        <v>183</v>
      </c>
      <c r="H3" s="39" t="s">
        <v>1482</v>
      </c>
      <c r="I3" s="40" t="s">
        <v>1482</v>
      </c>
      <c r="J3" s="40" t="s">
        <v>1531</v>
      </c>
      <c r="K3" s="28"/>
      <c r="L3" s="35"/>
      <c r="M3" s="35"/>
      <c r="N3" s="35"/>
      <c r="O3" s="41"/>
      <c r="P3" s="38" t="s">
        <v>174</v>
      </c>
      <c r="Q3" s="37" t="s">
        <v>174</v>
      </c>
      <c r="R3" s="38"/>
      <c r="S3" s="37" t="s">
        <v>183</v>
      </c>
      <c r="T3" s="42" t="s">
        <v>1482</v>
      </c>
      <c r="U3" s="40" t="s">
        <v>1482</v>
      </c>
      <c r="V3" s="42"/>
      <c r="W3" s="40" t="s">
        <v>1531</v>
      </c>
      <c r="X3" s="28"/>
      <c r="Y3" s="35"/>
      <c r="Z3" s="35"/>
      <c r="AA3" s="35"/>
      <c r="AB3" s="35"/>
      <c r="AC3" s="41"/>
      <c r="AD3" s="38" t="s">
        <v>174</v>
      </c>
      <c r="AE3" s="37" t="s">
        <v>174</v>
      </c>
      <c r="AF3" s="37" t="s">
        <v>174</v>
      </c>
      <c r="AG3" s="38"/>
      <c r="AH3" s="37" t="s">
        <v>183</v>
      </c>
      <c r="AI3" s="42" t="s">
        <v>1482</v>
      </c>
      <c r="AJ3" s="40" t="s">
        <v>1482</v>
      </c>
      <c r="AK3" s="40" t="s">
        <v>1482</v>
      </c>
      <c r="AL3" s="40"/>
      <c r="AM3" s="40" t="s">
        <v>1531</v>
      </c>
      <c r="AN3" s="28"/>
      <c r="AO3" s="28"/>
      <c r="AP3" s="28"/>
      <c r="AQ3" s="28"/>
    </row>
    <row r="4" spans="2:64" ht="15" customHeight="1" thickBot="1">
      <c r="B4" s="35"/>
      <c r="C4" s="35"/>
      <c r="D4" s="35"/>
      <c r="E4" s="36" t="s">
        <v>344</v>
      </c>
      <c r="F4" s="38"/>
      <c r="G4" s="38" t="s">
        <v>183</v>
      </c>
      <c r="H4" s="43" t="s">
        <v>1619</v>
      </c>
      <c r="I4" s="44"/>
      <c r="J4" s="44" t="s">
        <v>1531</v>
      </c>
      <c r="K4" s="28"/>
      <c r="L4" s="35"/>
      <c r="M4" s="35"/>
      <c r="N4" s="35"/>
      <c r="O4" s="41"/>
      <c r="P4" s="38"/>
      <c r="Q4" s="37" t="s">
        <v>174</v>
      </c>
      <c r="R4" s="38" t="s">
        <v>183</v>
      </c>
      <c r="S4" s="37" t="s">
        <v>183</v>
      </c>
      <c r="T4" s="44"/>
      <c r="U4" s="45" t="s">
        <v>1482</v>
      </c>
      <c r="V4" s="44" t="s">
        <v>1531</v>
      </c>
      <c r="W4" s="45" t="s">
        <v>1531</v>
      </c>
      <c r="X4" s="28"/>
      <c r="Y4" s="35"/>
      <c r="Z4" s="35"/>
      <c r="AA4" s="35"/>
      <c r="AB4" s="35"/>
      <c r="AC4" s="41"/>
      <c r="AD4" s="38"/>
      <c r="AE4" s="37" t="s">
        <v>174</v>
      </c>
      <c r="AF4" s="37" t="s">
        <v>174</v>
      </c>
      <c r="AG4" s="38" t="s">
        <v>183</v>
      </c>
      <c r="AH4" s="37" t="s">
        <v>183</v>
      </c>
      <c r="AI4" s="44"/>
      <c r="AJ4" s="45" t="s">
        <v>1482</v>
      </c>
      <c r="AK4" s="45" t="s">
        <v>1482</v>
      </c>
      <c r="AL4" s="45" t="s">
        <v>1531</v>
      </c>
      <c r="AM4" s="45" t="s">
        <v>1531</v>
      </c>
      <c r="AN4" s="28"/>
      <c r="AO4" s="28"/>
      <c r="AP4" s="28"/>
      <c r="AQ4" s="28"/>
    </row>
    <row r="5" spans="2:64" ht="15" customHeight="1" thickBot="1">
      <c r="B5" s="46"/>
      <c r="C5" s="46"/>
      <c r="D5" s="46"/>
      <c r="E5" s="36" t="s">
        <v>344</v>
      </c>
      <c r="F5" s="38" t="s">
        <v>3231</v>
      </c>
      <c r="G5" s="37" t="s">
        <v>3231</v>
      </c>
      <c r="H5" s="43" t="s">
        <v>1619</v>
      </c>
      <c r="I5" s="45" t="s">
        <v>9</v>
      </c>
      <c r="J5" s="45" t="s">
        <v>9</v>
      </c>
      <c r="K5" s="35"/>
      <c r="L5" s="35"/>
      <c r="M5" s="35"/>
      <c r="N5" s="35"/>
      <c r="O5" s="41"/>
      <c r="P5" s="38" t="s">
        <v>344</v>
      </c>
      <c r="Q5" s="37" t="s">
        <v>344</v>
      </c>
      <c r="R5" s="38" t="s">
        <v>3231</v>
      </c>
      <c r="S5" s="37"/>
      <c r="T5" s="44" t="s">
        <v>1619</v>
      </c>
      <c r="U5" s="45" t="s">
        <v>1619</v>
      </c>
      <c r="V5" s="44" t="s">
        <v>9</v>
      </c>
      <c r="W5" s="45"/>
      <c r="X5" s="28"/>
      <c r="Y5" s="35"/>
      <c r="Z5" s="35"/>
      <c r="AA5" s="35"/>
      <c r="AB5" s="35"/>
      <c r="AC5" s="41"/>
      <c r="AD5" s="38" t="s">
        <v>344</v>
      </c>
      <c r="AE5" s="37" t="s">
        <v>344</v>
      </c>
      <c r="AF5" s="38"/>
      <c r="AG5" s="38" t="s">
        <v>183</v>
      </c>
      <c r="AH5" s="37" t="s">
        <v>183</v>
      </c>
      <c r="AI5" s="44" t="s">
        <v>1619</v>
      </c>
      <c r="AJ5" s="45" t="s">
        <v>1619</v>
      </c>
      <c r="AK5" s="44"/>
      <c r="AL5" s="44" t="s">
        <v>1531</v>
      </c>
      <c r="AM5" s="45" t="s">
        <v>1531</v>
      </c>
      <c r="AN5" s="28"/>
      <c r="AO5" s="28"/>
      <c r="AP5" s="28"/>
      <c r="AQ5" s="28"/>
    </row>
    <row r="6" spans="2:64" ht="15" customHeight="1" thickBot="1">
      <c r="B6" s="47" t="s">
        <v>472</v>
      </c>
      <c r="C6" s="48" t="s">
        <v>472</v>
      </c>
      <c r="D6" s="49" t="s">
        <v>604</v>
      </c>
      <c r="E6" s="50" t="s">
        <v>41</v>
      </c>
      <c r="F6" s="51" t="s">
        <v>41</v>
      </c>
      <c r="G6" s="50" t="s">
        <v>937</v>
      </c>
      <c r="H6" s="52" t="s">
        <v>87</v>
      </c>
      <c r="I6" s="53" t="s">
        <v>87</v>
      </c>
      <c r="J6" s="52" t="s">
        <v>305</v>
      </c>
      <c r="K6" s="35"/>
      <c r="L6" s="46"/>
      <c r="M6" s="46"/>
      <c r="N6" s="46"/>
      <c r="O6" s="54"/>
      <c r="P6" s="38" t="s">
        <v>344</v>
      </c>
      <c r="Q6" s="37"/>
      <c r="R6" s="38" t="s">
        <v>3231</v>
      </c>
      <c r="S6" s="37" t="s">
        <v>3231</v>
      </c>
      <c r="T6" s="44" t="s">
        <v>1619</v>
      </c>
      <c r="U6" s="45"/>
      <c r="V6" s="44" t="s">
        <v>9</v>
      </c>
      <c r="W6" s="45" t="s">
        <v>9</v>
      </c>
      <c r="X6" s="28"/>
      <c r="Y6" s="35"/>
      <c r="Z6" s="35"/>
      <c r="AA6" s="35"/>
      <c r="AB6" s="35"/>
      <c r="AC6" s="41"/>
      <c r="AD6" s="38" t="s">
        <v>344</v>
      </c>
      <c r="AE6" s="37" t="s">
        <v>344</v>
      </c>
      <c r="AF6" s="38" t="s">
        <v>3231</v>
      </c>
      <c r="AG6" s="37" t="s">
        <v>3231</v>
      </c>
      <c r="AH6" s="37"/>
      <c r="AI6" s="44" t="s">
        <v>1619</v>
      </c>
      <c r="AJ6" s="45" t="s">
        <v>1619</v>
      </c>
      <c r="AK6" s="45" t="s">
        <v>9</v>
      </c>
      <c r="AL6" s="45" t="s">
        <v>9</v>
      </c>
      <c r="AM6" s="45"/>
      <c r="AN6" s="28"/>
      <c r="AO6" s="28"/>
      <c r="AP6" s="28"/>
      <c r="AQ6" s="28"/>
    </row>
    <row r="7" spans="2:64" ht="15" customHeight="1" thickBot="1">
      <c r="B7" s="47" t="s">
        <v>836</v>
      </c>
      <c r="C7" s="49"/>
      <c r="D7" s="49" t="s">
        <v>604</v>
      </c>
      <c r="E7" s="50" t="s">
        <v>1123</v>
      </c>
      <c r="F7" s="50"/>
      <c r="G7" s="50" t="s">
        <v>937</v>
      </c>
      <c r="H7" s="52" t="s">
        <v>154</v>
      </c>
      <c r="I7" s="52"/>
      <c r="J7" s="52" t="s">
        <v>305</v>
      </c>
      <c r="K7" s="35"/>
      <c r="L7" s="47" t="s">
        <v>472</v>
      </c>
      <c r="M7" s="48" t="s">
        <v>472</v>
      </c>
      <c r="N7" s="49"/>
      <c r="O7" s="48" t="s">
        <v>604</v>
      </c>
      <c r="P7" s="50" t="s">
        <v>41</v>
      </c>
      <c r="Q7" s="51" t="s">
        <v>41</v>
      </c>
      <c r="R7" s="50"/>
      <c r="S7" s="51" t="s">
        <v>937</v>
      </c>
      <c r="T7" s="52" t="s">
        <v>87</v>
      </c>
      <c r="U7" s="53" t="s">
        <v>87</v>
      </c>
      <c r="V7" s="52"/>
      <c r="W7" s="53" t="s">
        <v>305</v>
      </c>
      <c r="X7" s="35"/>
      <c r="Y7" s="46"/>
      <c r="Z7" s="46"/>
      <c r="AA7" s="46"/>
      <c r="AB7" s="46"/>
      <c r="AC7" s="54"/>
      <c r="AD7" s="38" t="s">
        <v>344</v>
      </c>
      <c r="AE7" s="37"/>
      <c r="AF7" s="38" t="s">
        <v>3231</v>
      </c>
      <c r="AG7" s="37" t="s">
        <v>3231</v>
      </c>
      <c r="AH7" s="37" t="s">
        <v>3231</v>
      </c>
      <c r="AI7" s="44" t="s">
        <v>1619</v>
      </c>
      <c r="AJ7" s="45"/>
      <c r="AK7" s="45" t="s">
        <v>9</v>
      </c>
      <c r="AL7" s="45" t="s">
        <v>9</v>
      </c>
      <c r="AM7" s="45" t="s">
        <v>9</v>
      </c>
      <c r="AN7" s="28"/>
      <c r="AO7" s="28"/>
      <c r="AP7" s="28"/>
      <c r="AQ7" s="28"/>
    </row>
    <row r="8" spans="2:64" ht="15" customHeight="1" thickBot="1">
      <c r="B8" s="47" t="s">
        <v>836</v>
      </c>
      <c r="C8" s="49" t="s">
        <v>728</v>
      </c>
      <c r="D8" s="48" t="s">
        <v>728</v>
      </c>
      <c r="E8" s="50" t="s">
        <v>1123</v>
      </c>
      <c r="F8" s="50" t="s">
        <v>1033</v>
      </c>
      <c r="G8" s="51" t="s">
        <v>1033</v>
      </c>
      <c r="H8" s="52" t="s">
        <v>154</v>
      </c>
      <c r="I8" s="52" t="s">
        <v>1361</v>
      </c>
      <c r="J8" s="53" t="s">
        <v>1361</v>
      </c>
      <c r="K8" s="35"/>
      <c r="L8" s="47"/>
      <c r="M8" s="48" t="s">
        <v>472</v>
      </c>
      <c r="N8" s="49" t="s">
        <v>604</v>
      </c>
      <c r="O8" s="48" t="s">
        <v>604</v>
      </c>
      <c r="P8" s="50"/>
      <c r="Q8" s="51" t="s">
        <v>41</v>
      </c>
      <c r="R8" s="50" t="s">
        <v>937</v>
      </c>
      <c r="S8" s="51" t="s">
        <v>937</v>
      </c>
      <c r="T8" s="52"/>
      <c r="U8" s="53" t="s">
        <v>87</v>
      </c>
      <c r="V8" s="52" t="s">
        <v>305</v>
      </c>
      <c r="W8" s="53" t="s">
        <v>305</v>
      </c>
      <c r="X8" s="35"/>
      <c r="Y8" s="47" t="s">
        <v>472</v>
      </c>
      <c r="Z8" s="48" t="s">
        <v>472</v>
      </c>
      <c r="AA8" s="48" t="s">
        <v>472</v>
      </c>
      <c r="AB8" s="49"/>
      <c r="AC8" s="48" t="s">
        <v>604</v>
      </c>
      <c r="AD8" s="50" t="s">
        <v>41</v>
      </c>
      <c r="AE8" s="51" t="s">
        <v>41</v>
      </c>
      <c r="AF8" s="51" t="s">
        <v>41</v>
      </c>
      <c r="AG8" s="50"/>
      <c r="AH8" s="51" t="s">
        <v>937</v>
      </c>
      <c r="AI8" s="52" t="s">
        <v>87</v>
      </c>
      <c r="AJ8" s="53" t="s">
        <v>87</v>
      </c>
      <c r="AK8" s="53" t="s">
        <v>87</v>
      </c>
      <c r="AL8" s="52"/>
      <c r="AM8" s="53" t="s">
        <v>305</v>
      </c>
      <c r="AN8" s="28"/>
      <c r="AO8" s="28"/>
      <c r="AP8" s="28"/>
      <c r="AQ8" s="28"/>
    </row>
    <row r="9" spans="2:64" ht="15" customHeight="1" thickBot="1">
      <c r="B9" s="35"/>
      <c r="C9" s="35"/>
      <c r="D9" s="35"/>
      <c r="E9" s="55" t="s">
        <v>1607</v>
      </c>
      <c r="F9" s="56" t="s">
        <v>1607</v>
      </c>
      <c r="G9" s="57" t="s">
        <v>1660</v>
      </c>
      <c r="H9" s="35"/>
      <c r="I9" s="35"/>
      <c r="J9" s="35"/>
      <c r="K9" s="35"/>
      <c r="L9" s="47" t="s">
        <v>836</v>
      </c>
      <c r="M9" s="48" t="s">
        <v>836</v>
      </c>
      <c r="N9" s="49" t="s">
        <v>728</v>
      </c>
      <c r="O9" s="48"/>
      <c r="P9" s="50" t="s">
        <v>1123</v>
      </c>
      <c r="Q9" s="51" t="s">
        <v>1123</v>
      </c>
      <c r="R9" s="50" t="s">
        <v>1033</v>
      </c>
      <c r="S9" s="51"/>
      <c r="T9" s="52" t="s">
        <v>154</v>
      </c>
      <c r="U9" s="53" t="s">
        <v>154</v>
      </c>
      <c r="V9" s="52" t="s">
        <v>1361</v>
      </c>
      <c r="W9" s="53"/>
      <c r="X9" s="35"/>
      <c r="Y9" s="47"/>
      <c r="Z9" s="48" t="s">
        <v>472</v>
      </c>
      <c r="AA9" s="48" t="s">
        <v>472</v>
      </c>
      <c r="AB9" s="49" t="s">
        <v>604</v>
      </c>
      <c r="AC9" s="48" t="s">
        <v>604</v>
      </c>
      <c r="AD9" s="50"/>
      <c r="AE9" s="51" t="s">
        <v>41</v>
      </c>
      <c r="AF9" s="51" t="s">
        <v>41</v>
      </c>
      <c r="AG9" s="50" t="s">
        <v>937</v>
      </c>
      <c r="AH9" s="51" t="s">
        <v>937</v>
      </c>
      <c r="AI9" s="52"/>
      <c r="AJ9" s="53" t="s">
        <v>87</v>
      </c>
      <c r="AK9" s="53" t="s">
        <v>87</v>
      </c>
      <c r="AL9" s="52" t="s">
        <v>305</v>
      </c>
      <c r="AM9" s="53" t="s">
        <v>305</v>
      </c>
      <c r="AN9" s="28"/>
      <c r="AO9" s="35"/>
      <c r="AP9" s="28"/>
      <c r="AQ9" s="28"/>
    </row>
    <row r="10" spans="2:64" ht="15" customHeight="1" thickBot="1">
      <c r="B10" s="35"/>
      <c r="C10" s="35"/>
      <c r="D10" s="35"/>
      <c r="E10" s="55" t="s">
        <v>3168</v>
      </c>
      <c r="F10" s="57"/>
      <c r="G10" s="57" t="s">
        <v>1660</v>
      </c>
      <c r="H10" s="35"/>
      <c r="I10" s="35"/>
      <c r="J10" s="35"/>
      <c r="K10" s="35"/>
      <c r="L10" s="47" t="s">
        <v>836</v>
      </c>
      <c r="M10" s="48"/>
      <c r="N10" s="49" t="s">
        <v>728</v>
      </c>
      <c r="O10" s="48" t="s">
        <v>728</v>
      </c>
      <c r="P10" s="50" t="s">
        <v>1123</v>
      </c>
      <c r="Q10" s="51"/>
      <c r="R10" s="50" t="s">
        <v>1033</v>
      </c>
      <c r="S10" s="51" t="s">
        <v>1033</v>
      </c>
      <c r="T10" s="52" t="s">
        <v>154</v>
      </c>
      <c r="U10" s="53"/>
      <c r="V10" s="52" t="s">
        <v>1361</v>
      </c>
      <c r="W10" s="53" t="s">
        <v>1361</v>
      </c>
      <c r="X10" s="35"/>
      <c r="Y10" s="47" t="s">
        <v>836</v>
      </c>
      <c r="Z10" s="48" t="s">
        <v>836</v>
      </c>
      <c r="AA10" s="49"/>
      <c r="AB10" s="49" t="s">
        <v>604</v>
      </c>
      <c r="AC10" s="48" t="s">
        <v>604</v>
      </c>
      <c r="AD10" s="50" t="s">
        <v>1123</v>
      </c>
      <c r="AE10" s="51" t="s">
        <v>1123</v>
      </c>
      <c r="AF10" s="50"/>
      <c r="AG10" s="50" t="s">
        <v>937</v>
      </c>
      <c r="AH10" s="51" t="s">
        <v>937</v>
      </c>
      <c r="AI10" s="52" t="s">
        <v>154</v>
      </c>
      <c r="AJ10" s="53" t="s">
        <v>154</v>
      </c>
      <c r="AK10" s="52"/>
      <c r="AL10" s="52" t="s">
        <v>305</v>
      </c>
      <c r="AM10" s="53" t="s">
        <v>305</v>
      </c>
      <c r="AN10" s="28"/>
      <c r="AO10" s="35"/>
      <c r="AP10" s="28"/>
      <c r="AQ10" s="28"/>
      <c r="BK10" s="30"/>
      <c r="BL10" s="30"/>
    </row>
    <row r="11" spans="2:64" ht="15" customHeight="1" thickBot="1">
      <c r="B11" s="35"/>
      <c r="C11" s="35"/>
      <c r="D11" s="35"/>
      <c r="E11" s="55" t="s">
        <v>3168</v>
      </c>
      <c r="F11" s="57" t="s">
        <v>1680</v>
      </c>
      <c r="G11" s="56" t="s">
        <v>1680</v>
      </c>
      <c r="H11" s="35"/>
      <c r="I11" s="35"/>
      <c r="J11" s="35"/>
      <c r="K11" s="35"/>
      <c r="L11" s="35"/>
      <c r="M11" s="35"/>
      <c r="N11" s="35"/>
      <c r="O11" s="41"/>
      <c r="P11" s="57" t="s">
        <v>1607</v>
      </c>
      <c r="Q11" s="56" t="s">
        <v>1607</v>
      </c>
      <c r="R11" s="57"/>
      <c r="S11" s="56" t="s">
        <v>1660</v>
      </c>
      <c r="T11" s="35"/>
      <c r="U11" s="35"/>
      <c r="V11" s="35"/>
      <c r="W11" s="35"/>
      <c r="X11" s="35"/>
      <c r="Y11" s="47" t="s">
        <v>836</v>
      </c>
      <c r="Z11" s="48" t="s">
        <v>836</v>
      </c>
      <c r="AA11" s="49" t="s">
        <v>728</v>
      </c>
      <c r="AB11" s="48" t="s">
        <v>728</v>
      </c>
      <c r="AC11" s="48"/>
      <c r="AD11" s="50" t="s">
        <v>1123</v>
      </c>
      <c r="AE11" s="51" t="s">
        <v>1123</v>
      </c>
      <c r="AF11" s="50" t="s">
        <v>1033</v>
      </c>
      <c r="AG11" s="51" t="s">
        <v>1033</v>
      </c>
      <c r="AH11" s="51"/>
      <c r="AI11" s="52" t="s">
        <v>154</v>
      </c>
      <c r="AJ11" s="53" t="s">
        <v>154</v>
      </c>
      <c r="AK11" s="52" t="s">
        <v>1361</v>
      </c>
      <c r="AL11" s="53" t="s">
        <v>1361</v>
      </c>
      <c r="AM11" s="53"/>
      <c r="AN11" s="28"/>
      <c r="AO11" s="35"/>
      <c r="AP11" s="28"/>
      <c r="AQ11" s="28"/>
      <c r="BK11" s="30"/>
      <c r="BL11" s="30"/>
    </row>
    <row r="12" spans="2:64" ht="15" customHeight="1" thickBot="1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35"/>
      <c r="M12" s="35"/>
      <c r="N12" s="35"/>
      <c r="O12" s="41"/>
      <c r="P12" s="57"/>
      <c r="Q12" s="56" t="s">
        <v>1607</v>
      </c>
      <c r="R12" s="57" t="s">
        <v>1660</v>
      </c>
      <c r="S12" s="56" t="s">
        <v>1660</v>
      </c>
      <c r="T12" s="35"/>
      <c r="U12" s="35"/>
      <c r="V12" s="35"/>
      <c r="W12" s="35"/>
      <c r="X12" s="35"/>
      <c r="Y12" s="47" t="s">
        <v>836</v>
      </c>
      <c r="Z12" s="48"/>
      <c r="AA12" s="49" t="s">
        <v>728</v>
      </c>
      <c r="AB12" s="48" t="s">
        <v>728</v>
      </c>
      <c r="AC12" s="48" t="s">
        <v>728</v>
      </c>
      <c r="AD12" s="50" t="s">
        <v>1123</v>
      </c>
      <c r="AE12" s="51"/>
      <c r="AF12" s="50" t="s">
        <v>1033</v>
      </c>
      <c r="AG12" s="51" t="s">
        <v>1033</v>
      </c>
      <c r="AH12" s="51" t="s">
        <v>1033</v>
      </c>
      <c r="AI12" s="52" t="s">
        <v>154</v>
      </c>
      <c r="AJ12" s="53"/>
      <c r="AK12" s="52" t="s">
        <v>1361</v>
      </c>
      <c r="AL12" s="53" t="s">
        <v>1361</v>
      </c>
      <c r="AM12" s="53" t="s">
        <v>1361</v>
      </c>
      <c r="AN12" s="28"/>
      <c r="AO12" s="35"/>
      <c r="AP12" s="28"/>
      <c r="AQ12" s="28"/>
      <c r="BK12" s="30"/>
      <c r="BL12" s="30"/>
    </row>
    <row r="13" spans="2:64" ht="15" customHeight="1" thickBot="1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5"/>
      <c r="M13" s="35"/>
      <c r="N13" s="35"/>
      <c r="O13" s="41"/>
      <c r="P13" s="57" t="s">
        <v>3168</v>
      </c>
      <c r="Q13" s="56" t="s">
        <v>3168</v>
      </c>
      <c r="R13" s="57" t="s">
        <v>1680</v>
      </c>
      <c r="S13" s="56"/>
      <c r="T13" s="35"/>
      <c r="U13" s="35"/>
      <c r="V13" s="35"/>
      <c r="W13" s="35"/>
      <c r="X13" s="35"/>
      <c r="Y13" s="35"/>
      <c r="Z13" s="35"/>
      <c r="AA13" s="35"/>
      <c r="AB13" s="35"/>
      <c r="AC13" s="41"/>
      <c r="AD13" s="57" t="s">
        <v>1607</v>
      </c>
      <c r="AE13" s="56" t="s">
        <v>1607</v>
      </c>
      <c r="AF13" s="56" t="s">
        <v>1607</v>
      </c>
      <c r="AG13" s="57"/>
      <c r="AH13" s="56" t="s">
        <v>1660</v>
      </c>
      <c r="AI13" s="35"/>
      <c r="AJ13" s="35"/>
      <c r="AK13" s="35"/>
      <c r="AL13" s="35"/>
      <c r="AM13" s="35"/>
      <c r="AN13" s="28"/>
      <c r="AO13" s="35"/>
      <c r="AP13" s="28"/>
      <c r="AQ13" s="28"/>
    </row>
    <row r="14" spans="2:64" ht="15" customHeight="1" thickBot="1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35"/>
      <c r="M14" s="35"/>
      <c r="N14" s="35"/>
      <c r="O14" s="41"/>
      <c r="P14" s="57" t="s">
        <v>3168</v>
      </c>
      <c r="Q14" s="56"/>
      <c r="R14" s="57" t="s">
        <v>1680</v>
      </c>
      <c r="S14" s="56" t="s">
        <v>1680</v>
      </c>
      <c r="T14" s="35"/>
      <c r="U14" s="35"/>
      <c r="V14" s="35"/>
      <c r="W14" s="35"/>
      <c r="X14" s="35"/>
      <c r="Y14" s="35"/>
      <c r="Z14" s="35"/>
      <c r="AA14" s="35"/>
      <c r="AB14" s="35"/>
      <c r="AC14" s="41"/>
      <c r="AD14" s="57"/>
      <c r="AE14" s="56" t="s">
        <v>1607</v>
      </c>
      <c r="AF14" s="56" t="s">
        <v>1607</v>
      </c>
      <c r="AG14" s="57" t="s">
        <v>1660</v>
      </c>
      <c r="AH14" s="56" t="s">
        <v>1660</v>
      </c>
      <c r="AI14" s="35"/>
      <c r="AJ14" s="35"/>
      <c r="AK14" s="35"/>
      <c r="AL14" s="35"/>
      <c r="AM14" s="35"/>
      <c r="AN14" s="28"/>
      <c r="AO14" s="35"/>
      <c r="AP14" s="28"/>
      <c r="AQ14" s="28"/>
    </row>
    <row r="15" spans="2:64" ht="15" customHeight="1" thickBot="1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35"/>
      <c r="Y15" s="35"/>
      <c r="Z15" s="35"/>
      <c r="AA15" s="35"/>
      <c r="AB15" s="35"/>
      <c r="AC15" s="41"/>
      <c r="AD15" s="57" t="s">
        <v>3168</v>
      </c>
      <c r="AE15" s="56" t="s">
        <v>3168</v>
      </c>
      <c r="AF15" s="57"/>
      <c r="AG15" s="57" t="s">
        <v>1660</v>
      </c>
      <c r="AH15" s="56" t="s">
        <v>1660</v>
      </c>
      <c r="AI15" s="35"/>
      <c r="AJ15" s="35"/>
      <c r="AK15" s="35"/>
      <c r="AL15" s="35"/>
      <c r="AM15" s="35"/>
      <c r="AN15" s="28"/>
      <c r="AO15" s="35"/>
      <c r="AP15" s="28"/>
      <c r="AQ15" s="28"/>
    </row>
    <row r="16" spans="2:64" ht="15" customHeight="1" thickBot="1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35"/>
      <c r="Z16" s="35"/>
      <c r="AA16" s="35"/>
      <c r="AB16" s="35"/>
      <c r="AC16" s="41"/>
      <c r="AD16" s="57" t="s">
        <v>3168</v>
      </c>
      <c r="AE16" s="56" t="s">
        <v>3168</v>
      </c>
      <c r="AF16" s="57" t="s">
        <v>1680</v>
      </c>
      <c r="AG16" s="56" t="s">
        <v>1680</v>
      </c>
      <c r="AH16" s="56"/>
      <c r="AI16" s="35"/>
      <c r="AJ16" s="35"/>
      <c r="AK16" s="35"/>
      <c r="AL16" s="35"/>
      <c r="AM16" s="35"/>
      <c r="AN16" s="28"/>
      <c r="AO16" s="35"/>
      <c r="AP16" s="28"/>
      <c r="AQ16" s="28"/>
    </row>
    <row r="17" spans="2:66" ht="15" customHeight="1" thickBot="1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35"/>
      <c r="Z17" s="35"/>
      <c r="AA17" s="35"/>
      <c r="AB17" s="35"/>
      <c r="AC17" s="41"/>
      <c r="AD17" s="57" t="s">
        <v>3168</v>
      </c>
      <c r="AE17" s="56"/>
      <c r="AF17" s="57" t="s">
        <v>1680</v>
      </c>
      <c r="AG17" s="56" t="s">
        <v>1680</v>
      </c>
      <c r="AH17" s="56" t="s">
        <v>1680</v>
      </c>
      <c r="AI17" s="35"/>
      <c r="AJ17" s="35"/>
      <c r="AK17" s="35"/>
      <c r="AL17" s="35"/>
      <c r="AM17" s="35"/>
      <c r="AN17" s="28"/>
      <c r="AO17" s="35"/>
      <c r="AP17" s="28"/>
      <c r="AQ17" s="28"/>
    </row>
    <row r="18" spans="2:66" ht="15" customHeight="1">
      <c r="Q18" s="146" t="s">
        <v>4137</v>
      </c>
      <c r="AO18" s="30"/>
    </row>
    <row r="19" spans="2:66" ht="15" customHeight="1" thickBot="1">
      <c r="B19" s="34"/>
      <c r="C19" s="34"/>
      <c r="D19" s="34"/>
      <c r="E19" s="34"/>
      <c r="F19" s="34"/>
      <c r="G19" s="34"/>
      <c r="H19" s="34"/>
      <c r="L19" s="30"/>
      <c r="M19" s="30"/>
      <c r="N19" s="30"/>
      <c r="O19" s="30"/>
      <c r="P19" s="31"/>
      <c r="Q19" s="31"/>
      <c r="R19" s="32"/>
      <c r="S19" s="31"/>
      <c r="Y19" s="33"/>
      <c r="Z19" s="33"/>
      <c r="AA19" s="33"/>
      <c r="AB19" s="33"/>
      <c r="AC19" s="33"/>
      <c r="AD19" s="31"/>
      <c r="AE19" s="31"/>
      <c r="AF19" s="31"/>
      <c r="AG19" s="31"/>
      <c r="AH19" s="31"/>
    </row>
    <row r="20" spans="2:66" ht="15" customHeight="1" thickBot="1">
      <c r="B20" s="58"/>
      <c r="C20" s="58"/>
      <c r="D20" s="58"/>
      <c r="E20" s="59" t="s">
        <v>344</v>
      </c>
      <c r="F20" s="60" t="s">
        <v>472</v>
      </c>
      <c r="G20" s="60" t="s">
        <v>728</v>
      </c>
      <c r="H20" s="61" t="s">
        <v>836</v>
      </c>
      <c r="I20" s="62" t="s">
        <v>604</v>
      </c>
      <c r="J20" s="62" t="s">
        <v>604</v>
      </c>
      <c r="L20" s="63"/>
      <c r="M20" s="63"/>
      <c r="N20" s="63"/>
      <c r="O20" s="64"/>
      <c r="P20" s="65" t="s">
        <v>344</v>
      </c>
      <c r="Q20" s="66" t="s">
        <v>472</v>
      </c>
      <c r="R20" s="65"/>
      <c r="S20" s="66" t="s">
        <v>728</v>
      </c>
      <c r="T20" s="62" t="s">
        <v>836</v>
      </c>
      <c r="U20" s="67" t="s">
        <v>604</v>
      </c>
      <c r="V20" s="62"/>
      <c r="W20" s="67" t="s">
        <v>604</v>
      </c>
      <c r="Y20" s="68"/>
      <c r="Z20" s="68"/>
      <c r="AA20" s="68"/>
      <c r="AB20" s="68"/>
      <c r="AC20" s="69"/>
      <c r="AD20" s="65" t="s">
        <v>344</v>
      </c>
      <c r="AE20" s="66" t="s">
        <v>472</v>
      </c>
      <c r="AF20" s="66" t="s">
        <v>472</v>
      </c>
      <c r="AG20" s="65"/>
      <c r="AH20" s="66" t="s">
        <v>728</v>
      </c>
      <c r="AI20" s="62" t="s">
        <v>836</v>
      </c>
      <c r="AJ20" s="67" t="s">
        <v>604</v>
      </c>
      <c r="AK20" s="67" t="s">
        <v>604</v>
      </c>
      <c r="AL20" s="67"/>
      <c r="AM20" s="67" t="s">
        <v>604</v>
      </c>
    </row>
    <row r="21" spans="2:66" ht="15" customHeight="1" thickBot="1">
      <c r="B21" s="58"/>
      <c r="C21" s="58"/>
      <c r="D21" s="58"/>
      <c r="E21" s="70" t="s">
        <v>3231</v>
      </c>
      <c r="F21" s="71"/>
      <c r="G21" s="65" t="s">
        <v>728</v>
      </c>
      <c r="H21" s="72" t="s">
        <v>1607</v>
      </c>
      <c r="I21" s="73"/>
      <c r="J21" s="73" t="s">
        <v>1680</v>
      </c>
      <c r="L21" s="63"/>
      <c r="M21" s="63"/>
      <c r="N21" s="63"/>
      <c r="O21" s="64"/>
      <c r="P21" s="65"/>
      <c r="Q21" s="66" t="s">
        <v>344</v>
      </c>
      <c r="R21" s="65" t="s">
        <v>728</v>
      </c>
      <c r="S21" s="66" t="s">
        <v>728</v>
      </c>
      <c r="T21" s="73"/>
      <c r="U21" s="74" t="s">
        <v>836</v>
      </c>
      <c r="V21" s="73" t="s">
        <v>604</v>
      </c>
      <c r="W21" s="74" t="s">
        <v>1680</v>
      </c>
      <c r="Y21" s="68"/>
      <c r="Z21" s="68"/>
      <c r="AA21" s="68"/>
      <c r="AB21" s="68"/>
      <c r="AC21" s="69"/>
      <c r="AD21" s="65"/>
      <c r="AE21" s="66" t="s">
        <v>344</v>
      </c>
      <c r="AF21" s="66" t="s">
        <v>472</v>
      </c>
      <c r="AG21" s="65" t="s">
        <v>728</v>
      </c>
      <c r="AH21" s="66" t="s">
        <v>728</v>
      </c>
      <c r="AI21" s="73"/>
      <c r="AJ21" s="74" t="s">
        <v>836</v>
      </c>
      <c r="AK21" s="74" t="s">
        <v>836</v>
      </c>
      <c r="AL21" s="74" t="s">
        <v>604</v>
      </c>
      <c r="AM21" s="74" t="s">
        <v>1680</v>
      </c>
    </row>
    <row r="22" spans="2:66" ht="15" customHeight="1" thickBot="1">
      <c r="B22" s="58"/>
      <c r="C22" s="58"/>
      <c r="D22" s="58"/>
      <c r="E22" s="70" t="s">
        <v>174</v>
      </c>
      <c r="F22" s="65" t="s">
        <v>3463</v>
      </c>
      <c r="G22" s="65" t="s">
        <v>3464</v>
      </c>
      <c r="H22" s="72" t="s">
        <v>1619</v>
      </c>
      <c r="I22" s="73" t="s">
        <v>305</v>
      </c>
      <c r="J22" s="73" t="s">
        <v>154</v>
      </c>
      <c r="L22" s="63"/>
      <c r="M22" s="63"/>
      <c r="N22" s="63"/>
      <c r="O22" s="64"/>
      <c r="P22" s="65" t="s">
        <v>3231</v>
      </c>
      <c r="Q22" s="66" t="s">
        <v>174</v>
      </c>
      <c r="R22" s="65" t="s">
        <v>937</v>
      </c>
      <c r="S22" s="66"/>
      <c r="T22" s="73" t="s">
        <v>1607</v>
      </c>
      <c r="U22" s="74" t="s">
        <v>1619</v>
      </c>
      <c r="V22" s="73" t="s">
        <v>154</v>
      </c>
      <c r="W22" s="74"/>
      <c r="Y22" s="68"/>
      <c r="Z22" s="68"/>
      <c r="AA22" s="68"/>
      <c r="AB22" s="68"/>
      <c r="AC22" s="69"/>
      <c r="AD22" s="65" t="s">
        <v>3231</v>
      </c>
      <c r="AE22" s="66" t="s">
        <v>3231</v>
      </c>
      <c r="AF22" s="65"/>
      <c r="AG22" s="65" t="s">
        <v>728</v>
      </c>
      <c r="AH22" s="66" t="s">
        <v>728</v>
      </c>
      <c r="AI22" s="73" t="s">
        <v>1607</v>
      </c>
      <c r="AJ22" s="74" t="s">
        <v>1607</v>
      </c>
      <c r="AK22" s="73"/>
      <c r="AL22" s="73" t="s">
        <v>1680</v>
      </c>
      <c r="AM22" s="74" t="s">
        <v>1680</v>
      </c>
    </row>
    <row r="23" spans="2:66" ht="15" customHeight="1" thickBot="1">
      <c r="B23" s="75" t="s">
        <v>472</v>
      </c>
      <c r="C23" s="76" t="s">
        <v>344</v>
      </c>
      <c r="D23" s="76" t="s">
        <v>3231</v>
      </c>
      <c r="E23" s="77" t="s">
        <v>183</v>
      </c>
      <c r="F23" s="77" t="s">
        <v>3465</v>
      </c>
      <c r="G23" s="77" t="s">
        <v>3466</v>
      </c>
      <c r="H23" s="78" t="s">
        <v>3467</v>
      </c>
      <c r="I23" s="78" t="s">
        <v>836</v>
      </c>
      <c r="J23" s="78" t="s">
        <v>41</v>
      </c>
      <c r="L23" s="79"/>
      <c r="M23" s="79"/>
      <c r="N23" s="79"/>
      <c r="O23" s="80"/>
      <c r="P23" s="65" t="s">
        <v>174</v>
      </c>
      <c r="Q23" s="66"/>
      <c r="R23" s="65" t="s">
        <v>174</v>
      </c>
      <c r="S23" s="66" t="s">
        <v>937</v>
      </c>
      <c r="T23" s="73" t="s">
        <v>1619</v>
      </c>
      <c r="U23" s="74"/>
      <c r="V23" s="73" t="s">
        <v>305</v>
      </c>
      <c r="W23" s="74" t="s">
        <v>154</v>
      </c>
      <c r="Y23" s="68"/>
      <c r="Z23" s="68"/>
      <c r="AA23" s="68"/>
      <c r="AB23" s="68"/>
      <c r="AC23" s="69"/>
      <c r="AD23" s="65" t="s">
        <v>3231</v>
      </c>
      <c r="AE23" s="66" t="s">
        <v>174</v>
      </c>
      <c r="AF23" s="65" t="s">
        <v>174</v>
      </c>
      <c r="AG23" s="66" t="s">
        <v>937</v>
      </c>
      <c r="AH23" s="66"/>
      <c r="AI23" s="73" t="s">
        <v>1607</v>
      </c>
      <c r="AJ23" s="74" t="s">
        <v>1619</v>
      </c>
      <c r="AK23" s="74" t="s">
        <v>305</v>
      </c>
      <c r="AL23" s="74" t="s">
        <v>154</v>
      </c>
      <c r="AM23" s="74"/>
    </row>
    <row r="24" spans="2:66" ht="15" customHeight="1" thickBot="1">
      <c r="B24" s="81" t="s">
        <v>3168</v>
      </c>
      <c r="C24" s="82"/>
      <c r="D24" s="83" t="s">
        <v>1619</v>
      </c>
      <c r="E24" s="77" t="s">
        <v>9</v>
      </c>
      <c r="F24" s="84"/>
      <c r="G24" s="77" t="s">
        <v>1482</v>
      </c>
      <c r="H24" s="85" t="s">
        <v>1531</v>
      </c>
      <c r="I24" s="86"/>
      <c r="J24" s="85" t="s">
        <v>1660</v>
      </c>
      <c r="L24" s="81" t="s">
        <v>472</v>
      </c>
      <c r="M24" s="87" t="s">
        <v>344</v>
      </c>
      <c r="N24" s="83"/>
      <c r="O24" s="87" t="s">
        <v>3231</v>
      </c>
      <c r="P24" s="77" t="s">
        <v>183</v>
      </c>
      <c r="Q24" s="88" t="s">
        <v>183</v>
      </c>
      <c r="R24" s="77"/>
      <c r="S24" s="88" t="s">
        <v>1123</v>
      </c>
      <c r="T24" s="85" t="s">
        <v>1033</v>
      </c>
      <c r="U24" s="89" t="s">
        <v>836</v>
      </c>
      <c r="V24" s="85"/>
      <c r="W24" s="89" t="s">
        <v>41</v>
      </c>
      <c r="Y24" s="90"/>
      <c r="Z24" s="90"/>
      <c r="AA24" s="90"/>
      <c r="AB24" s="90"/>
      <c r="AC24" s="91"/>
      <c r="AD24" s="65" t="s">
        <v>174</v>
      </c>
      <c r="AE24" s="66"/>
      <c r="AF24" s="65" t="s">
        <v>174</v>
      </c>
      <c r="AG24" s="66" t="s">
        <v>174</v>
      </c>
      <c r="AH24" s="66" t="s">
        <v>937</v>
      </c>
      <c r="AI24" s="73" t="s">
        <v>1619</v>
      </c>
      <c r="AJ24" s="74"/>
      <c r="AK24" s="74" t="s">
        <v>305</v>
      </c>
      <c r="AL24" s="74" t="s">
        <v>305</v>
      </c>
      <c r="AM24" s="74" t="s">
        <v>154</v>
      </c>
    </row>
    <row r="25" spans="2:66" ht="15" customHeight="1" thickBot="1">
      <c r="B25" s="81" t="s">
        <v>1482</v>
      </c>
      <c r="C25" s="83" t="s">
        <v>1123</v>
      </c>
      <c r="D25" s="83" t="s">
        <v>87</v>
      </c>
      <c r="E25" s="77" t="s">
        <v>305</v>
      </c>
      <c r="F25" s="77" t="s">
        <v>937</v>
      </c>
      <c r="G25" s="77" t="s">
        <v>1607</v>
      </c>
      <c r="H25" s="85" t="s">
        <v>1660</v>
      </c>
      <c r="I25" s="85" t="s">
        <v>154</v>
      </c>
      <c r="J25" s="85" t="s">
        <v>9</v>
      </c>
      <c r="L25" s="81"/>
      <c r="M25" s="87" t="s">
        <v>472</v>
      </c>
      <c r="N25" s="83" t="s">
        <v>3231</v>
      </c>
      <c r="O25" s="87" t="s">
        <v>1619</v>
      </c>
      <c r="P25" s="77"/>
      <c r="Q25" s="88" t="s">
        <v>183</v>
      </c>
      <c r="R25" s="77" t="s">
        <v>1123</v>
      </c>
      <c r="S25" s="88" t="s">
        <v>1482</v>
      </c>
      <c r="T25" s="85"/>
      <c r="U25" s="89" t="s">
        <v>1033</v>
      </c>
      <c r="V25" s="85" t="s">
        <v>41</v>
      </c>
      <c r="W25" s="89" t="s">
        <v>1660</v>
      </c>
      <c r="Y25" s="81" t="s">
        <v>472</v>
      </c>
      <c r="Z25" s="87" t="s">
        <v>344</v>
      </c>
      <c r="AA25" s="87" t="s">
        <v>344</v>
      </c>
      <c r="AB25" s="83"/>
      <c r="AC25" s="87" t="s">
        <v>3231</v>
      </c>
      <c r="AD25" s="77" t="s">
        <v>183</v>
      </c>
      <c r="AE25" s="88" t="s">
        <v>183</v>
      </c>
      <c r="AF25" s="88" t="s">
        <v>183</v>
      </c>
      <c r="AG25" s="77"/>
      <c r="AH25" s="88" t="s">
        <v>1123</v>
      </c>
      <c r="AI25" s="85" t="s">
        <v>1033</v>
      </c>
      <c r="AJ25" s="89" t="s">
        <v>836</v>
      </c>
      <c r="AK25" s="89" t="s">
        <v>836</v>
      </c>
      <c r="AL25" s="85"/>
      <c r="AM25" s="89" t="s">
        <v>41</v>
      </c>
    </row>
    <row r="26" spans="2:66" ht="15" customHeight="1" thickBot="1">
      <c r="B26" s="58"/>
      <c r="C26" s="58"/>
      <c r="D26" s="58"/>
      <c r="E26" s="92" t="s">
        <v>1680</v>
      </c>
      <c r="F26" s="93" t="s">
        <v>41</v>
      </c>
      <c r="G26" s="93" t="s">
        <v>3168</v>
      </c>
      <c r="H26" s="58"/>
      <c r="I26" s="58"/>
      <c r="J26" s="58"/>
      <c r="L26" s="81" t="s">
        <v>3168</v>
      </c>
      <c r="M26" s="87" t="s">
        <v>1482</v>
      </c>
      <c r="N26" s="83" t="s">
        <v>87</v>
      </c>
      <c r="O26" s="87"/>
      <c r="P26" s="77" t="s">
        <v>9</v>
      </c>
      <c r="Q26" s="88" t="s">
        <v>305</v>
      </c>
      <c r="R26" s="77" t="s">
        <v>1607</v>
      </c>
      <c r="S26" s="88"/>
      <c r="T26" s="85" t="s">
        <v>1531</v>
      </c>
      <c r="U26" s="89" t="s">
        <v>1660</v>
      </c>
      <c r="V26" s="85" t="s">
        <v>9</v>
      </c>
      <c r="W26" s="89"/>
      <c r="Y26" s="81"/>
      <c r="Z26" s="87" t="s">
        <v>472</v>
      </c>
      <c r="AA26" s="87" t="s">
        <v>344</v>
      </c>
      <c r="AB26" s="83" t="s">
        <v>3231</v>
      </c>
      <c r="AC26" s="87" t="s">
        <v>1619</v>
      </c>
      <c r="AD26" s="77"/>
      <c r="AE26" s="88" t="s">
        <v>183</v>
      </c>
      <c r="AF26" s="88" t="s">
        <v>183</v>
      </c>
      <c r="AG26" s="77" t="s">
        <v>1123</v>
      </c>
      <c r="AH26" s="88" t="s">
        <v>1482</v>
      </c>
      <c r="AI26" s="85"/>
      <c r="AJ26" s="89" t="s">
        <v>1033</v>
      </c>
      <c r="AK26" s="89" t="s">
        <v>836</v>
      </c>
      <c r="AL26" s="85" t="s">
        <v>41</v>
      </c>
      <c r="AM26" s="89" t="s">
        <v>1660</v>
      </c>
    </row>
    <row r="27" spans="2:66" ht="15" customHeight="1" thickBot="1">
      <c r="B27" s="58"/>
      <c r="C27" s="58"/>
      <c r="D27" s="58"/>
      <c r="E27" s="92" t="s">
        <v>1033</v>
      </c>
      <c r="F27" s="94"/>
      <c r="G27" s="93" t="s">
        <v>1361</v>
      </c>
      <c r="H27" s="58"/>
      <c r="I27" s="58"/>
      <c r="J27" s="58"/>
      <c r="L27" s="81" t="s">
        <v>1482</v>
      </c>
      <c r="M27" s="87"/>
      <c r="N27" s="83" t="s">
        <v>1123</v>
      </c>
      <c r="O27" s="87" t="s">
        <v>87</v>
      </c>
      <c r="P27" s="77" t="s">
        <v>305</v>
      </c>
      <c r="Q27" s="88"/>
      <c r="R27" s="77" t="s">
        <v>937</v>
      </c>
      <c r="S27" s="88" t="s">
        <v>1607</v>
      </c>
      <c r="T27" s="85" t="s">
        <v>1660</v>
      </c>
      <c r="U27" s="89"/>
      <c r="V27" s="85" t="s">
        <v>154</v>
      </c>
      <c r="W27" s="89" t="s">
        <v>9</v>
      </c>
      <c r="Y27" s="81" t="s">
        <v>3168</v>
      </c>
      <c r="Z27" s="87" t="s">
        <v>3168</v>
      </c>
      <c r="AA27" s="83"/>
      <c r="AB27" s="83" t="s">
        <v>1619</v>
      </c>
      <c r="AC27" s="87" t="s">
        <v>1619</v>
      </c>
      <c r="AD27" s="77" t="s">
        <v>9</v>
      </c>
      <c r="AE27" s="88" t="s">
        <v>9</v>
      </c>
      <c r="AF27" s="77"/>
      <c r="AG27" s="77" t="s">
        <v>1482</v>
      </c>
      <c r="AH27" s="88" t="s">
        <v>1482</v>
      </c>
      <c r="AI27" s="85" t="s">
        <v>1531</v>
      </c>
      <c r="AJ27" s="89" t="s">
        <v>1531</v>
      </c>
      <c r="AK27" s="85"/>
      <c r="AL27" s="85" t="s">
        <v>1660</v>
      </c>
      <c r="AM27" s="89" t="s">
        <v>1660</v>
      </c>
    </row>
    <row r="28" spans="2:66" ht="15" customHeight="1" thickBot="1">
      <c r="B28" s="58"/>
      <c r="C28" s="58"/>
      <c r="D28" s="58"/>
      <c r="E28" s="92" t="s">
        <v>1361</v>
      </c>
      <c r="F28" s="93" t="s">
        <v>87</v>
      </c>
      <c r="G28" s="93" t="s">
        <v>1531</v>
      </c>
      <c r="H28" s="58"/>
      <c r="I28" s="58"/>
      <c r="J28" s="58"/>
      <c r="L28" s="63"/>
      <c r="M28" s="63"/>
      <c r="N28" s="63"/>
      <c r="O28" s="64"/>
      <c r="P28" s="93" t="s">
        <v>1680</v>
      </c>
      <c r="Q28" s="95" t="s">
        <v>41</v>
      </c>
      <c r="R28" s="93"/>
      <c r="S28" s="95" t="s">
        <v>3168</v>
      </c>
      <c r="T28" s="63"/>
      <c r="U28" s="63"/>
      <c r="V28" s="63"/>
      <c r="W28" s="63"/>
      <c r="Y28" s="81" t="s">
        <v>3168</v>
      </c>
      <c r="Z28" s="87" t="s">
        <v>1482</v>
      </c>
      <c r="AA28" s="83" t="s">
        <v>1123</v>
      </c>
      <c r="AB28" s="87" t="s">
        <v>87</v>
      </c>
      <c r="AC28" s="87"/>
      <c r="AD28" s="77" t="s">
        <v>9</v>
      </c>
      <c r="AE28" s="88" t="s">
        <v>305</v>
      </c>
      <c r="AF28" s="77" t="s">
        <v>937</v>
      </c>
      <c r="AG28" s="88" t="s">
        <v>1607</v>
      </c>
      <c r="AH28" s="88"/>
      <c r="AI28" s="85" t="s">
        <v>1531</v>
      </c>
      <c r="AJ28" s="89" t="s">
        <v>1660</v>
      </c>
      <c r="AK28" s="85" t="s">
        <v>154</v>
      </c>
      <c r="AL28" s="89" t="s">
        <v>9</v>
      </c>
      <c r="AM28" s="89"/>
    </row>
    <row r="29" spans="2:66" ht="15" customHeight="1" thickBot="1">
      <c r="L29" s="63"/>
      <c r="M29" s="63"/>
      <c r="N29" s="63"/>
      <c r="O29" s="64"/>
      <c r="P29" s="93"/>
      <c r="Q29" s="95" t="s">
        <v>1680</v>
      </c>
      <c r="R29" s="93" t="s">
        <v>3168</v>
      </c>
      <c r="S29" s="95" t="s">
        <v>1361</v>
      </c>
      <c r="T29" s="63"/>
      <c r="U29" s="63"/>
      <c r="V29" s="63"/>
      <c r="W29" s="63"/>
      <c r="Y29" s="81" t="s">
        <v>1482</v>
      </c>
      <c r="Z29" s="87"/>
      <c r="AA29" s="83" t="s">
        <v>1123</v>
      </c>
      <c r="AB29" s="87" t="s">
        <v>1123</v>
      </c>
      <c r="AC29" s="87" t="s">
        <v>87</v>
      </c>
      <c r="AD29" s="77" t="s">
        <v>305</v>
      </c>
      <c r="AE29" s="88"/>
      <c r="AF29" s="77" t="s">
        <v>937</v>
      </c>
      <c r="AG29" s="88" t="s">
        <v>937</v>
      </c>
      <c r="AH29" s="88" t="s">
        <v>1607</v>
      </c>
      <c r="AI29" s="85" t="s">
        <v>1660</v>
      </c>
      <c r="AJ29" s="89"/>
      <c r="AK29" s="85" t="s">
        <v>154</v>
      </c>
      <c r="AL29" s="89" t="s">
        <v>154</v>
      </c>
      <c r="AM29" s="89" t="s">
        <v>9</v>
      </c>
    </row>
    <row r="30" spans="2:66" ht="15" customHeight="1" thickBot="1">
      <c r="L30" s="63"/>
      <c r="M30" s="63"/>
      <c r="N30" s="63"/>
      <c r="O30" s="64"/>
      <c r="P30" s="93" t="s">
        <v>1033</v>
      </c>
      <c r="Q30" s="95" t="s">
        <v>1361</v>
      </c>
      <c r="R30" s="93" t="s">
        <v>1531</v>
      </c>
      <c r="S30" s="95"/>
      <c r="T30" s="63"/>
      <c r="U30" s="63"/>
      <c r="V30" s="63"/>
      <c r="W30" s="63"/>
      <c r="Y30" s="68"/>
      <c r="Z30" s="68"/>
      <c r="AA30" s="68"/>
      <c r="AB30" s="68"/>
      <c r="AC30" s="69"/>
      <c r="AD30" s="93" t="s">
        <v>1680</v>
      </c>
      <c r="AE30" s="95" t="s">
        <v>41</v>
      </c>
      <c r="AF30" s="95" t="s">
        <v>41</v>
      </c>
      <c r="AG30" s="93"/>
      <c r="AH30" s="95" t="s">
        <v>3168</v>
      </c>
      <c r="AI30" s="68"/>
      <c r="AJ30" s="68"/>
      <c r="AK30" s="68"/>
      <c r="AL30" s="68"/>
      <c r="AM30" s="68"/>
      <c r="BM30" s="30"/>
      <c r="BN30" s="30"/>
    </row>
    <row r="31" spans="2:66" ht="15" customHeight="1" thickBot="1">
      <c r="L31" s="63"/>
      <c r="M31" s="63"/>
      <c r="N31" s="63"/>
      <c r="O31" s="64"/>
      <c r="P31" s="93" t="s">
        <v>1361</v>
      </c>
      <c r="Q31" s="95"/>
      <c r="R31" s="93" t="s">
        <v>87</v>
      </c>
      <c r="S31" s="95" t="s">
        <v>1531</v>
      </c>
      <c r="T31" s="63"/>
      <c r="U31" s="63"/>
      <c r="V31" s="63"/>
      <c r="W31" s="63"/>
      <c r="Y31" s="68"/>
      <c r="Z31" s="68"/>
      <c r="AA31" s="68"/>
      <c r="AB31" s="68"/>
      <c r="AC31" s="69"/>
      <c r="AD31" s="93"/>
      <c r="AE31" s="95" t="s">
        <v>1680</v>
      </c>
      <c r="AF31" s="95" t="s">
        <v>41</v>
      </c>
      <c r="AG31" s="93" t="s">
        <v>3168</v>
      </c>
      <c r="AH31" s="95" t="s">
        <v>1361</v>
      </c>
      <c r="AI31" s="68"/>
      <c r="AJ31" s="68"/>
      <c r="AK31" s="68"/>
      <c r="AL31" s="68"/>
      <c r="AM31" s="68"/>
      <c r="BM31" s="30"/>
      <c r="BN31" s="30"/>
    </row>
    <row r="32" spans="2:66" ht="15" customHeight="1" thickBot="1">
      <c r="Y32" s="68"/>
      <c r="Z32" s="68"/>
      <c r="AA32" s="68"/>
      <c r="AB32" s="68"/>
      <c r="AC32" s="69"/>
      <c r="AD32" s="93" t="s">
        <v>1033</v>
      </c>
      <c r="AE32" s="95" t="s">
        <v>1033</v>
      </c>
      <c r="AF32" s="93"/>
      <c r="AG32" s="93" t="s">
        <v>1361</v>
      </c>
      <c r="AH32" s="95" t="s">
        <v>1361</v>
      </c>
      <c r="AI32" s="68"/>
      <c r="AJ32" s="68"/>
      <c r="AK32" s="68"/>
      <c r="AL32" s="68"/>
      <c r="AM32" s="68"/>
      <c r="BM32" s="30"/>
      <c r="BN32" s="30"/>
    </row>
    <row r="33" spans="2:55" ht="15" customHeight="1" thickBot="1">
      <c r="Y33" s="68"/>
      <c r="Z33" s="68"/>
      <c r="AA33" s="68"/>
      <c r="AB33" s="68"/>
      <c r="AC33" s="69"/>
      <c r="AD33" s="93" t="s">
        <v>1033</v>
      </c>
      <c r="AE33" s="95" t="s">
        <v>1361</v>
      </c>
      <c r="AF33" s="93" t="s">
        <v>87</v>
      </c>
      <c r="AG33" s="95" t="s">
        <v>1531</v>
      </c>
      <c r="AH33" s="95"/>
      <c r="AI33" s="68"/>
      <c r="AJ33" s="68"/>
      <c r="AK33" s="68"/>
      <c r="AL33" s="68"/>
      <c r="AM33" s="68"/>
      <c r="BC33" s="30"/>
    </row>
    <row r="34" spans="2:55" ht="15" customHeight="1" thickBot="1">
      <c r="Y34" s="68"/>
      <c r="Z34" s="68"/>
      <c r="AA34" s="68"/>
      <c r="AB34" s="68"/>
      <c r="AC34" s="69"/>
      <c r="AD34" s="93" t="s">
        <v>1361</v>
      </c>
      <c r="AE34" s="95"/>
      <c r="AF34" s="93" t="s">
        <v>87</v>
      </c>
      <c r="AG34" s="95" t="s">
        <v>87</v>
      </c>
      <c r="AH34" s="95" t="s">
        <v>1531</v>
      </c>
      <c r="AI34" s="68"/>
      <c r="AJ34" s="68"/>
      <c r="AK34" s="68"/>
      <c r="AL34" s="68"/>
      <c r="AM34" s="68"/>
      <c r="BC34" s="30"/>
    </row>
    <row r="35" spans="2:55" ht="15" customHeight="1">
      <c r="Q35" s="146" t="s">
        <v>4306</v>
      </c>
      <c r="BC35" s="30"/>
    </row>
    <row r="36" spans="2:55" ht="15" customHeight="1" thickBot="1">
      <c r="B36" s="30"/>
      <c r="C36" s="30"/>
      <c r="D36" s="30"/>
      <c r="E36" s="31"/>
      <c r="F36" s="31"/>
      <c r="G36" s="31"/>
      <c r="H36" s="30"/>
      <c r="L36" s="30"/>
      <c r="M36" s="30"/>
      <c r="N36" s="30"/>
      <c r="O36" s="30"/>
      <c r="P36" s="31"/>
      <c r="Q36" s="31"/>
      <c r="R36" s="32"/>
      <c r="S36" s="31"/>
      <c r="Y36" s="33"/>
      <c r="Z36" s="33"/>
      <c r="AA36" s="33"/>
      <c r="AB36" s="33"/>
      <c r="AC36" s="33"/>
      <c r="AD36" s="31"/>
      <c r="AE36" s="31"/>
      <c r="AF36" s="31"/>
      <c r="AG36" s="31"/>
      <c r="AH36" s="31"/>
      <c r="BC36" s="30"/>
    </row>
    <row r="37" spans="2:55" ht="15" customHeight="1" thickBot="1">
      <c r="B37" s="35"/>
      <c r="C37" s="35"/>
      <c r="D37" s="35"/>
      <c r="E37" s="36" t="s">
        <v>174</v>
      </c>
      <c r="F37" s="37" t="s">
        <v>174</v>
      </c>
      <c r="G37" s="38" t="s">
        <v>183</v>
      </c>
      <c r="H37" s="39" t="s">
        <v>1482</v>
      </c>
      <c r="I37" s="40" t="s">
        <v>1482</v>
      </c>
      <c r="J37" s="40" t="s">
        <v>1531</v>
      </c>
      <c r="K37" s="28"/>
      <c r="L37" s="35"/>
      <c r="M37" s="35"/>
      <c r="N37" s="35"/>
      <c r="O37" s="41"/>
      <c r="P37" s="38" t="s">
        <v>174</v>
      </c>
      <c r="Q37" s="37" t="s">
        <v>174</v>
      </c>
      <c r="R37" s="38"/>
      <c r="S37" s="37" t="s">
        <v>183</v>
      </c>
      <c r="T37" s="42" t="s">
        <v>1482</v>
      </c>
      <c r="U37" s="40" t="s">
        <v>1482</v>
      </c>
      <c r="V37" s="42"/>
      <c r="W37" s="40" t="s">
        <v>1531</v>
      </c>
      <c r="X37" s="28"/>
      <c r="Y37" s="35"/>
      <c r="Z37" s="35"/>
      <c r="AA37" s="35"/>
      <c r="AB37" s="35"/>
      <c r="AC37" s="41"/>
      <c r="AD37" s="38" t="s">
        <v>174</v>
      </c>
      <c r="AE37" s="37" t="s">
        <v>174</v>
      </c>
      <c r="AF37" s="37" t="s">
        <v>174</v>
      </c>
      <c r="AG37" s="38"/>
      <c r="AH37" s="37" t="s">
        <v>183</v>
      </c>
      <c r="AI37" s="42" t="s">
        <v>1482</v>
      </c>
      <c r="AJ37" s="40" t="s">
        <v>1482</v>
      </c>
      <c r="AK37" s="40" t="s">
        <v>1482</v>
      </c>
      <c r="AL37" s="40"/>
      <c r="AM37" s="40" t="s">
        <v>1531</v>
      </c>
      <c r="AN37" s="28"/>
      <c r="BC37" s="30"/>
    </row>
    <row r="38" spans="2:55" ht="15" customHeight="1" thickBot="1">
      <c r="B38" s="35"/>
      <c r="C38" s="35"/>
      <c r="D38" s="35"/>
      <c r="E38" s="36" t="s">
        <v>344</v>
      </c>
      <c r="F38" s="38"/>
      <c r="G38" s="38" t="s">
        <v>183</v>
      </c>
      <c r="H38" s="43" t="s">
        <v>1619</v>
      </c>
      <c r="I38" s="44"/>
      <c r="J38" s="44" t="s">
        <v>1531</v>
      </c>
      <c r="K38" s="28"/>
      <c r="L38" s="35"/>
      <c r="M38" s="35"/>
      <c r="N38" s="35"/>
      <c r="O38" s="41"/>
      <c r="P38" s="38"/>
      <c r="Q38" s="37" t="s">
        <v>174</v>
      </c>
      <c r="R38" s="38" t="s">
        <v>183</v>
      </c>
      <c r="S38" s="37" t="s">
        <v>183</v>
      </c>
      <c r="T38" s="44"/>
      <c r="U38" s="45" t="s">
        <v>1482</v>
      </c>
      <c r="V38" s="44" t="s">
        <v>1531</v>
      </c>
      <c r="W38" s="45" t="s">
        <v>1531</v>
      </c>
      <c r="X38" s="28"/>
      <c r="Y38" s="35"/>
      <c r="Z38" s="35"/>
      <c r="AA38" s="35"/>
      <c r="AB38" s="35"/>
      <c r="AC38" s="41"/>
      <c r="AD38" s="38"/>
      <c r="AE38" s="37" t="s">
        <v>174</v>
      </c>
      <c r="AF38" s="37" t="s">
        <v>174</v>
      </c>
      <c r="AG38" s="38" t="s">
        <v>183</v>
      </c>
      <c r="AH38" s="37" t="s">
        <v>183</v>
      </c>
      <c r="AI38" s="44"/>
      <c r="AJ38" s="45" t="s">
        <v>1482</v>
      </c>
      <c r="AK38" s="45" t="s">
        <v>1482</v>
      </c>
      <c r="AL38" s="45" t="s">
        <v>1531</v>
      </c>
      <c r="AM38" s="45" t="s">
        <v>1531</v>
      </c>
      <c r="AN38" s="28"/>
      <c r="BC38" s="30"/>
    </row>
    <row r="39" spans="2:55" ht="15" customHeight="1" thickBot="1">
      <c r="B39" s="46"/>
      <c r="C39" s="46"/>
      <c r="D39" s="46"/>
      <c r="E39" s="36" t="s">
        <v>344</v>
      </c>
      <c r="F39" s="38" t="s">
        <v>3231</v>
      </c>
      <c r="G39" s="37" t="s">
        <v>3231</v>
      </c>
      <c r="H39" s="43" t="s">
        <v>1619</v>
      </c>
      <c r="I39" s="45" t="s">
        <v>9</v>
      </c>
      <c r="J39" s="45" t="s">
        <v>9</v>
      </c>
      <c r="K39" s="35"/>
      <c r="L39" s="35"/>
      <c r="M39" s="35"/>
      <c r="N39" s="35"/>
      <c r="O39" s="41"/>
      <c r="P39" s="38" t="s">
        <v>344</v>
      </c>
      <c r="Q39" s="37" t="s">
        <v>344</v>
      </c>
      <c r="R39" s="38" t="s">
        <v>3231</v>
      </c>
      <c r="S39" s="37"/>
      <c r="T39" s="44" t="s">
        <v>1619</v>
      </c>
      <c r="U39" s="45" t="s">
        <v>1619</v>
      </c>
      <c r="V39" s="44" t="s">
        <v>9</v>
      </c>
      <c r="W39" s="45"/>
      <c r="X39" s="28"/>
      <c r="Y39" s="35"/>
      <c r="Z39" s="35"/>
      <c r="AA39" s="35"/>
      <c r="AB39" s="35"/>
      <c r="AC39" s="41"/>
      <c r="AD39" s="38" t="s">
        <v>344</v>
      </c>
      <c r="AE39" s="37" t="s">
        <v>344</v>
      </c>
      <c r="AF39" s="38"/>
      <c r="AG39" s="38" t="s">
        <v>183</v>
      </c>
      <c r="AH39" s="37" t="s">
        <v>183</v>
      </c>
      <c r="AI39" s="44" t="s">
        <v>1619</v>
      </c>
      <c r="AJ39" s="45" t="s">
        <v>1619</v>
      </c>
      <c r="AK39" s="44"/>
      <c r="AL39" s="44" t="s">
        <v>1531</v>
      </c>
      <c r="AM39" s="45" t="s">
        <v>1531</v>
      </c>
      <c r="AN39" s="28"/>
      <c r="BC39" s="30"/>
    </row>
    <row r="40" spans="2:55" ht="15" customHeight="1" thickBot="1">
      <c r="B40" s="47" t="s">
        <v>472</v>
      </c>
      <c r="C40" s="48" t="s">
        <v>472</v>
      </c>
      <c r="D40" s="49" t="s">
        <v>604</v>
      </c>
      <c r="E40" s="50" t="s">
        <v>41</v>
      </c>
      <c r="F40" s="51" t="s">
        <v>41</v>
      </c>
      <c r="G40" s="50" t="s">
        <v>937</v>
      </c>
      <c r="H40" s="52" t="s">
        <v>87</v>
      </c>
      <c r="I40" s="53" t="s">
        <v>87</v>
      </c>
      <c r="J40" s="52" t="s">
        <v>305</v>
      </c>
      <c r="K40" s="35"/>
      <c r="L40" s="46"/>
      <c r="M40" s="46"/>
      <c r="N40" s="46"/>
      <c r="O40" s="54"/>
      <c r="P40" s="38" t="s">
        <v>344</v>
      </c>
      <c r="Q40" s="37"/>
      <c r="R40" s="38" t="s">
        <v>3231</v>
      </c>
      <c r="S40" s="37" t="s">
        <v>3231</v>
      </c>
      <c r="T40" s="44" t="s">
        <v>1619</v>
      </c>
      <c r="U40" s="45"/>
      <c r="V40" s="44" t="s">
        <v>9</v>
      </c>
      <c r="W40" s="45" t="s">
        <v>9</v>
      </c>
      <c r="X40" s="28"/>
      <c r="Y40" s="35"/>
      <c r="Z40" s="35"/>
      <c r="AA40" s="35"/>
      <c r="AB40" s="35"/>
      <c r="AC40" s="41"/>
      <c r="AD40" s="38" t="s">
        <v>344</v>
      </c>
      <c r="AE40" s="37" t="s">
        <v>344</v>
      </c>
      <c r="AF40" s="38" t="s">
        <v>3231</v>
      </c>
      <c r="AG40" s="37" t="s">
        <v>3231</v>
      </c>
      <c r="AH40" s="37"/>
      <c r="AI40" s="44" t="s">
        <v>1619</v>
      </c>
      <c r="AJ40" s="45" t="s">
        <v>1619</v>
      </c>
      <c r="AK40" s="45" t="s">
        <v>9</v>
      </c>
      <c r="AL40" s="45" t="s">
        <v>9</v>
      </c>
      <c r="AM40" s="45"/>
      <c r="AN40" s="28"/>
      <c r="BC40" s="30"/>
    </row>
    <row r="41" spans="2:55" ht="15" customHeight="1" thickBot="1">
      <c r="B41" s="47" t="s">
        <v>836</v>
      </c>
      <c r="C41" s="49"/>
      <c r="D41" s="49" t="s">
        <v>604</v>
      </c>
      <c r="E41" s="50" t="s">
        <v>1123</v>
      </c>
      <c r="F41" s="50"/>
      <c r="G41" s="50" t="s">
        <v>937</v>
      </c>
      <c r="H41" s="52" t="s">
        <v>154</v>
      </c>
      <c r="I41" s="52"/>
      <c r="J41" s="52" t="s">
        <v>305</v>
      </c>
      <c r="K41" s="35"/>
      <c r="L41" s="47" t="s">
        <v>472</v>
      </c>
      <c r="M41" s="48" t="s">
        <v>472</v>
      </c>
      <c r="N41" s="49"/>
      <c r="O41" s="48" t="s">
        <v>604</v>
      </c>
      <c r="P41" s="50" t="s">
        <v>41</v>
      </c>
      <c r="Q41" s="51" t="s">
        <v>41</v>
      </c>
      <c r="R41" s="50"/>
      <c r="S41" s="51" t="s">
        <v>937</v>
      </c>
      <c r="T41" s="52" t="s">
        <v>87</v>
      </c>
      <c r="U41" s="53" t="s">
        <v>87</v>
      </c>
      <c r="V41" s="52"/>
      <c r="W41" s="53" t="s">
        <v>305</v>
      </c>
      <c r="X41" s="35"/>
      <c r="Y41" s="46"/>
      <c r="Z41" s="46"/>
      <c r="AA41" s="46"/>
      <c r="AB41" s="46"/>
      <c r="AC41" s="54"/>
      <c r="AD41" s="38" t="s">
        <v>344</v>
      </c>
      <c r="AE41" s="37"/>
      <c r="AF41" s="38" t="s">
        <v>3231</v>
      </c>
      <c r="AG41" s="37" t="s">
        <v>3231</v>
      </c>
      <c r="AH41" s="37" t="s">
        <v>3231</v>
      </c>
      <c r="AI41" s="44" t="s">
        <v>1619</v>
      </c>
      <c r="AJ41" s="45"/>
      <c r="AK41" s="45" t="s">
        <v>9</v>
      </c>
      <c r="AL41" s="45" t="s">
        <v>9</v>
      </c>
      <c r="AM41" s="45" t="s">
        <v>9</v>
      </c>
      <c r="AN41" s="28"/>
      <c r="BC41" s="30"/>
    </row>
    <row r="42" spans="2:55" ht="15" customHeight="1" thickBot="1">
      <c r="B42" s="47" t="s">
        <v>836</v>
      </c>
      <c r="C42" s="49" t="s">
        <v>728</v>
      </c>
      <c r="D42" s="48" t="s">
        <v>728</v>
      </c>
      <c r="E42" s="50" t="s">
        <v>1123</v>
      </c>
      <c r="F42" s="50" t="s">
        <v>1033</v>
      </c>
      <c r="G42" s="51" t="s">
        <v>1033</v>
      </c>
      <c r="H42" s="52" t="s">
        <v>154</v>
      </c>
      <c r="I42" s="52" t="s">
        <v>1361</v>
      </c>
      <c r="J42" s="53" t="s">
        <v>1361</v>
      </c>
      <c r="K42" s="35"/>
      <c r="L42" s="47"/>
      <c r="M42" s="48" t="s">
        <v>472</v>
      </c>
      <c r="N42" s="49" t="s">
        <v>604</v>
      </c>
      <c r="O42" s="48" t="s">
        <v>604</v>
      </c>
      <c r="P42" s="50"/>
      <c r="Q42" s="51" t="s">
        <v>41</v>
      </c>
      <c r="R42" s="50" t="s">
        <v>937</v>
      </c>
      <c r="S42" s="51" t="s">
        <v>937</v>
      </c>
      <c r="T42" s="52"/>
      <c r="U42" s="53" t="s">
        <v>87</v>
      </c>
      <c r="V42" s="52" t="s">
        <v>305</v>
      </c>
      <c r="W42" s="53" t="s">
        <v>305</v>
      </c>
      <c r="X42" s="35"/>
      <c r="Y42" s="47" t="s">
        <v>472</v>
      </c>
      <c r="Z42" s="48" t="s">
        <v>472</v>
      </c>
      <c r="AA42" s="48" t="s">
        <v>472</v>
      </c>
      <c r="AB42" s="49"/>
      <c r="AC42" s="48" t="s">
        <v>604</v>
      </c>
      <c r="AD42" s="50" t="s">
        <v>41</v>
      </c>
      <c r="AE42" s="51" t="s">
        <v>41</v>
      </c>
      <c r="AF42" s="51" t="s">
        <v>41</v>
      </c>
      <c r="AG42" s="50"/>
      <c r="AH42" s="51" t="s">
        <v>937</v>
      </c>
      <c r="AI42" s="52" t="s">
        <v>87</v>
      </c>
      <c r="AJ42" s="53" t="s">
        <v>87</v>
      </c>
      <c r="AK42" s="53" t="s">
        <v>87</v>
      </c>
      <c r="AL42" s="52"/>
      <c r="AM42" s="53" t="s">
        <v>305</v>
      </c>
      <c r="AN42" s="28"/>
      <c r="BC42" s="30"/>
    </row>
    <row r="43" spans="2:55" ht="15" customHeight="1" thickBot="1">
      <c r="B43" s="35"/>
      <c r="C43" s="35"/>
      <c r="D43" s="35"/>
      <c r="E43" s="55" t="s">
        <v>160</v>
      </c>
      <c r="F43" s="56" t="s">
        <v>160</v>
      </c>
      <c r="G43" s="57" t="s">
        <v>3330</v>
      </c>
      <c r="H43" s="35"/>
      <c r="I43" s="35"/>
      <c r="J43" s="35"/>
      <c r="K43" s="35"/>
      <c r="L43" s="47" t="s">
        <v>836</v>
      </c>
      <c r="M43" s="48" t="s">
        <v>836</v>
      </c>
      <c r="N43" s="49" t="s">
        <v>728</v>
      </c>
      <c r="O43" s="48"/>
      <c r="P43" s="50" t="s">
        <v>1123</v>
      </c>
      <c r="Q43" s="51" t="s">
        <v>1123</v>
      </c>
      <c r="R43" s="50" t="s">
        <v>1033</v>
      </c>
      <c r="S43" s="51"/>
      <c r="T43" s="52" t="s">
        <v>154</v>
      </c>
      <c r="U43" s="53" t="s">
        <v>154</v>
      </c>
      <c r="V43" s="52" t="s">
        <v>1361</v>
      </c>
      <c r="W43" s="53"/>
      <c r="X43" s="35"/>
      <c r="Y43" s="47"/>
      <c r="Z43" s="48" t="s">
        <v>472</v>
      </c>
      <c r="AA43" s="48" t="s">
        <v>472</v>
      </c>
      <c r="AB43" s="49" t="s">
        <v>604</v>
      </c>
      <c r="AC43" s="48" t="s">
        <v>604</v>
      </c>
      <c r="AD43" s="50"/>
      <c r="AE43" s="51" t="s">
        <v>41</v>
      </c>
      <c r="AF43" s="51" t="s">
        <v>41</v>
      </c>
      <c r="AG43" s="50" t="s">
        <v>937</v>
      </c>
      <c r="AH43" s="51" t="s">
        <v>937</v>
      </c>
      <c r="AI43" s="52"/>
      <c r="AJ43" s="53" t="s">
        <v>87</v>
      </c>
      <c r="AK43" s="53" t="s">
        <v>87</v>
      </c>
      <c r="AL43" s="52" t="s">
        <v>305</v>
      </c>
      <c r="AM43" s="53" t="s">
        <v>305</v>
      </c>
      <c r="AN43" s="28"/>
      <c r="BC43" s="30"/>
    </row>
    <row r="44" spans="2:55" ht="15" customHeight="1" thickBot="1">
      <c r="B44" s="35"/>
      <c r="C44" s="35"/>
      <c r="D44" s="35"/>
      <c r="E44" s="55" t="s">
        <v>3168</v>
      </c>
      <c r="F44" s="57"/>
      <c r="G44" s="57" t="s">
        <v>3330</v>
      </c>
      <c r="H44" s="35"/>
      <c r="I44" s="35"/>
      <c r="J44" s="35"/>
      <c r="K44" s="35"/>
      <c r="L44" s="47" t="s">
        <v>836</v>
      </c>
      <c r="M44" s="48"/>
      <c r="N44" s="49" t="s">
        <v>728</v>
      </c>
      <c r="O44" s="48" t="s">
        <v>728</v>
      </c>
      <c r="P44" s="50" t="s">
        <v>1123</v>
      </c>
      <c r="Q44" s="51"/>
      <c r="R44" s="50" t="s">
        <v>1033</v>
      </c>
      <c r="S44" s="51" t="s">
        <v>1033</v>
      </c>
      <c r="T44" s="52" t="s">
        <v>154</v>
      </c>
      <c r="U44" s="53"/>
      <c r="V44" s="52" t="s">
        <v>1361</v>
      </c>
      <c r="W44" s="53" t="s">
        <v>1361</v>
      </c>
      <c r="X44" s="35"/>
      <c r="Y44" s="47" t="s">
        <v>836</v>
      </c>
      <c r="Z44" s="48" t="s">
        <v>836</v>
      </c>
      <c r="AA44" s="49"/>
      <c r="AB44" s="49" t="s">
        <v>604</v>
      </c>
      <c r="AC44" s="48" t="s">
        <v>604</v>
      </c>
      <c r="AD44" s="50" t="s">
        <v>1123</v>
      </c>
      <c r="AE44" s="51" t="s">
        <v>1123</v>
      </c>
      <c r="AF44" s="50"/>
      <c r="AG44" s="50" t="s">
        <v>937</v>
      </c>
      <c r="AH44" s="51" t="s">
        <v>937</v>
      </c>
      <c r="AI44" s="52" t="s">
        <v>154</v>
      </c>
      <c r="AJ44" s="53" t="s">
        <v>154</v>
      </c>
      <c r="AK44" s="52"/>
      <c r="AL44" s="52" t="s">
        <v>305</v>
      </c>
      <c r="AM44" s="53" t="s">
        <v>305</v>
      </c>
      <c r="AN44" s="28"/>
    </row>
    <row r="45" spans="2:55" ht="15" customHeight="1" thickBot="1">
      <c r="B45" s="35"/>
      <c r="C45" s="35"/>
      <c r="D45" s="35"/>
      <c r="E45" s="55" t="s">
        <v>3168</v>
      </c>
      <c r="F45" s="57" t="s">
        <v>1680</v>
      </c>
      <c r="G45" s="56" t="s">
        <v>1680</v>
      </c>
      <c r="H45" s="35"/>
      <c r="I45" s="35"/>
      <c r="J45" s="35"/>
      <c r="K45" s="35"/>
      <c r="L45" s="35"/>
      <c r="M45" s="35"/>
      <c r="N45" s="35"/>
      <c r="O45" s="41"/>
      <c r="P45" s="57" t="s">
        <v>160</v>
      </c>
      <c r="Q45" s="56" t="s">
        <v>160</v>
      </c>
      <c r="R45" s="57"/>
      <c r="S45" s="56" t="s">
        <v>3330</v>
      </c>
      <c r="T45" s="35"/>
      <c r="U45" s="35"/>
      <c r="V45" s="35"/>
      <c r="W45" s="35"/>
      <c r="X45" s="35"/>
      <c r="Y45" s="47" t="s">
        <v>836</v>
      </c>
      <c r="Z45" s="48" t="s">
        <v>836</v>
      </c>
      <c r="AA45" s="49" t="s">
        <v>728</v>
      </c>
      <c r="AB45" s="48" t="s">
        <v>728</v>
      </c>
      <c r="AC45" s="48"/>
      <c r="AD45" s="50" t="s">
        <v>1123</v>
      </c>
      <c r="AE45" s="51" t="s">
        <v>1123</v>
      </c>
      <c r="AF45" s="50" t="s">
        <v>1033</v>
      </c>
      <c r="AG45" s="51" t="s">
        <v>1033</v>
      </c>
      <c r="AH45" s="51"/>
      <c r="AI45" s="52" t="s">
        <v>154</v>
      </c>
      <c r="AJ45" s="53" t="s">
        <v>154</v>
      </c>
      <c r="AK45" s="52" t="s">
        <v>1361</v>
      </c>
      <c r="AL45" s="53" t="s">
        <v>1361</v>
      </c>
      <c r="AM45" s="53"/>
      <c r="AN45" s="28"/>
    </row>
    <row r="46" spans="2:55" ht="15" customHeight="1" thickBot="1"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35"/>
      <c r="M46" s="35"/>
      <c r="N46" s="35"/>
      <c r="O46" s="41"/>
      <c r="P46" s="57"/>
      <c r="Q46" s="56" t="s">
        <v>160</v>
      </c>
      <c r="R46" s="57" t="s">
        <v>3330</v>
      </c>
      <c r="S46" s="56" t="s">
        <v>3330</v>
      </c>
      <c r="T46" s="35"/>
      <c r="U46" s="35"/>
      <c r="V46" s="35"/>
      <c r="W46" s="35"/>
      <c r="X46" s="35"/>
      <c r="Y46" s="47" t="s">
        <v>836</v>
      </c>
      <c r="Z46" s="48"/>
      <c r="AA46" s="49" t="s">
        <v>728</v>
      </c>
      <c r="AB46" s="48" t="s">
        <v>728</v>
      </c>
      <c r="AC46" s="48" t="s">
        <v>728</v>
      </c>
      <c r="AD46" s="50" t="s">
        <v>1123</v>
      </c>
      <c r="AE46" s="51"/>
      <c r="AF46" s="50" t="s">
        <v>1033</v>
      </c>
      <c r="AG46" s="51" t="s">
        <v>1033</v>
      </c>
      <c r="AH46" s="51" t="s">
        <v>1033</v>
      </c>
      <c r="AI46" s="52" t="s">
        <v>154</v>
      </c>
      <c r="AJ46" s="53"/>
      <c r="AK46" s="52" t="s">
        <v>1361</v>
      </c>
      <c r="AL46" s="53" t="s">
        <v>1361</v>
      </c>
      <c r="AM46" s="53" t="s">
        <v>1361</v>
      </c>
      <c r="AN46" s="28"/>
    </row>
    <row r="47" spans="2:55" ht="15" customHeight="1" thickBot="1"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35"/>
      <c r="M47" s="35"/>
      <c r="N47" s="35"/>
      <c r="O47" s="41"/>
      <c r="P47" s="57" t="s">
        <v>3168</v>
      </c>
      <c r="Q47" s="56" t="s">
        <v>3168</v>
      </c>
      <c r="R47" s="57" t="s">
        <v>1680</v>
      </c>
      <c r="S47" s="56"/>
      <c r="T47" s="35"/>
      <c r="U47" s="35"/>
      <c r="V47" s="35"/>
      <c r="W47" s="35"/>
      <c r="X47" s="35"/>
      <c r="Y47" s="35"/>
      <c r="Z47" s="35"/>
      <c r="AA47" s="35"/>
      <c r="AB47" s="35"/>
      <c r="AC47" s="41"/>
      <c r="AD47" s="57" t="s">
        <v>160</v>
      </c>
      <c r="AE47" s="56" t="s">
        <v>160</v>
      </c>
      <c r="AF47" s="56" t="s">
        <v>160</v>
      </c>
      <c r="AG47" s="57"/>
      <c r="AH47" s="56" t="s">
        <v>3330</v>
      </c>
      <c r="AI47" s="35"/>
      <c r="AJ47" s="35"/>
      <c r="AK47" s="35"/>
      <c r="AL47" s="35"/>
      <c r="AM47" s="35"/>
      <c r="AN47" s="28"/>
    </row>
    <row r="48" spans="2:55" ht="15" customHeight="1" thickBot="1"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35"/>
      <c r="M48" s="35"/>
      <c r="N48" s="35"/>
      <c r="O48" s="41"/>
      <c r="P48" s="57" t="s">
        <v>3168</v>
      </c>
      <c r="Q48" s="56"/>
      <c r="R48" s="57" t="s">
        <v>1680</v>
      </c>
      <c r="S48" s="56" t="s">
        <v>1680</v>
      </c>
      <c r="T48" s="35"/>
      <c r="U48" s="35"/>
      <c r="V48" s="35"/>
      <c r="W48" s="35"/>
      <c r="X48" s="35"/>
      <c r="Y48" s="35"/>
      <c r="Z48" s="35"/>
      <c r="AA48" s="35"/>
      <c r="AB48" s="35"/>
      <c r="AC48" s="41"/>
      <c r="AD48" s="57"/>
      <c r="AE48" s="56" t="s">
        <v>160</v>
      </c>
      <c r="AF48" s="56" t="s">
        <v>160</v>
      </c>
      <c r="AG48" s="57" t="s">
        <v>3330</v>
      </c>
      <c r="AH48" s="56" t="s">
        <v>3330</v>
      </c>
      <c r="AI48" s="35"/>
      <c r="AJ48" s="35"/>
      <c r="AK48" s="35"/>
      <c r="AL48" s="35"/>
      <c r="AM48" s="35"/>
      <c r="AN48" s="28"/>
    </row>
    <row r="49" spans="2:48" ht="15" customHeight="1" thickBot="1"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35"/>
      <c r="Y49" s="35"/>
      <c r="Z49" s="35"/>
      <c r="AA49" s="35"/>
      <c r="AB49" s="35"/>
      <c r="AC49" s="41"/>
      <c r="AD49" s="57" t="s">
        <v>3168</v>
      </c>
      <c r="AE49" s="56" t="s">
        <v>3168</v>
      </c>
      <c r="AF49" s="57"/>
      <c r="AG49" s="57" t="s">
        <v>3330</v>
      </c>
      <c r="AH49" s="56" t="s">
        <v>3330</v>
      </c>
      <c r="AI49" s="35"/>
      <c r="AJ49" s="35"/>
      <c r="AK49" s="35"/>
      <c r="AL49" s="35"/>
      <c r="AM49" s="35"/>
      <c r="AN49" s="28"/>
      <c r="AU49" s="30"/>
      <c r="AV49" s="30"/>
    </row>
    <row r="50" spans="2:48" ht="15" customHeight="1" thickBot="1"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35"/>
      <c r="Z50" s="35"/>
      <c r="AA50" s="35"/>
      <c r="AB50" s="35"/>
      <c r="AC50" s="41"/>
      <c r="AD50" s="57" t="s">
        <v>3168</v>
      </c>
      <c r="AE50" s="56" t="s">
        <v>3168</v>
      </c>
      <c r="AF50" s="57" t="s">
        <v>1680</v>
      </c>
      <c r="AG50" s="56" t="s">
        <v>1680</v>
      </c>
      <c r="AH50" s="56"/>
      <c r="AI50" s="35"/>
      <c r="AJ50" s="35"/>
      <c r="AK50" s="35"/>
      <c r="AL50" s="35"/>
      <c r="AM50" s="35"/>
      <c r="AN50" s="28"/>
      <c r="AU50" s="30"/>
      <c r="AV50" s="30"/>
    </row>
    <row r="51" spans="2:48" ht="15" customHeight="1" thickBot="1"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35"/>
      <c r="Z51" s="35"/>
      <c r="AA51" s="35"/>
      <c r="AB51" s="35"/>
      <c r="AC51" s="41"/>
      <c r="AD51" s="57" t="s">
        <v>3168</v>
      </c>
      <c r="AE51" s="56"/>
      <c r="AF51" s="57" t="s">
        <v>1680</v>
      </c>
      <c r="AG51" s="56" t="s">
        <v>1680</v>
      </c>
      <c r="AH51" s="56" t="s">
        <v>1680</v>
      </c>
      <c r="AI51" s="35"/>
      <c r="AJ51" s="35"/>
      <c r="AK51" s="35"/>
      <c r="AL51" s="35"/>
      <c r="AM51" s="35"/>
      <c r="AN51" s="28"/>
      <c r="AU51" s="30"/>
      <c r="AV51" s="3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FEF5-D89D-4153-906E-5F701A876997}">
  <dimension ref="A1:D41"/>
  <sheetViews>
    <sheetView zoomScale="205" zoomScaleNormal="205" workbookViewId="0">
      <selection activeCell="C15" sqref="C15"/>
    </sheetView>
  </sheetViews>
  <sheetFormatPr defaultRowHeight="12"/>
  <cols>
    <col min="1" max="1" width="13.7109375" style="99" customWidth="1"/>
    <col min="2" max="2" width="24.140625" style="97" customWidth="1"/>
    <col min="3" max="3" width="7" style="97" customWidth="1"/>
    <col min="4" max="4" width="7.85546875" style="97" customWidth="1"/>
    <col min="5" max="16384" width="9.140625" style="97"/>
  </cols>
  <sheetData>
    <row r="1" spans="1:4" ht="18">
      <c r="A1" s="102" t="s">
        <v>3468</v>
      </c>
      <c r="C1" s="102" t="s">
        <v>3469</v>
      </c>
      <c r="D1" s="99"/>
    </row>
    <row r="2" spans="1:4">
      <c r="A2" s="101" t="s">
        <v>4129</v>
      </c>
      <c r="C2" s="101" t="s">
        <v>4131</v>
      </c>
    </row>
    <row r="3" spans="1:4">
      <c r="A3" s="99">
        <v>4</v>
      </c>
      <c r="B3" s="97" t="s">
        <v>1902</v>
      </c>
      <c r="C3" s="99" t="s">
        <v>3478</v>
      </c>
    </row>
    <row r="4" spans="1:4">
      <c r="A4" s="99">
        <v>5</v>
      </c>
      <c r="B4" s="97" t="s">
        <v>1903</v>
      </c>
      <c r="C4" s="99" t="s">
        <v>2846</v>
      </c>
      <c r="D4" s="97" t="s">
        <v>3480</v>
      </c>
    </row>
    <row r="5" spans="1:4">
      <c r="A5" s="99" t="s">
        <v>87</v>
      </c>
      <c r="B5" s="97" t="s">
        <v>3151</v>
      </c>
      <c r="C5" s="99" t="s">
        <v>2847</v>
      </c>
      <c r="D5" s="97" t="s">
        <v>3481</v>
      </c>
    </row>
    <row r="6" spans="1:4">
      <c r="A6" s="99" t="s">
        <v>160</v>
      </c>
      <c r="B6" s="97" t="s">
        <v>1802</v>
      </c>
      <c r="C6" s="99" t="s">
        <v>2853</v>
      </c>
      <c r="D6" s="97" t="s">
        <v>3483</v>
      </c>
    </row>
    <row r="7" spans="1:4">
      <c r="A7" s="99" t="s">
        <v>472</v>
      </c>
      <c r="B7" s="97" t="s">
        <v>3152</v>
      </c>
      <c r="C7" s="99" t="s">
        <v>2851</v>
      </c>
      <c r="D7" s="97" t="s">
        <v>3482</v>
      </c>
    </row>
    <row r="8" spans="1:4">
      <c r="A8" s="99" t="s">
        <v>9</v>
      </c>
      <c r="B8" s="97" t="s">
        <v>3153</v>
      </c>
      <c r="C8" s="99" t="s">
        <v>3134</v>
      </c>
      <c r="D8" s="97" t="s">
        <v>3484</v>
      </c>
    </row>
    <row r="9" spans="1:4">
      <c r="A9" s="99" t="s">
        <v>604</v>
      </c>
      <c r="B9" s="97" t="s">
        <v>3154</v>
      </c>
      <c r="C9" s="99" t="s">
        <v>3135</v>
      </c>
      <c r="D9" s="97" t="s">
        <v>3485</v>
      </c>
    </row>
    <row r="10" spans="1:4">
      <c r="A10" s="99" t="s">
        <v>344</v>
      </c>
      <c r="B10" s="97" t="s">
        <v>3156</v>
      </c>
      <c r="C10" s="99" t="s">
        <v>4245</v>
      </c>
      <c r="D10" s="97" t="s">
        <v>3486</v>
      </c>
    </row>
    <row r="11" spans="1:4">
      <c r="A11" s="99" t="s">
        <v>613</v>
      </c>
      <c r="B11" s="97" t="s">
        <v>4217</v>
      </c>
      <c r="C11" s="99" t="s">
        <v>3232</v>
      </c>
      <c r="D11" s="97" t="s">
        <v>3487</v>
      </c>
    </row>
    <row r="12" spans="1:4">
      <c r="A12" s="99" t="s">
        <v>19</v>
      </c>
      <c r="B12" s="97" t="s">
        <v>3150</v>
      </c>
      <c r="C12" s="99" t="s">
        <v>3138</v>
      </c>
      <c r="D12" s="97" t="s">
        <v>3479</v>
      </c>
    </row>
    <row r="13" spans="1:4">
      <c r="B13" s="99"/>
      <c r="C13" s="99"/>
    </row>
    <row r="14" spans="1:4">
      <c r="A14" s="110" t="s">
        <v>4130</v>
      </c>
      <c r="B14" s="99"/>
      <c r="C14" s="110" t="s">
        <v>4151</v>
      </c>
      <c r="D14" s="111"/>
    </row>
    <row r="15" spans="1:4">
      <c r="A15" s="99" t="s">
        <v>4127</v>
      </c>
      <c r="B15" s="99"/>
      <c r="C15" s="99" t="s">
        <v>4152</v>
      </c>
    </row>
    <row r="16" spans="1:4">
      <c r="B16" s="99"/>
    </row>
    <row r="26" spans="1:1" ht="12" customHeight="1"/>
    <row r="30" spans="1:1" s="111" customFormat="1"/>
    <row r="32" spans="1:1">
      <c r="A32" s="97"/>
    </row>
    <row r="33" s="97" customFormat="1"/>
    <row r="34" s="97" customFormat="1"/>
    <row r="35" s="97" customFormat="1"/>
    <row r="36" s="97" customFormat="1"/>
    <row r="37" s="97" customFormat="1"/>
    <row r="38" s="97" customFormat="1"/>
    <row r="39" s="97" customFormat="1"/>
    <row r="40" s="97" customFormat="1"/>
    <row r="41" s="97" customFormat="1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44FE-3A7B-45C3-8428-76A9E654B71F}">
  <dimension ref="A1:AC31"/>
  <sheetViews>
    <sheetView zoomScale="115" zoomScaleNormal="115" workbookViewId="0">
      <selection activeCell="Y22" sqref="Y22"/>
    </sheetView>
  </sheetViews>
  <sheetFormatPr defaultRowHeight="15"/>
  <cols>
    <col min="1" max="1" width="3.140625" style="108" bestFit="1" customWidth="1"/>
    <col min="2" max="2" width="9.28515625" style="2" customWidth="1"/>
    <col min="3" max="3" width="9.85546875" style="2" customWidth="1"/>
    <col min="4" max="4" width="6.85546875" style="2" customWidth="1"/>
    <col min="5" max="5" width="6.140625" style="2" bestFit="1" customWidth="1"/>
    <col min="6" max="6" width="6.140625" style="2" customWidth="1"/>
    <col min="7" max="7" width="6.7109375" style="2" bestFit="1" customWidth="1"/>
    <col min="8" max="8" width="5.28515625" style="2" customWidth="1"/>
    <col min="9" max="9" width="6.42578125" style="2" customWidth="1"/>
    <col min="10" max="10" width="6.7109375" style="2" bestFit="1" customWidth="1"/>
    <col min="11" max="11" width="7.85546875" style="2" bestFit="1" customWidth="1"/>
    <col min="12" max="12" width="5.85546875" style="2" customWidth="1"/>
    <col min="13" max="13" width="6" style="2" customWidth="1"/>
    <col min="14" max="14" width="5.42578125" style="2" customWidth="1"/>
    <col min="15" max="15" width="7" style="2" customWidth="1"/>
    <col min="16" max="16" width="6" style="2" bestFit="1" customWidth="1"/>
    <col min="17" max="17" width="7.140625" style="2" customWidth="1"/>
    <col min="18" max="18" width="6.85546875" style="2" customWidth="1"/>
    <col min="19" max="19" width="5.7109375" style="2" customWidth="1"/>
    <col min="20" max="20" width="6" style="2" customWidth="1"/>
    <col min="21" max="21" width="6.42578125" style="2" customWidth="1"/>
    <col min="22" max="22" width="5.7109375" style="2" customWidth="1"/>
    <col min="23" max="23" width="6.140625" style="2" customWidth="1"/>
    <col min="24" max="24" width="6.42578125" style="2" customWidth="1"/>
    <col min="25" max="25" width="6.28515625" style="2" customWidth="1"/>
    <col min="26" max="26" width="6" style="2" bestFit="1" customWidth="1"/>
    <col min="27" max="27" width="6" style="2" customWidth="1"/>
    <col min="28" max="29" width="6" style="2" bestFit="1" customWidth="1"/>
    <col min="30" max="16384" width="9.140625" style="2"/>
  </cols>
  <sheetData>
    <row r="1" spans="1:29" s="108" customFormat="1">
      <c r="A1" s="104"/>
      <c r="B1" s="104" t="s">
        <v>4107</v>
      </c>
      <c r="C1" s="105" t="s">
        <v>4141</v>
      </c>
      <c r="D1" s="109" t="s">
        <v>174</v>
      </c>
      <c r="E1" s="107" t="s">
        <v>183</v>
      </c>
      <c r="F1" s="107" t="s">
        <v>344</v>
      </c>
      <c r="G1" s="107" t="s">
        <v>472</v>
      </c>
      <c r="H1" s="107" t="s">
        <v>604</v>
      </c>
      <c r="I1" s="107" t="s">
        <v>728</v>
      </c>
      <c r="J1" s="107" t="s">
        <v>836</v>
      </c>
      <c r="K1" s="107" t="s">
        <v>41</v>
      </c>
      <c r="L1" s="107" t="s">
        <v>937</v>
      </c>
      <c r="M1" s="107" t="s">
        <v>1033</v>
      </c>
      <c r="N1" s="107" t="s">
        <v>1123</v>
      </c>
      <c r="O1" s="107" t="s">
        <v>87</v>
      </c>
      <c r="P1" s="107" t="s">
        <v>305</v>
      </c>
      <c r="Q1" s="107" t="s">
        <v>1361</v>
      </c>
      <c r="R1" s="107" t="s">
        <v>154</v>
      </c>
      <c r="S1" s="107" t="s">
        <v>1482</v>
      </c>
      <c r="T1" s="107" t="s">
        <v>1531</v>
      </c>
      <c r="U1" s="107" t="s">
        <v>9</v>
      </c>
      <c r="V1" s="107" t="s">
        <v>1619</v>
      </c>
      <c r="W1" s="107" t="s">
        <v>1607</v>
      </c>
      <c r="X1" s="107" t="s">
        <v>1660</v>
      </c>
      <c r="Y1" s="107" t="s">
        <v>1680</v>
      </c>
      <c r="Z1" s="107" t="s">
        <v>3168</v>
      </c>
      <c r="AA1" s="107" t="s">
        <v>3231</v>
      </c>
      <c r="AB1" s="107" t="s">
        <v>160</v>
      </c>
      <c r="AC1" s="107" t="s">
        <v>3330</v>
      </c>
    </row>
    <row r="2" spans="1:29">
      <c r="A2" s="104"/>
      <c r="B2" s="1"/>
      <c r="C2" s="1" t="s">
        <v>4142</v>
      </c>
      <c r="D2" s="3" t="s">
        <v>3307</v>
      </c>
      <c r="E2" s="4" t="s">
        <v>3331</v>
      </c>
      <c r="F2" s="4" t="s">
        <v>3332</v>
      </c>
      <c r="G2" s="4" t="s">
        <v>3245</v>
      </c>
      <c r="H2" s="4" t="s">
        <v>3333</v>
      </c>
      <c r="I2" s="4" t="s">
        <v>3334</v>
      </c>
      <c r="J2" s="4" t="s">
        <v>3335</v>
      </c>
      <c r="K2" s="4" t="s">
        <v>3336</v>
      </c>
      <c r="L2" s="4" t="s">
        <v>3337</v>
      </c>
      <c r="M2" s="4" t="s">
        <v>3338</v>
      </c>
      <c r="N2" s="4" t="s">
        <v>3006</v>
      </c>
      <c r="O2" s="4" t="s">
        <v>3339</v>
      </c>
      <c r="P2" s="4" t="s">
        <v>3340</v>
      </c>
      <c r="Q2" s="4" t="s">
        <v>3341</v>
      </c>
      <c r="R2" s="4" t="s">
        <v>3342</v>
      </c>
      <c r="S2" s="4" t="s">
        <v>3343</v>
      </c>
      <c r="T2" s="4" t="s">
        <v>3005</v>
      </c>
      <c r="U2" s="4" t="s">
        <v>3344</v>
      </c>
      <c r="V2" s="4" t="s">
        <v>3345</v>
      </c>
      <c r="W2" s="4" t="s">
        <v>3346</v>
      </c>
      <c r="X2" s="4" t="s">
        <v>3347</v>
      </c>
      <c r="Y2" s="4" t="s">
        <v>3348</v>
      </c>
      <c r="Z2" s="4" t="s">
        <v>3349</v>
      </c>
      <c r="AA2" s="4" t="s">
        <v>3350</v>
      </c>
      <c r="AB2" s="4" t="s">
        <v>3351</v>
      </c>
      <c r="AC2" s="4" t="s">
        <v>3352</v>
      </c>
    </row>
    <row r="3" spans="1:29">
      <c r="A3" s="104"/>
      <c r="B3" s="1" t="s">
        <v>4142</v>
      </c>
      <c r="C3" s="1" t="s">
        <v>3462</v>
      </c>
      <c r="D3" s="5" t="s">
        <v>3352</v>
      </c>
      <c r="E3" s="6" t="s">
        <v>3331</v>
      </c>
      <c r="F3" s="6" t="s">
        <v>3332</v>
      </c>
      <c r="G3" s="6" t="s">
        <v>3350</v>
      </c>
      <c r="H3" s="6" t="s">
        <v>3333</v>
      </c>
      <c r="I3" s="6" t="s">
        <v>3334</v>
      </c>
      <c r="J3" s="6" t="s">
        <v>3335</v>
      </c>
      <c r="K3" s="6" t="s">
        <v>3336</v>
      </c>
      <c r="L3" s="6" t="s">
        <v>3337</v>
      </c>
      <c r="M3" s="6" t="s">
        <v>3338</v>
      </c>
      <c r="N3" s="6" t="s">
        <v>3006</v>
      </c>
      <c r="O3" s="6" t="s">
        <v>3339</v>
      </c>
      <c r="P3" s="6" t="s">
        <v>3340</v>
      </c>
      <c r="Q3" s="6" t="s">
        <v>3351</v>
      </c>
      <c r="R3" s="6" t="s">
        <v>3342</v>
      </c>
      <c r="S3" s="6" t="s">
        <v>3343</v>
      </c>
      <c r="T3" s="6" t="s">
        <v>3005</v>
      </c>
      <c r="U3" s="6" t="s">
        <v>3344</v>
      </c>
      <c r="V3" s="6" t="s">
        <v>3345</v>
      </c>
      <c r="W3" s="6" t="s">
        <v>3346</v>
      </c>
      <c r="X3" s="6" t="s">
        <v>3347</v>
      </c>
      <c r="Y3" s="6" t="s">
        <v>3348</v>
      </c>
      <c r="Z3" s="7" t="s">
        <v>3353</v>
      </c>
      <c r="AA3" s="1"/>
      <c r="AB3" s="1"/>
      <c r="AC3" s="1"/>
    </row>
    <row r="4" spans="1:29">
      <c r="A4" s="106" t="s">
        <v>174</v>
      </c>
      <c r="B4" s="8" t="s">
        <v>3307</v>
      </c>
      <c r="C4" s="9" t="s">
        <v>3307</v>
      </c>
      <c r="D4" s="10"/>
      <c r="E4" s="11" t="s">
        <v>3354</v>
      </c>
      <c r="F4" s="11" t="s">
        <v>15</v>
      </c>
      <c r="G4" s="11" t="s">
        <v>29</v>
      </c>
      <c r="H4" s="11" t="s">
        <v>37</v>
      </c>
      <c r="I4" s="11" t="s">
        <v>47</v>
      </c>
      <c r="J4" s="11" t="s">
        <v>59</v>
      </c>
      <c r="K4" s="11" t="s">
        <v>3355</v>
      </c>
      <c r="L4" s="11" t="s">
        <v>66</v>
      </c>
      <c r="M4" s="11" t="s">
        <v>83</v>
      </c>
      <c r="N4" s="11" t="s">
        <v>93</v>
      </c>
      <c r="O4" s="11" t="s">
        <v>100</v>
      </c>
      <c r="P4" s="11" t="s">
        <v>107</v>
      </c>
      <c r="Q4" s="11" t="s">
        <v>114</v>
      </c>
      <c r="R4" s="11" t="s">
        <v>122</v>
      </c>
      <c r="S4" s="11" t="s">
        <v>3356</v>
      </c>
      <c r="T4" s="12" t="s">
        <v>129</v>
      </c>
      <c r="U4" s="11" t="s">
        <v>136</v>
      </c>
      <c r="V4" s="11" t="s">
        <v>143</v>
      </c>
      <c r="W4" s="11" t="s">
        <v>151</v>
      </c>
      <c r="X4" s="11" t="s">
        <v>158</v>
      </c>
      <c r="Y4" s="11" t="s">
        <v>165</v>
      </c>
      <c r="Z4" s="13" t="s">
        <v>3307</v>
      </c>
      <c r="AA4" s="14"/>
      <c r="AB4" s="14"/>
      <c r="AC4" s="14"/>
    </row>
    <row r="5" spans="1:29">
      <c r="A5" s="106" t="s">
        <v>183</v>
      </c>
      <c r="B5" s="8" t="s">
        <v>3357</v>
      </c>
      <c r="C5" s="6" t="s">
        <v>3357</v>
      </c>
      <c r="D5" s="12" t="s">
        <v>2</v>
      </c>
      <c r="E5" s="10"/>
      <c r="F5" s="12" t="s">
        <v>180</v>
      </c>
      <c r="G5" s="12" t="s">
        <v>189</v>
      </c>
      <c r="H5" s="12" t="s">
        <v>199</v>
      </c>
      <c r="I5" s="12" t="s">
        <v>208</v>
      </c>
      <c r="J5" s="12" t="s">
        <v>217</v>
      </c>
      <c r="K5" s="12" t="s">
        <v>3358</v>
      </c>
      <c r="L5" s="12" t="s">
        <v>226</v>
      </c>
      <c r="M5" s="12" t="s">
        <v>235</v>
      </c>
      <c r="N5" s="12" t="s">
        <v>245</v>
      </c>
      <c r="O5" s="11" t="s">
        <v>3359</v>
      </c>
      <c r="P5" s="12" t="s">
        <v>255</v>
      </c>
      <c r="Q5" s="12" t="s">
        <v>264</v>
      </c>
      <c r="R5" s="11" t="s">
        <v>273</v>
      </c>
      <c r="S5" s="12" t="s">
        <v>286</v>
      </c>
      <c r="T5" s="12" t="s">
        <v>295</v>
      </c>
      <c r="U5" s="12" t="s">
        <v>303</v>
      </c>
      <c r="V5" s="12" t="s">
        <v>311</v>
      </c>
      <c r="W5" s="12" t="s">
        <v>319</v>
      </c>
      <c r="X5" s="12" t="s">
        <v>328</v>
      </c>
      <c r="Y5" s="12" t="s">
        <v>335</v>
      </c>
      <c r="Z5" s="13" t="s">
        <v>341</v>
      </c>
      <c r="AA5" s="14"/>
      <c r="AB5" s="14"/>
      <c r="AC5" s="14"/>
    </row>
    <row r="6" spans="1:29">
      <c r="A6" s="107" t="s">
        <v>344</v>
      </c>
      <c r="B6" s="4" t="s">
        <v>3251</v>
      </c>
      <c r="C6" s="6" t="s">
        <v>3251</v>
      </c>
      <c r="D6" s="11" t="s">
        <v>11</v>
      </c>
      <c r="E6" s="11" t="s">
        <v>176</v>
      </c>
      <c r="F6" s="10"/>
      <c r="G6" s="11" t="s">
        <v>3360</v>
      </c>
      <c r="H6" s="12" t="s">
        <v>349</v>
      </c>
      <c r="I6" s="11" t="s">
        <v>356</v>
      </c>
      <c r="J6" s="11" t="s">
        <v>364</v>
      </c>
      <c r="K6" s="11" t="s">
        <v>3361</v>
      </c>
      <c r="L6" s="11" t="s">
        <v>3308</v>
      </c>
      <c r="M6" s="11" t="s">
        <v>377</v>
      </c>
      <c r="N6" s="11" t="s">
        <v>385</v>
      </c>
      <c r="O6" s="11" t="s">
        <v>392</v>
      </c>
      <c r="P6" s="11" t="s">
        <v>399</v>
      </c>
      <c r="Q6" s="11" t="s">
        <v>407</v>
      </c>
      <c r="R6" s="11" t="s">
        <v>414</v>
      </c>
      <c r="S6" s="15" t="s">
        <v>3310</v>
      </c>
      <c r="T6" s="12" t="s">
        <v>428</v>
      </c>
      <c r="U6" s="11" t="s">
        <v>435</v>
      </c>
      <c r="V6" s="11" t="s">
        <v>442</v>
      </c>
      <c r="W6" s="11" t="s">
        <v>450</v>
      </c>
      <c r="X6" s="11" t="s">
        <v>457</v>
      </c>
      <c r="Y6" s="11" t="s">
        <v>463</v>
      </c>
      <c r="Z6" s="16" t="s">
        <v>3251</v>
      </c>
      <c r="AA6" s="1"/>
      <c r="AB6" s="1"/>
      <c r="AC6" s="1"/>
    </row>
    <row r="7" spans="1:29">
      <c r="A7" s="106" t="s">
        <v>472</v>
      </c>
      <c r="B7" s="8" t="s">
        <v>3245</v>
      </c>
      <c r="C7" s="6" t="s">
        <v>3245</v>
      </c>
      <c r="D7" s="11" t="s">
        <v>25</v>
      </c>
      <c r="E7" s="12" t="s">
        <v>185</v>
      </c>
      <c r="F7" s="12" t="s">
        <v>3362</v>
      </c>
      <c r="G7" s="10"/>
      <c r="H7" s="12" t="s">
        <v>478</v>
      </c>
      <c r="I7" s="11" t="s">
        <v>485</v>
      </c>
      <c r="J7" s="11" t="s">
        <v>493</v>
      </c>
      <c r="K7" s="11" t="s">
        <v>3363</v>
      </c>
      <c r="L7" s="11" t="s">
        <v>501</v>
      </c>
      <c r="M7" s="11" t="s">
        <v>508</v>
      </c>
      <c r="N7" s="11" t="s">
        <v>515</v>
      </c>
      <c r="O7" s="12" t="s">
        <v>522</v>
      </c>
      <c r="P7" s="11" t="s">
        <v>529</v>
      </c>
      <c r="Q7" s="11" t="s">
        <v>537</v>
      </c>
      <c r="R7" s="12" t="s">
        <v>544</v>
      </c>
      <c r="S7" s="12" t="s">
        <v>550</v>
      </c>
      <c r="T7" s="11" t="s">
        <v>558</v>
      </c>
      <c r="U7" s="11" t="s">
        <v>565</v>
      </c>
      <c r="V7" s="11" t="s">
        <v>572</v>
      </c>
      <c r="W7" s="11" t="s">
        <v>580</v>
      </c>
      <c r="X7" s="11" t="s">
        <v>587</v>
      </c>
      <c r="Y7" s="12" t="s">
        <v>595</v>
      </c>
      <c r="Z7" s="16" t="s">
        <v>3245</v>
      </c>
      <c r="AA7" s="1"/>
      <c r="AB7" s="1"/>
      <c r="AC7" s="1"/>
    </row>
    <row r="8" spans="1:29">
      <c r="A8" s="106" t="s">
        <v>604</v>
      </c>
      <c r="B8" s="8" t="s">
        <v>3246</v>
      </c>
      <c r="C8" s="6" t="s">
        <v>3246</v>
      </c>
      <c r="D8" s="11" t="s">
        <v>33</v>
      </c>
      <c r="E8" s="11" t="s">
        <v>3164</v>
      </c>
      <c r="F8" s="12" t="s">
        <v>345</v>
      </c>
      <c r="G8" s="11" t="s">
        <v>474</v>
      </c>
      <c r="H8" s="10"/>
      <c r="I8" s="12" t="s">
        <v>610</v>
      </c>
      <c r="J8" s="11" t="s">
        <v>618</v>
      </c>
      <c r="K8" s="11" t="s">
        <v>3364</v>
      </c>
      <c r="L8" s="11" t="s">
        <v>625</v>
      </c>
      <c r="M8" s="11" t="s">
        <v>632</v>
      </c>
      <c r="N8" s="12" t="s">
        <v>3365</v>
      </c>
      <c r="O8" s="11" t="s">
        <v>640</v>
      </c>
      <c r="P8" s="12" t="s">
        <v>648</v>
      </c>
      <c r="Q8" s="11" t="s">
        <v>656</v>
      </c>
      <c r="R8" s="11" t="s">
        <v>664</v>
      </c>
      <c r="S8" s="15" t="s">
        <v>3309</v>
      </c>
      <c r="T8" s="11" t="s">
        <v>679</v>
      </c>
      <c r="U8" s="11" t="s">
        <v>687</v>
      </c>
      <c r="V8" s="12" t="s">
        <v>695</v>
      </c>
      <c r="W8" s="11" t="s">
        <v>703</v>
      </c>
      <c r="X8" s="11" t="s">
        <v>711</v>
      </c>
      <c r="Y8" s="11" t="s">
        <v>719</v>
      </c>
      <c r="Z8" s="16" t="s">
        <v>3246</v>
      </c>
      <c r="AA8" s="1"/>
      <c r="AB8" s="1"/>
      <c r="AC8" s="1"/>
    </row>
    <row r="9" spans="1:29">
      <c r="A9" s="107" t="s">
        <v>728</v>
      </c>
      <c r="B9" s="4" t="s">
        <v>3366</v>
      </c>
      <c r="C9" s="6" t="s">
        <v>3367</v>
      </c>
      <c r="D9" s="11" t="s">
        <v>43</v>
      </c>
      <c r="E9" s="11" t="s">
        <v>282</v>
      </c>
      <c r="F9" s="11" t="s">
        <v>418</v>
      </c>
      <c r="G9" s="11" t="s">
        <v>482</v>
      </c>
      <c r="H9" s="11" t="s">
        <v>668</v>
      </c>
      <c r="I9" s="10"/>
      <c r="J9" s="11" t="s">
        <v>885</v>
      </c>
      <c r="K9" s="11" t="s">
        <v>3368</v>
      </c>
      <c r="L9" s="11" t="s">
        <v>976</v>
      </c>
      <c r="M9" s="11" t="s">
        <v>1066</v>
      </c>
      <c r="N9" s="11" t="s">
        <v>1148</v>
      </c>
      <c r="O9" s="11" t="s">
        <v>762</v>
      </c>
      <c r="P9" s="11" t="s">
        <v>1308</v>
      </c>
      <c r="Q9" s="11" t="s">
        <v>776</v>
      </c>
      <c r="R9" s="11" t="s">
        <v>1421</v>
      </c>
      <c r="S9" s="11" t="s">
        <v>1235</v>
      </c>
      <c r="T9" s="11" t="s">
        <v>797</v>
      </c>
      <c r="U9" s="11" t="s">
        <v>803</v>
      </c>
      <c r="V9" s="11" t="s">
        <v>1501</v>
      </c>
      <c r="W9" s="11" t="s">
        <v>817</v>
      </c>
      <c r="X9" s="11" t="s">
        <v>825</v>
      </c>
      <c r="Y9" s="11" t="s">
        <v>833</v>
      </c>
      <c r="Z9" s="16" t="s">
        <v>1529</v>
      </c>
      <c r="AA9" s="1"/>
      <c r="AB9" s="1"/>
      <c r="AC9" s="1"/>
    </row>
    <row r="10" spans="1:29">
      <c r="A10" s="107" t="s">
        <v>836</v>
      </c>
      <c r="B10" s="4" t="s">
        <v>3247</v>
      </c>
      <c r="C10" s="6" t="s">
        <v>3247</v>
      </c>
      <c r="D10" s="11" t="s">
        <v>55</v>
      </c>
      <c r="E10" s="11" t="s">
        <v>213</v>
      </c>
      <c r="F10" s="11" t="s">
        <v>360</v>
      </c>
      <c r="G10" s="11" t="s">
        <v>489</v>
      </c>
      <c r="H10" s="11" t="s">
        <v>615</v>
      </c>
      <c r="I10" s="11" t="s">
        <v>730</v>
      </c>
      <c r="J10" s="10"/>
      <c r="K10" s="11" t="s">
        <v>3369</v>
      </c>
      <c r="L10" s="17" t="s">
        <v>3311</v>
      </c>
      <c r="M10" s="11" t="s">
        <v>847</v>
      </c>
      <c r="N10" s="11" t="s">
        <v>854</v>
      </c>
      <c r="O10" s="11" t="s">
        <v>862</v>
      </c>
      <c r="P10" s="11" t="s">
        <v>867</v>
      </c>
      <c r="Q10" s="11" t="s">
        <v>874</v>
      </c>
      <c r="R10" s="11" t="s">
        <v>881</v>
      </c>
      <c r="S10" s="17" t="s">
        <v>3312</v>
      </c>
      <c r="T10" s="11" t="s">
        <v>3370</v>
      </c>
      <c r="U10" s="11" t="s">
        <v>896</v>
      </c>
      <c r="V10" s="11" t="s">
        <v>904</v>
      </c>
      <c r="W10" s="11" t="s">
        <v>912</v>
      </c>
      <c r="X10" s="11" t="s">
        <v>920</v>
      </c>
      <c r="Y10" s="11" t="s">
        <v>928</v>
      </c>
      <c r="Z10" s="16" t="s">
        <v>3247</v>
      </c>
      <c r="AA10" s="1"/>
      <c r="AB10" s="1"/>
      <c r="AC10" s="1"/>
    </row>
    <row r="11" spans="1:29">
      <c r="A11" s="106" t="s">
        <v>41</v>
      </c>
      <c r="B11" s="8" t="s">
        <v>1904</v>
      </c>
      <c r="C11" s="6" t="s">
        <v>1904</v>
      </c>
      <c r="D11" s="11" t="s">
        <v>3371</v>
      </c>
      <c r="E11" s="11" t="s">
        <v>3372</v>
      </c>
      <c r="F11" s="11" t="s">
        <v>3373</v>
      </c>
      <c r="G11" s="11" t="s">
        <v>3374</v>
      </c>
      <c r="H11" s="12" t="s">
        <v>3375</v>
      </c>
      <c r="I11" s="12" t="s">
        <v>3376</v>
      </c>
      <c r="J11" s="12" t="s">
        <v>3377</v>
      </c>
      <c r="K11" s="10"/>
      <c r="L11" s="11" t="s">
        <v>3378</v>
      </c>
      <c r="M11" s="12" t="s">
        <v>3379</v>
      </c>
      <c r="N11" s="11" t="s">
        <v>3380</v>
      </c>
      <c r="O11" s="11" t="s">
        <v>3381</v>
      </c>
      <c r="P11" s="11" t="s">
        <v>3382</v>
      </c>
      <c r="Q11" s="11" t="s">
        <v>3383</v>
      </c>
      <c r="R11" s="11" t="s">
        <v>3372</v>
      </c>
      <c r="S11" s="11" t="s">
        <v>3384</v>
      </c>
      <c r="T11" s="11" t="s">
        <v>3385</v>
      </c>
      <c r="U11" s="11" t="s">
        <v>3386</v>
      </c>
      <c r="V11" s="11" t="s">
        <v>3387</v>
      </c>
      <c r="W11" s="11" t="s">
        <v>3388</v>
      </c>
      <c r="X11" s="11" t="s">
        <v>3389</v>
      </c>
      <c r="Y11" s="12" t="s">
        <v>3390</v>
      </c>
      <c r="Z11" s="16" t="s">
        <v>3391</v>
      </c>
      <c r="AA11" s="1"/>
      <c r="AB11" s="1"/>
      <c r="AC11" s="1"/>
    </row>
    <row r="12" spans="1:29">
      <c r="A12" s="106" t="s">
        <v>937</v>
      </c>
      <c r="B12" s="8" t="s">
        <v>3248</v>
      </c>
      <c r="C12" s="6" t="s">
        <v>3248</v>
      </c>
      <c r="D12" s="11" t="s">
        <v>63</v>
      </c>
      <c r="E12" s="11" t="s">
        <v>222</v>
      </c>
      <c r="F12" s="11" t="s">
        <v>368</v>
      </c>
      <c r="G12" s="11" t="s">
        <v>497</v>
      </c>
      <c r="H12" s="11" t="s">
        <v>621</v>
      </c>
      <c r="I12" s="11" t="s">
        <v>738</v>
      </c>
      <c r="J12" s="11" t="s">
        <v>838</v>
      </c>
      <c r="K12" s="11" t="s">
        <v>3392</v>
      </c>
      <c r="L12" s="18"/>
      <c r="M12" s="11" t="s">
        <v>942</v>
      </c>
      <c r="N12" s="11" t="s">
        <v>3313</v>
      </c>
      <c r="O12" s="11" t="s">
        <v>956</v>
      </c>
      <c r="P12" s="11" t="s">
        <v>964</v>
      </c>
      <c r="Q12" s="11" t="s">
        <v>972</v>
      </c>
      <c r="R12" s="11" t="s">
        <v>3393</v>
      </c>
      <c r="S12" s="19" t="s">
        <v>980</v>
      </c>
      <c r="T12" s="11" t="s">
        <v>988</v>
      </c>
      <c r="U12" s="11" t="s">
        <v>995</v>
      </c>
      <c r="V12" s="11" t="s">
        <v>1003</v>
      </c>
      <c r="W12" s="11" t="s">
        <v>1010</v>
      </c>
      <c r="X12" s="11" t="s">
        <v>1016</v>
      </c>
      <c r="Y12" s="11" t="s">
        <v>1023</v>
      </c>
      <c r="Z12" s="16" t="s">
        <v>3248</v>
      </c>
      <c r="AA12" s="1"/>
      <c r="AB12" s="1"/>
      <c r="AC12" s="1"/>
    </row>
    <row r="13" spans="1:29">
      <c r="A13" s="107" t="s">
        <v>1033</v>
      </c>
      <c r="B13" s="4" t="s">
        <v>3394</v>
      </c>
      <c r="C13" s="6" t="s">
        <v>3395</v>
      </c>
      <c r="D13" s="11" t="s">
        <v>79</v>
      </c>
      <c r="E13" s="11" t="s">
        <v>3396</v>
      </c>
      <c r="F13" s="11" t="s">
        <v>388</v>
      </c>
      <c r="G13" s="11" t="s">
        <v>505</v>
      </c>
      <c r="H13" s="11" t="s">
        <v>3283</v>
      </c>
      <c r="I13" s="12" t="s">
        <v>3284</v>
      </c>
      <c r="J13" s="12" t="s">
        <v>3235</v>
      </c>
      <c r="K13" s="11" t="s">
        <v>3397</v>
      </c>
      <c r="L13" s="11" t="s">
        <v>952</v>
      </c>
      <c r="M13" s="10"/>
      <c r="N13" s="11" t="s">
        <v>1116</v>
      </c>
      <c r="O13" s="11" t="s">
        <v>3314</v>
      </c>
      <c r="P13" s="11" t="s">
        <v>3315</v>
      </c>
      <c r="Q13" s="11" t="s">
        <v>1055</v>
      </c>
      <c r="R13" s="11" t="s">
        <v>3316</v>
      </c>
      <c r="S13" s="11" t="s">
        <v>3317</v>
      </c>
      <c r="T13" s="11" t="s">
        <v>1076</v>
      </c>
      <c r="U13" s="11" t="s">
        <v>1082</v>
      </c>
      <c r="V13" s="11" t="s">
        <v>1258</v>
      </c>
      <c r="W13" s="11" t="s">
        <v>3398</v>
      </c>
      <c r="X13" s="11" t="s">
        <v>1098</v>
      </c>
      <c r="Y13" s="11" t="s">
        <v>1106</v>
      </c>
      <c r="Z13" s="16" t="s">
        <v>3318</v>
      </c>
      <c r="AA13" s="1"/>
      <c r="AB13" s="1"/>
      <c r="AC13" s="1"/>
    </row>
    <row r="14" spans="1:29">
      <c r="A14" s="107" t="s">
        <v>1123</v>
      </c>
      <c r="B14" s="4" t="s">
        <v>3399</v>
      </c>
      <c r="C14" s="6" t="s">
        <v>3399</v>
      </c>
      <c r="D14" s="11" t="s">
        <v>89</v>
      </c>
      <c r="E14" s="12" t="s">
        <v>241</v>
      </c>
      <c r="F14" s="12" t="s">
        <v>3400</v>
      </c>
      <c r="G14" s="12" t="s">
        <v>511</v>
      </c>
      <c r="H14" s="12" t="s">
        <v>3401</v>
      </c>
      <c r="I14" s="11" t="s">
        <v>751</v>
      </c>
      <c r="J14" s="11" t="s">
        <v>850</v>
      </c>
      <c r="K14" s="11" t="s">
        <v>3402</v>
      </c>
      <c r="L14" s="11" t="s">
        <v>946</v>
      </c>
      <c r="M14" s="11" t="s">
        <v>1035</v>
      </c>
      <c r="N14" s="10"/>
      <c r="O14" s="11" t="s">
        <v>1120</v>
      </c>
      <c r="P14" s="11" t="s">
        <v>1129</v>
      </c>
      <c r="Q14" s="11" t="s">
        <v>1136</v>
      </c>
      <c r="R14" s="11" t="s">
        <v>1144</v>
      </c>
      <c r="S14" s="11" t="s">
        <v>1152</v>
      </c>
      <c r="T14" s="11" t="s">
        <v>1160</v>
      </c>
      <c r="U14" s="12" t="s">
        <v>1167</v>
      </c>
      <c r="V14" s="11" t="s">
        <v>1174</v>
      </c>
      <c r="W14" s="20" t="s">
        <v>1182</v>
      </c>
      <c r="X14" s="12" t="s">
        <v>1190</v>
      </c>
      <c r="Y14" s="17" t="s">
        <v>1198</v>
      </c>
      <c r="Z14" s="16" t="s">
        <v>1205</v>
      </c>
      <c r="AA14" s="1"/>
      <c r="AB14" s="1"/>
      <c r="AC14" s="1"/>
    </row>
    <row r="15" spans="1:29">
      <c r="A15" s="107" t="s">
        <v>87</v>
      </c>
      <c r="B15" s="4" t="s">
        <v>3403</v>
      </c>
      <c r="C15" s="6" t="s">
        <v>3404</v>
      </c>
      <c r="D15" s="11" t="s">
        <v>96</v>
      </c>
      <c r="E15" s="11" t="s">
        <v>3405</v>
      </c>
      <c r="F15" s="11" t="s">
        <v>3278</v>
      </c>
      <c r="G15" s="11" t="s">
        <v>3279</v>
      </c>
      <c r="H15" s="11" t="s">
        <v>3406</v>
      </c>
      <c r="I15" s="11" t="s">
        <v>758</v>
      </c>
      <c r="J15" s="11" t="s">
        <v>858</v>
      </c>
      <c r="K15" s="11" t="s">
        <v>3407</v>
      </c>
      <c r="L15" s="11" t="s">
        <v>992</v>
      </c>
      <c r="M15" s="12" t="s">
        <v>1042</v>
      </c>
      <c r="N15" s="11" t="s">
        <v>3293</v>
      </c>
      <c r="O15" s="10"/>
      <c r="P15" s="12" t="s">
        <v>1212</v>
      </c>
      <c r="Q15" s="11" t="s">
        <v>1220</v>
      </c>
      <c r="R15" s="11" t="s">
        <v>1228</v>
      </c>
      <c r="S15" s="12" t="s">
        <v>1497</v>
      </c>
      <c r="T15" s="11" t="s">
        <v>3319</v>
      </c>
      <c r="U15" s="12" t="s">
        <v>1250</v>
      </c>
      <c r="V15" s="11" t="s">
        <v>3320</v>
      </c>
      <c r="W15" s="11" t="s">
        <v>1266</v>
      </c>
      <c r="X15" s="11" t="s">
        <v>1274</v>
      </c>
      <c r="Y15" s="11" t="s">
        <v>1282</v>
      </c>
      <c r="Z15" s="16" t="s">
        <v>1289</v>
      </c>
      <c r="AA15" s="1"/>
      <c r="AB15" s="1"/>
      <c r="AC15" s="1"/>
    </row>
    <row r="16" spans="1:29">
      <c r="A16" s="107" t="s">
        <v>305</v>
      </c>
      <c r="B16" s="4" t="s">
        <v>3408</v>
      </c>
      <c r="C16" s="6" t="s">
        <v>3409</v>
      </c>
      <c r="D16" s="11" t="s">
        <v>103</v>
      </c>
      <c r="E16" s="11" t="s">
        <v>251</v>
      </c>
      <c r="F16" s="12" t="s">
        <v>395</v>
      </c>
      <c r="G16" s="11" t="s">
        <v>3280</v>
      </c>
      <c r="H16" s="12" t="s">
        <v>3410</v>
      </c>
      <c r="I16" s="11" t="s">
        <v>3285</v>
      </c>
      <c r="J16" s="11" t="s">
        <v>3286</v>
      </c>
      <c r="K16" s="11" t="s">
        <v>3411</v>
      </c>
      <c r="L16" s="11" t="s">
        <v>960</v>
      </c>
      <c r="M16" s="11" t="s">
        <v>3160</v>
      </c>
      <c r="N16" s="12" t="s">
        <v>1125</v>
      </c>
      <c r="O16" s="12" t="s">
        <v>1208</v>
      </c>
      <c r="P16" s="10"/>
      <c r="Q16" s="11" t="s">
        <v>3159</v>
      </c>
      <c r="R16" s="12" t="s">
        <v>1304</v>
      </c>
      <c r="S16" s="11" t="s">
        <v>1312</v>
      </c>
      <c r="T16" s="11" t="s">
        <v>1320</v>
      </c>
      <c r="U16" s="11" t="s">
        <v>1327</v>
      </c>
      <c r="V16" s="12" t="s">
        <v>3412</v>
      </c>
      <c r="W16" s="11" t="s">
        <v>1335</v>
      </c>
      <c r="X16" s="11" t="s">
        <v>1343</v>
      </c>
      <c r="Y16" s="12" t="s">
        <v>1351</v>
      </c>
      <c r="Z16" s="16" t="s">
        <v>1358</v>
      </c>
      <c r="AA16" s="1"/>
      <c r="AB16" s="1"/>
      <c r="AC16" s="1"/>
    </row>
    <row r="17" spans="1:29">
      <c r="A17" s="106" t="s">
        <v>1361</v>
      </c>
      <c r="B17" s="8" t="s">
        <v>3413</v>
      </c>
      <c r="C17" s="6" t="s">
        <v>3414</v>
      </c>
      <c r="D17" s="11" t="s">
        <v>110</v>
      </c>
      <c r="E17" s="11" t="s">
        <v>260</v>
      </c>
      <c r="F17" s="11" t="s">
        <v>403</v>
      </c>
      <c r="G17" s="11" t="s">
        <v>533</v>
      </c>
      <c r="H17" s="11" t="s">
        <v>652</v>
      </c>
      <c r="I17" s="11" t="s">
        <v>772</v>
      </c>
      <c r="J17" s="11" t="s">
        <v>3415</v>
      </c>
      <c r="K17" s="11" t="s">
        <v>3416</v>
      </c>
      <c r="L17" s="11" t="s">
        <v>968</v>
      </c>
      <c r="M17" s="12" t="s">
        <v>1051</v>
      </c>
      <c r="N17" s="11" t="s">
        <v>1133</v>
      </c>
      <c r="O17" s="11" t="s">
        <v>1216</v>
      </c>
      <c r="P17" s="11" t="s">
        <v>1293</v>
      </c>
      <c r="Q17" s="10"/>
      <c r="R17" s="11" t="s">
        <v>1367</v>
      </c>
      <c r="S17" s="12" t="s">
        <v>1374</v>
      </c>
      <c r="T17" s="11" t="s">
        <v>1381</v>
      </c>
      <c r="U17" s="11" t="s">
        <v>3321</v>
      </c>
      <c r="V17" s="11" t="s">
        <v>1393</v>
      </c>
      <c r="W17" s="11" t="s">
        <v>1401</v>
      </c>
      <c r="X17" s="11" t="s">
        <v>3417</v>
      </c>
      <c r="Y17" s="11" t="s">
        <v>1409</v>
      </c>
      <c r="Z17" s="16" t="s">
        <v>3418</v>
      </c>
      <c r="AA17" s="1"/>
      <c r="AB17" s="1"/>
      <c r="AC17" s="1"/>
    </row>
    <row r="18" spans="1:29">
      <c r="A18" s="107" t="s">
        <v>154</v>
      </c>
      <c r="B18" s="4" t="s">
        <v>3419</v>
      </c>
      <c r="C18" s="6" t="s">
        <v>3420</v>
      </c>
      <c r="D18" s="12" t="s">
        <v>118</v>
      </c>
      <c r="E18" s="11" t="s">
        <v>269</v>
      </c>
      <c r="F18" s="11" t="s">
        <v>410</v>
      </c>
      <c r="G18" s="12" t="s">
        <v>541</v>
      </c>
      <c r="H18" s="12" t="s">
        <v>660</v>
      </c>
      <c r="I18" s="11" t="s">
        <v>780</v>
      </c>
      <c r="J18" s="11" t="s">
        <v>878</v>
      </c>
      <c r="K18" s="12" t="s">
        <v>3421</v>
      </c>
      <c r="L18" s="11" t="s">
        <v>3422</v>
      </c>
      <c r="M18" s="11" t="s">
        <v>1059</v>
      </c>
      <c r="N18" s="11" t="s">
        <v>1140</v>
      </c>
      <c r="O18" s="11" t="s">
        <v>1224</v>
      </c>
      <c r="P18" s="11" t="s">
        <v>1300</v>
      </c>
      <c r="Q18" s="12" t="s">
        <v>1363</v>
      </c>
      <c r="R18" s="10"/>
      <c r="S18" s="11" t="s">
        <v>1425</v>
      </c>
      <c r="T18" s="11" t="s">
        <v>1433</v>
      </c>
      <c r="U18" s="12" t="s">
        <v>1441</v>
      </c>
      <c r="V18" s="11" t="s">
        <v>1449</v>
      </c>
      <c r="W18" s="12" t="s">
        <v>3322</v>
      </c>
      <c r="X18" s="12" t="s">
        <v>1463</v>
      </c>
      <c r="Y18" s="12" t="s">
        <v>1471</v>
      </c>
      <c r="Z18" s="16" t="s">
        <v>1479</v>
      </c>
      <c r="AA18" s="1"/>
      <c r="AB18" s="1"/>
      <c r="AC18" s="1"/>
    </row>
    <row r="19" spans="1:29">
      <c r="A19" s="107" t="s">
        <v>1482</v>
      </c>
      <c r="B19" s="4" t="s">
        <v>3423</v>
      </c>
      <c r="C19" s="6" t="s">
        <v>3007</v>
      </c>
      <c r="D19" s="11" t="s">
        <v>3424</v>
      </c>
      <c r="E19" s="12" t="s">
        <v>3250</v>
      </c>
      <c r="F19" s="11" t="s">
        <v>438</v>
      </c>
      <c r="G19" s="11" t="s">
        <v>3281</v>
      </c>
      <c r="H19" s="12" t="s">
        <v>691</v>
      </c>
      <c r="I19" s="12" t="s">
        <v>3425</v>
      </c>
      <c r="J19" s="12" t="s">
        <v>3287</v>
      </c>
      <c r="K19" s="11" t="s">
        <v>3426</v>
      </c>
      <c r="L19" s="12" t="s">
        <v>999</v>
      </c>
      <c r="M19" s="12" t="s">
        <v>3291</v>
      </c>
      <c r="N19" s="12" t="s">
        <v>1170</v>
      </c>
      <c r="O19" s="12" t="s">
        <v>1254</v>
      </c>
      <c r="P19" s="12" t="s">
        <v>3297</v>
      </c>
      <c r="Q19" s="11" t="s">
        <v>1389</v>
      </c>
      <c r="R19" s="12" t="s">
        <v>1445</v>
      </c>
      <c r="S19" s="10"/>
      <c r="T19" s="11" t="s">
        <v>3323</v>
      </c>
      <c r="U19" s="11" t="s">
        <v>1577</v>
      </c>
      <c r="V19" s="12" t="s">
        <v>3324</v>
      </c>
      <c r="W19" s="11" t="s">
        <v>3325</v>
      </c>
      <c r="X19" s="11" t="s">
        <v>1515</v>
      </c>
      <c r="Y19" s="11" t="s">
        <v>1627</v>
      </c>
      <c r="Z19" s="16" t="s">
        <v>3326</v>
      </c>
      <c r="AA19" s="1"/>
      <c r="AB19" s="1"/>
      <c r="AC19" s="1"/>
    </row>
    <row r="20" spans="1:29">
      <c r="A20" s="107" t="s">
        <v>1531</v>
      </c>
      <c r="B20" s="4" t="s">
        <v>3427</v>
      </c>
      <c r="C20" s="6" t="s">
        <v>3427</v>
      </c>
      <c r="D20" s="11" t="s">
        <v>125</v>
      </c>
      <c r="E20" s="11" t="s">
        <v>291</v>
      </c>
      <c r="F20" s="11" t="s">
        <v>424</v>
      </c>
      <c r="G20" s="11" t="s">
        <v>554</v>
      </c>
      <c r="H20" s="11" t="s">
        <v>675</v>
      </c>
      <c r="I20" s="11" t="s">
        <v>794</v>
      </c>
      <c r="J20" s="11" t="s">
        <v>3428</v>
      </c>
      <c r="K20" s="11" t="s">
        <v>3429</v>
      </c>
      <c r="L20" s="11" t="s">
        <v>984</v>
      </c>
      <c r="M20" s="11" t="s">
        <v>1072</v>
      </c>
      <c r="N20" s="11" t="s">
        <v>1156</v>
      </c>
      <c r="O20" s="11" t="s">
        <v>1239</v>
      </c>
      <c r="P20" s="11" t="s">
        <v>1316</v>
      </c>
      <c r="Q20" s="11" t="s">
        <v>1378</v>
      </c>
      <c r="R20" s="11" t="s">
        <v>1429</v>
      </c>
      <c r="S20" s="11" t="s">
        <v>1484</v>
      </c>
      <c r="T20" s="10"/>
      <c r="U20" s="11" t="s">
        <v>1537</v>
      </c>
      <c r="V20" s="11" t="s">
        <v>1545</v>
      </c>
      <c r="W20" s="11" t="s">
        <v>1554</v>
      </c>
      <c r="X20" s="11" t="s">
        <v>1560</v>
      </c>
      <c r="Y20" s="17" t="s">
        <v>3327</v>
      </c>
      <c r="Z20" s="16" t="s">
        <v>1574</v>
      </c>
      <c r="AA20" s="1"/>
      <c r="AB20" s="1"/>
      <c r="AC20" s="1"/>
    </row>
    <row r="21" spans="1:29">
      <c r="A21" s="107" t="s">
        <v>9</v>
      </c>
      <c r="B21" s="4" t="s">
        <v>3430</v>
      </c>
      <c r="C21" s="6" t="s">
        <v>3430</v>
      </c>
      <c r="D21" s="11" t="s">
        <v>132</v>
      </c>
      <c r="E21" s="12" t="s">
        <v>300</v>
      </c>
      <c r="F21" s="12" t="s">
        <v>432</v>
      </c>
      <c r="G21" s="12" t="s">
        <v>561</v>
      </c>
      <c r="H21" s="12" t="s">
        <v>683</v>
      </c>
      <c r="I21" s="11" t="s">
        <v>800</v>
      </c>
      <c r="J21" s="11" t="s">
        <v>892</v>
      </c>
      <c r="K21" s="11" t="s">
        <v>3431</v>
      </c>
      <c r="L21" s="11" t="s">
        <v>3290</v>
      </c>
      <c r="M21" s="11" t="s">
        <v>1080</v>
      </c>
      <c r="N21" s="11" t="s">
        <v>1164</v>
      </c>
      <c r="O21" s="12" t="s">
        <v>1246</v>
      </c>
      <c r="P21" s="11" t="s">
        <v>2854</v>
      </c>
      <c r="Q21" s="12" t="s">
        <v>1384</v>
      </c>
      <c r="R21" s="12" t="s">
        <v>1437</v>
      </c>
      <c r="S21" s="11" t="s">
        <v>3301</v>
      </c>
      <c r="T21" s="11" t="s">
        <v>1533</v>
      </c>
      <c r="U21" s="10"/>
      <c r="V21" s="11" t="s">
        <v>1581</v>
      </c>
      <c r="W21" s="12" t="s">
        <v>1589</v>
      </c>
      <c r="X21" s="12" t="s">
        <v>1597</v>
      </c>
      <c r="Y21" s="12" t="s">
        <v>3432</v>
      </c>
      <c r="Z21" s="16" t="s">
        <v>3268</v>
      </c>
      <c r="AA21" s="1"/>
      <c r="AB21" s="1"/>
      <c r="AC21" s="1"/>
    </row>
    <row r="22" spans="1:29">
      <c r="A22" s="107" t="s">
        <v>1619</v>
      </c>
      <c r="B22" s="4" t="s">
        <v>3433</v>
      </c>
      <c r="C22" s="21" t="s">
        <v>3434</v>
      </c>
      <c r="D22" s="11" t="s">
        <v>139</v>
      </c>
      <c r="E22" s="11" t="s">
        <v>3299</v>
      </c>
      <c r="F22" s="11" t="s">
        <v>3435</v>
      </c>
      <c r="G22" s="11" t="s">
        <v>569</v>
      </c>
      <c r="H22" s="12" t="s">
        <v>3436</v>
      </c>
      <c r="I22" s="11" t="s">
        <v>806</v>
      </c>
      <c r="J22" s="11" t="s">
        <v>900</v>
      </c>
      <c r="K22" s="11" t="s">
        <v>3437</v>
      </c>
      <c r="L22" s="11" t="s">
        <v>3289</v>
      </c>
      <c r="M22" s="11" t="s">
        <v>1087</v>
      </c>
      <c r="N22" s="11" t="s">
        <v>3294</v>
      </c>
      <c r="O22" s="11" t="s">
        <v>3295</v>
      </c>
      <c r="P22" s="22" t="s">
        <v>3438</v>
      </c>
      <c r="Q22" s="11" t="s">
        <v>3298</v>
      </c>
      <c r="R22" s="11" t="s">
        <v>3300</v>
      </c>
      <c r="S22" s="11" t="s">
        <v>3439</v>
      </c>
      <c r="T22" s="11" t="s">
        <v>1541</v>
      </c>
      <c r="U22" s="11" t="s">
        <v>3303</v>
      </c>
      <c r="V22" s="18" t="s">
        <v>3320</v>
      </c>
      <c r="W22" s="11" t="s">
        <v>1612</v>
      </c>
      <c r="X22" s="11" t="s">
        <v>3328</v>
      </c>
      <c r="Y22" s="17" t="s">
        <v>3329</v>
      </c>
      <c r="Z22" s="16" t="s">
        <v>1634</v>
      </c>
      <c r="AA22" s="1"/>
      <c r="AB22" s="1"/>
      <c r="AC22" s="1"/>
    </row>
    <row r="23" spans="1:29">
      <c r="A23" s="106" t="s">
        <v>1607</v>
      </c>
      <c r="B23" s="8" t="s">
        <v>3440</v>
      </c>
      <c r="C23" s="6" t="s">
        <v>3440</v>
      </c>
      <c r="D23" s="11" t="s">
        <v>147</v>
      </c>
      <c r="E23" s="12" t="s">
        <v>315</v>
      </c>
      <c r="F23" s="11" t="s">
        <v>446</v>
      </c>
      <c r="G23" s="11" t="s">
        <v>576</v>
      </c>
      <c r="H23" s="12" t="s">
        <v>699</v>
      </c>
      <c r="I23" s="11" t="s">
        <v>813</v>
      </c>
      <c r="J23" s="11" t="s">
        <v>908</v>
      </c>
      <c r="K23" s="11" t="s">
        <v>3441</v>
      </c>
      <c r="L23" s="11" t="s">
        <v>1007</v>
      </c>
      <c r="M23" s="11" t="s">
        <v>3442</v>
      </c>
      <c r="N23" s="11" t="s">
        <v>1178</v>
      </c>
      <c r="O23" s="12" t="s">
        <v>1262</v>
      </c>
      <c r="P23" s="11" t="s">
        <v>1331</v>
      </c>
      <c r="Q23" s="11" t="s">
        <v>1397</v>
      </c>
      <c r="R23" s="12" t="s">
        <v>1453</v>
      </c>
      <c r="S23" s="11" t="s">
        <v>1505</v>
      </c>
      <c r="T23" s="11" t="s">
        <v>1552</v>
      </c>
      <c r="U23" s="11" t="s">
        <v>1585</v>
      </c>
      <c r="V23" s="11" t="s">
        <v>1609</v>
      </c>
      <c r="W23" s="10"/>
      <c r="X23" s="11" t="s">
        <v>1642</v>
      </c>
      <c r="Y23" s="11" t="s">
        <v>1650</v>
      </c>
      <c r="Z23" s="16" t="s">
        <v>1657</v>
      </c>
      <c r="AA23" s="1"/>
      <c r="AB23" s="1"/>
      <c r="AC23" s="1"/>
    </row>
    <row r="24" spans="1:29">
      <c r="A24" s="107" t="s">
        <v>1660</v>
      </c>
      <c r="B24" s="4" t="s">
        <v>3244</v>
      </c>
      <c r="C24" s="6" t="s">
        <v>3244</v>
      </c>
      <c r="D24" s="11" t="s">
        <v>168</v>
      </c>
      <c r="E24" s="12" t="s">
        <v>324</v>
      </c>
      <c r="F24" s="11" t="s">
        <v>454</v>
      </c>
      <c r="G24" s="11" t="s">
        <v>584</v>
      </c>
      <c r="H24" s="11" t="s">
        <v>707</v>
      </c>
      <c r="I24" s="11" t="s">
        <v>821</v>
      </c>
      <c r="J24" s="11" t="s">
        <v>916</v>
      </c>
      <c r="K24" s="11" t="s">
        <v>3443</v>
      </c>
      <c r="L24" s="11" t="s">
        <v>1013</v>
      </c>
      <c r="M24" s="11" t="s">
        <v>1094</v>
      </c>
      <c r="N24" s="11" t="s">
        <v>1186</v>
      </c>
      <c r="O24" s="11" t="s">
        <v>1270</v>
      </c>
      <c r="P24" s="11" t="s">
        <v>1339</v>
      </c>
      <c r="Q24" s="11" t="s">
        <v>3444</v>
      </c>
      <c r="R24" s="11" t="s">
        <v>1459</v>
      </c>
      <c r="S24" s="17" t="s">
        <v>3445</v>
      </c>
      <c r="T24" s="11" t="s">
        <v>1556</v>
      </c>
      <c r="U24" s="11" t="s">
        <v>1593</v>
      </c>
      <c r="V24" s="11" t="s">
        <v>1616</v>
      </c>
      <c r="W24" s="11" t="s">
        <v>1638</v>
      </c>
      <c r="X24" s="10"/>
      <c r="Y24" s="12" t="s">
        <v>1666</v>
      </c>
      <c r="Z24" s="16" t="s">
        <v>3244</v>
      </c>
      <c r="AA24" s="1"/>
      <c r="AB24" s="1"/>
      <c r="AC24" s="1"/>
    </row>
    <row r="25" spans="1:29">
      <c r="A25" s="107" t="s">
        <v>1680</v>
      </c>
      <c r="B25" s="4" t="s">
        <v>3243</v>
      </c>
      <c r="C25" s="6" t="s">
        <v>3243</v>
      </c>
      <c r="D25" s="11" t="s">
        <v>162</v>
      </c>
      <c r="E25" s="11" t="s">
        <v>332</v>
      </c>
      <c r="F25" s="11" t="s">
        <v>460</v>
      </c>
      <c r="G25" s="11" t="s">
        <v>591</v>
      </c>
      <c r="H25" s="11" t="s">
        <v>715</v>
      </c>
      <c r="I25" s="11" t="s">
        <v>829</v>
      </c>
      <c r="J25" s="11" t="s">
        <v>924</v>
      </c>
      <c r="K25" s="11" t="s">
        <v>3446</v>
      </c>
      <c r="L25" s="12" t="s">
        <v>1019</v>
      </c>
      <c r="M25" s="11" t="s">
        <v>1102</v>
      </c>
      <c r="N25" s="11" t="s">
        <v>1194</v>
      </c>
      <c r="O25" s="11" t="s">
        <v>3447</v>
      </c>
      <c r="P25" s="11" t="s">
        <v>1347</v>
      </c>
      <c r="Q25" s="11" t="s">
        <v>1405</v>
      </c>
      <c r="R25" s="11" t="s">
        <v>1467</v>
      </c>
      <c r="S25" s="17" t="s">
        <v>3448</v>
      </c>
      <c r="T25" s="11" t="s">
        <v>1564</v>
      </c>
      <c r="U25" s="11" t="s">
        <v>3449</v>
      </c>
      <c r="V25" s="11" t="s">
        <v>1623</v>
      </c>
      <c r="W25" s="11" t="s">
        <v>1646</v>
      </c>
      <c r="X25" s="11" t="s">
        <v>1662</v>
      </c>
      <c r="Y25" s="10"/>
      <c r="Z25" s="16" t="s">
        <v>3243</v>
      </c>
      <c r="AA25" s="1"/>
      <c r="AB25" s="1"/>
      <c r="AC25" s="1"/>
    </row>
    <row r="26" spans="1:29">
      <c r="A26" s="107" t="s">
        <v>3168</v>
      </c>
      <c r="B26" s="4" t="s">
        <v>3450</v>
      </c>
      <c r="C26" s="6" t="s">
        <v>3450</v>
      </c>
      <c r="D26" s="11" t="s">
        <v>3277</v>
      </c>
      <c r="E26" s="12" t="s">
        <v>338</v>
      </c>
      <c r="F26" s="12" t="s">
        <v>466</v>
      </c>
      <c r="G26" s="12" t="s">
        <v>3282</v>
      </c>
      <c r="H26" s="12" t="s">
        <v>3451</v>
      </c>
      <c r="I26" s="12" t="s">
        <v>3452</v>
      </c>
      <c r="J26" s="12" t="s">
        <v>3288</v>
      </c>
      <c r="K26" s="11" t="s">
        <v>3453</v>
      </c>
      <c r="L26" s="11" t="s">
        <v>1027</v>
      </c>
      <c r="M26" s="12" t="s">
        <v>3292</v>
      </c>
      <c r="N26" s="12" t="s">
        <v>1202</v>
      </c>
      <c r="O26" s="12" t="s">
        <v>3296</v>
      </c>
      <c r="P26" s="12" t="s">
        <v>1354</v>
      </c>
      <c r="Q26" s="11" t="s">
        <v>3454</v>
      </c>
      <c r="R26" s="12" t="s">
        <v>1475</v>
      </c>
      <c r="S26" s="11" t="s">
        <v>1525</v>
      </c>
      <c r="T26" s="11" t="s">
        <v>3302</v>
      </c>
      <c r="U26" s="12" t="s">
        <v>1601</v>
      </c>
      <c r="V26" s="12" t="s">
        <v>3304</v>
      </c>
      <c r="W26" s="12" t="s">
        <v>3305</v>
      </c>
      <c r="X26" s="12" t="s">
        <v>3306</v>
      </c>
      <c r="Y26" s="12" t="s">
        <v>1676</v>
      </c>
      <c r="Z26" s="10"/>
      <c r="AA26" s="23"/>
      <c r="AB26" s="23"/>
      <c r="AC26" s="23"/>
    </row>
    <row r="27" spans="1:29">
      <c r="A27" s="107" t="s">
        <v>3231</v>
      </c>
      <c r="B27" s="4" t="s">
        <v>3455</v>
      </c>
      <c r="C27" s="1"/>
      <c r="D27" s="1"/>
      <c r="E27" s="14"/>
      <c r="F27" s="14"/>
      <c r="G27" s="14"/>
      <c r="H27" s="14"/>
      <c r="I27" s="14"/>
      <c r="J27" s="14"/>
      <c r="K27" s="1"/>
      <c r="L27" s="1"/>
      <c r="M27" s="14"/>
      <c r="N27" s="14"/>
      <c r="O27" s="14"/>
      <c r="P27" s="14"/>
      <c r="Q27" s="1"/>
      <c r="R27" s="14"/>
      <c r="S27" s="1"/>
      <c r="T27" s="1"/>
      <c r="U27" s="14"/>
      <c r="V27" s="14"/>
      <c r="W27" s="14"/>
      <c r="X27" s="14"/>
      <c r="Y27" s="14"/>
      <c r="Z27" s="23"/>
      <c r="AA27" s="23"/>
      <c r="AB27" s="23"/>
      <c r="AC27" s="23"/>
    </row>
    <row r="28" spans="1:29">
      <c r="A28" s="107" t="s">
        <v>160</v>
      </c>
      <c r="B28" s="4" t="s">
        <v>3007</v>
      </c>
      <c r="C28" s="1"/>
      <c r="D28" s="27" t="s">
        <v>3456</v>
      </c>
      <c r="E28" s="25"/>
      <c r="F28" s="26"/>
      <c r="G28" s="25"/>
      <c r="H28" s="25"/>
      <c r="I28" s="15" t="s">
        <v>3309</v>
      </c>
      <c r="J28" s="25" t="s">
        <v>3459</v>
      </c>
      <c r="K28" s="25"/>
      <c r="L28" s="25"/>
      <c r="M28" s="10"/>
      <c r="N28" s="25" t="s">
        <v>3461</v>
      </c>
      <c r="O28" s="25"/>
      <c r="P28" s="25"/>
      <c r="Q28" s="25"/>
      <c r="W28" s="14"/>
      <c r="X28" s="14"/>
      <c r="Y28" s="14"/>
      <c r="Z28" s="23"/>
      <c r="AA28" s="23"/>
      <c r="AB28" s="23"/>
      <c r="AC28" s="23"/>
    </row>
    <row r="29" spans="1:29">
      <c r="A29" s="107" t="s">
        <v>3330</v>
      </c>
      <c r="B29" s="4" t="s">
        <v>3457</v>
      </c>
      <c r="C29" s="1"/>
      <c r="D29" s="2" t="s">
        <v>4209</v>
      </c>
      <c r="H29" s="25"/>
      <c r="I29" s="25"/>
      <c r="M29" s="2" t="s">
        <v>3460</v>
      </c>
      <c r="N29" s="25"/>
      <c r="O29" s="24" t="s">
        <v>3458</v>
      </c>
      <c r="Z29" s="23"/>
      <c r="AA29" s="23"/>
      <c r="AB29" s="23"/>
      <c r="AC29" s="23"/>
    </row>
    <row r="31" spans="1:29">
      <c r="F31" s="23"/>
      <c r="G31" s="23"/>
      <c r="H31" s="23"/>
      <c r="I31" s="23"/>
      <c r="J31" s="23"/>
    </row>
  </sheetData>
  <hyperlinks>
    <hyperlink ref="O29" r:id="rId1" xr:uid="{4A23707E-B79B-4A5B-9698-06897026EA7D}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DD03-C286-462A-9F5C-200C6E17930D}">
  <dimension ref="A1:BA221"/>
  <sheetViews>
    <sheetView zoomScale="235" zoomScaleNormal="235" workbookViewId="0">
      <pane ySplit="1" topLeftCell="A2" activePane="bottomLeft" state="frozen"/>
      <selection pane="bottomLeft" activeCell="J8" sqref="J8"/>
    </sheetView>
  </sheetViews>
  <sheetFormatPr defaultRowHeight="12" customHeight="1"/>
  <cols>
    <col min="1" max="1" width="4" style="99" customWidth="1"/>
    <col min="2" max="2" width="11.140625" style="99" customWidth="1"/>
    <col min="3" max="3" width="5.28515625" style="99" customWidth="1"/>
    <col min="4" max="4" width="6.5703125" style="99" customWidth="1"/>
    <col min="5" max="5" width="3.28515625" style="101" customWidth="1"/>
    <col min="6" max="6" width="3.5703125" style="101" customWidth="1"/>
    <col min="7" max="7" width="3.5703125" style="116" customWidth="1"/>
    <col min="8" max="8" width="3.140625" style="101" customWidth="1"/>
    <col min="9" max="9" width="10" style="99" customWidth="1"/>
    <col min="10" max="10" width="7.5703125" style="116" customWidth="1"/>
    <col min="11" max="11" width="3.28515625" style="101" customWidth="1"/>
    <col min="12" max="12" width="6.28515625" style="99" customWidth="1"/>
    <col min="13" max="13" width="24.42578125" style="99" customWidth="1"/>
    <col min="14" max="14" width="15.5703125" style="99" customWidth="1"/>
    <col min="15" max="15" width="3.5703125" style="101" customWidth="1"/>
    <col min="16" max="16" width="6" style="99" customWidth="1"/>
    <col min="17" max="17" width="24.85546875" style="99" customWidth="1"/>
    <col min="18" max="18" width="15.7109375" style="99" customWidth="1"/>
    <col min="19" max="19" width="7" style="99" customWidth="1"/>
    <col min="20" max="20" width="8.85546875" style="99" customWidth="1"/>
    <col min="21" max="21" width="6.5703125" style="99" customWidth="1"/>
    <col min="22" max="22" width="5.85546875" style="99" customWidth="1"/>
    <col min="23" max="23" width="15" style="99" customWidth="1"/>
    <col min="24" max="24" width="15.42578125" style="99" customWidth="1"/>
    <col min="25" max="25" width="7" style="99" bestFit="1" customWidth="1"/>
    <col min="26" max="26" width="4.140625" style="99" customWidth="1"/>
    <col min="27" max="27" width="7.28515625" style="99" customWidth="1"/>
    <col min="28" max="28" width="5.85546875" style="99" bestFit="1" customWidth="1"/>
    <col min="29" max="29" width="4" style="99" customWidth="1"/>
    <col min="30" max="30" width="6.28515625" style="99" customWidth="1"/>
    <col min="31" max="31" width="12.140625" style="99" customWidth="1"/>
    <col min="32" max="32" width="4.28515625" style="99" customWidth="1"/>
    <col min="33" max="33" width="3.7109375" style="99" customWidth="1"/>
    <col min="34" max="34" width="19.85546875" style="99" customWidth="1"/>
    <col min="35" max="35" width="12.85546875" style="99" customWidth="1"/>
    <col min="36" max="36" width="20.28515625" style="133" customWidth="1"/>
    <col min="37" max="37" width="21.140625" style="99" customWidth="1"/>
    <col min="38" max="38" width="22.42578125" style="99" customWidth="1"/>
    <col min="39" max="39" width="13.85546875" style="99" customWidth="1"/>
    <col min="40" max="40" width="22.42578125" style="99" customWidth="1"/>
    <col min="41" max="41" width="12.85546875" style="99" customWidth="1"/>
    <col min="42" max="42" width="5.7109375" style="99" bestFit="1" customWidth="1"/>
    <col min="43" max="43" width="5.85546875" style="99" bestFit="1" customWidth="1"/>
    <col min="44" max="44" width="4.140625" style="99" customWidth="1"/>
    <col min="45" max="45" width="3.5703125" style="101" customWidth="1"/>
    <col min="46" max="46" width="24.5703125" style="101" customWidth="1"/>
    <col min="47" max="47" width="15.140625" style="101" customWidth="1"/>
    <col min="48" max="48" width="4" style="101" customWidth="1"/>
    <col min="49" max="49" width="24.28515625" style="101" customWidth="1"/>
    <col min="50" max="50" width="18.140625" style="101" customWidth="1"/>
    <col min="51" max="51" width="3" style="101" customWidth="1"/>
    <col min="52" max="16384" width="9.140625" style="99"/>
  </cols>
  <sheetData>
    <row r="1" spans="1:53" s="101" customFormat="1" ht="12" customHeight="1">
      <c r="A1" s="147" t="s">
        <v>4290</v>
      </c>
      <c r="B1" s="101" t="s">
        <v>4144</v>
      </c>
      <c r="C1" s="99" t="s">
        <v>3498</v>
      </c>
      <c r="D1" s="99" t="s">
        <v>23</v>
      </c>
      <c r="E1" s="101" t="s">
        <v>4135</v>
      </c>
      <c r="F1" s="101" t="s">
        <v>4276</v>
      </c>
      <c r="G1" s="134" t="s">
        <v>4306</v>
      </c>
      <c r="H1" s="101" t="s">
        <v>4343</v>
      </c>
      <c r="I1" s="110" t="s">
        <v>4128</v>
      </c>
      <c r="J1" s="134" t="s">
        <v>4110</v>
      </c>
      <c r="K1" s="101" t="s">
        <v>4111</v>
      </c>
      <c r="L1" s="101" t="s">
        <v>4154</v>
      </c>
      <c r="M1" s="101" t="s">
        <v>4101</v>
      </c>
      <c r="N1" s="101" t="s">
        <v>4112</v>
      </c>
      <c r="O1" s="101" t="s">
        <v>4277</v>
      </c>
      <c r="P1" s="101" t="s">
        <v>4278</v>
      </c>
      <c r="Q1" s="101" t="s">
        <v>4279</v>
      </c>
      <c r="R1" s="101" t="s">
        <v>4280</v>
      </c>
      <c r="S1" s="99" t="s">
        <v>4113</v>
      </c>
      <c r="T1" s="99" t="s">
        <v>4114</v>
      </c>
      <c r="U1" s="99" t="s">
        <v>4115</v>
      </c>
      <c r="V1" s="99" t="s">
        <v>4102</v>
      </c>
      <c r="W1" s="99" t="s">
        <v>4121</v>
      </c>
      <c r="X1" s="99" t="s">
        <v>4122</v>
      </c>
      <c r="Y1" s="99" t="s">
        <v>4105</v>
      </c>
      <c r="Z1" s="99" t="s">
        <v>4118</v>
      </c>
      <c r="AA1" s="99" t="s">
        <v>4119</v>
      </c>
      <c r="AB1" s="99" t="s">
        <v>20</v>
      </c>
      <c r="AC1" s="99" t="s">
        <v>4147</v>
      </c>
      <c r="AD1" s="99" t="s">
        <v>4107</v>
      </c>
      <c r="AE1" s="99" t="s">
        <v>4069</v>
      </c>
      <c r="AF1" s="99" t="s">
        <v>3855</v>
      </c>
      <c r="AG1" s="99" t="s">
        <v>4070</v>
      </c>
      <c r="AH1" s="99" t="s">
        <v>4108</v>
      </c>
      <c r="AI1" s="99" t="s">
        <v>4155</v>
      </c>
      <c r="AJ1" s="133" t="s">
        <v>4157</v>
      </c>
      <c r="AK1" s="99" t="s">
        <v>4133</v>
      </c>
      <c r="AL1" s="99" t="s">
        <v>4109</v>
      </c>
      <c r="AM1" s="99" t="s">
        <v>4138</v>
      </c>
      <c r="AN1" s="99" t="s">
        <v>4285</v>
      </c>
      <c r="AO1" s="99" t="s">
        <v>4286</v>
      </c>
      <c r="AP1" s="99" t="s">
        <v>22</v>
      </c>
      <c r="AQ1" s="99" t="s">
        <v>21</v>
      </c>
      <c r="AR1" s="147" t="s">
        <v>4289</v>
      </c>
      <c r="AS1" s="132" t="s">
        <v>4135</v>
      </c>
      <c r="AT1" s="132" t="s">
        <v>4101</v>
      </c>
      <c r="AU1" s="132" t="s">
        <v>4112</v>
      </c>
      <c r="AV1" s="132" t="s">
        <v>4276</v>
      </c>
      <c r="AW1" s="132" t="s">
        <v>4279</v>
      </c>
      <c r="AX1" s="132" t="s">
        <v>4280</v>
      </c>
      <c r="AY1" s="133" t="s">
        <v>4288</v>
      </c>
      <c r="AZ1" s="132"/>
      <c r="BA1" s="132"/>
    </row>
    <row r="2" spans="1:53" ht="12" customHeight="1">
      <c r="A2" s="99">
        <v>1</v>
      </c>
      <c r="B2" s="99" t="s">
        <v>73</v>
      </c>
      <c r="C2" s="112">
        <v>7</v>
      </c>
      <c r="D2" s="99">
        <v>7.5</v>
      </c>
      <c r="E2" s="141" t="s">
        <v>481</v>
      </c>
      <c r="F2" s="141" t="s">
        <v>484</v>
      </c>
      <c r="G2" s="101" t="s">
        <v>0</v>
      </c>
      <c r="H2" s="101" t="s">
        <v>4</v>
      </c>
      <c r="I2" s="112" t="s">
        <v>2936</v>
      </c>
      <c r="J2" s="116">
        <v>4</v>
      </c>
      <c r="K2" s="101" t="s">
        <v>0</v>
      </c>
      <c r="L2" s="99" t="s">
        <v>2</v>
      </c>
      <c r="M2" s="112" t="s">
        <v>1</v>
      </c>
      <c r="N2" s="99" t="s">
        <v>3</v>
      </c>
      <c r="O2" s="101" t="s">
        <v>4</v>
      </c>
      <c r="P2" s="99" t="s">
        <v>5</v>
      </c>
      <c r="Q2" s="112" t="s">
        <v>6</v>
      </c>
      <c r="R2" s="99" t="s">
        <v>7</v>
      </c>
      <c r="S2" s="112" t="s">
        <v>2978</v>
      </c>
      <c r="T2" s="112" t="s">
        <v>3025</v>
      </c>
      <c r="U2" s="112">
        <f t="shared" ref="U2:U65" si="0">LEN(SUBSTITUTE(SUBSTITUTE(SUBSTITUTE(SUBSTITUTE(SUBSTITUTE(SUBSTITUTE(S2," ",""),"'",""),"x",""),"y",""),"z",""),"2",""))</f>
        <v>2</v>
      </c>
      <c r="V2" s="99" t="s">
        <v>1905</v>
      </c>
      <c r="W2" s="112" t="s">
        <v>2936</v>
      </c>
      <c r="X2" s="112" t="s">
        <v>2765</v>
      </c>
      <c r="Y2" s="99" t="s">
        <v>8</v>
      </c>
      <c r="Z2" s="99">
        <f t="shared" ref="Z2:Z65" si="1">LEN(Y2)</f>
        <v>3</v>
      </c>
      <c r="AC2" s="99" t="s">
        <v>9</v>
      </c>
      <c r="AD2" s="99" t="s">
        <v>174</v>
      </c>
      <c r="AE2" s="112">
        <f t="shared" ref="AE2:AE65" si="2">D2-C2</f>
        <v>0.5</v>
      </c>
      <c r="AF2" s="112">
        <v>9</v>
      </c>
      <c r="AG2" s="112">
        <f t="shared" ref="AG2:AG65" si="3">AF2-C2</f>
        <v>2</v>
      </c>
      <c r="AH2" s="112" t="s">
        <v>3500</v>
      </c>
      <c r="AI2" s="112">
        <v>1</v>
      </c>
      <c r="AJ2" s="115" t="s">
        <v>3500</v>
      </c>
      <c r="AK2" s="112" t="s">
        <v>3856</v>
      </c>
      <c r="AR2" s="99">
        <v>41</v>
      </c>
      <c r="AS2" s="132" t="str">
        <f t="shared" ref="AS2:AS65" ca="1" si="4">IF(AY2=0,E2,F2)</f>
        <v>EG</v>
      </c>
      <c r="AT2" s="133" t="str">
        <f t="shared" ref="AT2:AT65" ca="1" si="5">IF(AY2=0,M2,Q2)</f>
        <v>R2' U R2 S R2' S' U' R2</v>
      </c>
      <c r="AU2" s="133" t="str">
        <f t="shared" ref="AU2:AU65" ca="1" si="6">IF(AY2=0,N2,R2)</f>
        <v>R2' U: [R2, S]</v>
      </c>
      <c r="AV2" s="132" t="str">
        <f t="shared" ref="AV2:AV65" ca="1" si="7">IF(AY2=0,F2,E2)</f>
        <v>GE</v>
      </c>
      <c r="AW2" s="133" t="str">
        <f t="shared" ref="AW2:AW65" ca="1" si="8">IF(AY2=0,Q2,M2)</f>
        <v>R2 U' S' U2' S U' R2</v>
      </c>
      <c r="AX2" s="133" t="str">
        <f t="shared" ref="AX2:AX65" ca="1" si="9">IF(AY2=0,R2,N2)</f>
        <v>R2: U' S' U2' S U'</v>
      </c>
      <c r="AY2" s="133" cm="1">
        <f t="array" aca="1" ref="AY2" ca="1">IF(COLUMN(INDIRECT(E2&amp;1))&gt; COLUMN(INDIRECT(F2&amp;1)),1,0)</f>
        <v>0</v>
      </c>
    </row>
    <row r="3" spans="1:53" ht="12" customHeight="1">
      <c r="A3" s="99">
        <v>2</v>
      </c>
      <c r="B3" s="99" t="s">
        <v>73</v>
      </c>
      <c r="C3" s="112">
        <v>7</v>
      </c>
      <c r="D3" s="99">
        <v>7.5</v>
      </c>
      <c r="E3" s="141" t="s">
        <v>1803</v>
      </c>
      <c r="F3" s="141" t="s">
        <v>1852</v>
      </c>
      <c r="G3" s="101" t="s">
        <v>10</v>
      </c>
      <c r="H3" s="101" t="s">
        <v>14</v>
      </c>
      <c r="I3" s="112" t="s">
        <v>2900</v>
      </c>
      <c r="J3" s="116">
        <v>4</v>
      </c>
      <c r="K3" s="101" t="s">
        <v>10</v>
      </c>
      <c r="L3" s="99" t="s">
        <v>11</v>
      </c>
      <c r="M3" s="112" t="s">
        <v>12</v>
      </c>
      <c r="N3" s="99" t="s">
        <v>13</v>
      </c>
      <c r="O3" s="101" t="s">
        <v>14</v>
      </c>
      <c r="P3" s="99" t="s">
        <v>15</v>
      </c>
      <c r="Q3" s="112" t="s">
        <v>16</v>
      </c>
      <c r="R3" s="99" t="s">
        <v>17</v>
      </c>
      <c r="S3" s="112" t="s">
        <v>2979</v>
      </c>
      <c r="T3" s="112" t="s">
        <v>3026</v>
      </c>
      <c r="U3" s="112">
        <f t="shared" si="0"/>
        <v>2</v>
      </c>
      <c r="V3" s="99" t="s">
        <v>1911</v>
      </c>
      <c r="W3" s="112" t="s">
        <v>2900</v>
      </c>
      <c r="X3" s="112" t="s">
        <v>2795</v>
      </c>
      <c r="Y3" s="99" t="s">
        <v>18</v>
      </c>
      <c r="Z3" s="99">
        <f t="shared" si="1"/>
        <v>3</v>
      </c>
      <c r="AC3" s="99" t="s">
        <v>9</v>
      </c>
      <c r="AD3" s="99" t="s">
        <v>174</v>
      </c>
      <c r="AE3" s="112">
        <f t="shared" si="2"/>
        <v>0.5</v>
      </c>
      <c r="AF3" s="112">
        <v>9</v>
      </c>
      <c r="AG3" s="112">
        <f t="shared" si="3"/>
        <v>2</v>
      </c>
      <c r="AH3" s="112" t="s">
        <v>3501</v>
      </c>
      <c r="AI3" s="112"/>
      <c r="AJ3" s="112"/>
      <c r="AK3" s="112" t="s">
        <v>3857</v>
      </c>
      <c r="AR3" s="99">
        <v>1</v>
      </c>
      <c r="AS3" s="132" t="str">
        <f t="shared" ca="1" si="4"/>
        <v>CE</v>
      </c>
      <c r="AT3" s="133" t="str">
        <f t="shared" ca="1" si="5"/>
        <v>L2' U S U2 S' U L2'</v>
      </c>
      <c r="AU3" s="133" t="str">
        <f t="shared" ca="1" si="6"/>
        <v>L2': U S U2 S' U</v>
      </c>
      <c r="AV3" s="132" t="str">
        <f t="shared" ca="1" si="7"/>
        <v>EC</v>
      </c>
      <c r="AW3" s="133" t="str">
        <f t="shared" ca="1" si="8"/>
        <v>L2 U' L2' S' L2 S U L2'</v>
      </c>
      <c r="AX3" s="133" t="str">
        <f t="shared" ca="1" si="9"/>
        <v>L2' U': [L2', S]</v>
      </c>
      <c r="AY3" s="133" cm="1">
        <f t="array" aca="1" ref="AY3" ca="1">IF(COLUMN(INDIRECT(E3&amp;1))&gt; COLUMN(INDIRECT(F3&amp;1)),1,0)</f>
        <v>1</v>
      </c>
    </row>
    <row r="4" spans="1:53" ht="12" customHeight="1">
      <c r="A4" s="99">
        <v>3</v>
      </c>
      <c r="B4" s="99" t="s">
        <v>74</v>
      </c>
      <c r="C4" s="112">
        <v>7</v>
      </c>
      <c r="D4" s="99">
        <v>7</v>
      </c>
      <c r="E4" s="141" t="s">
        <v>1804</v>
      </c>
      <c r="F4" s="141" t="s">
        <v>1853</v>
      </c>
      <c r="G4" s="101" t="s">
        <v>24</v>
      </c>
      <c r="H4" s="101" t="s">
        <v>28</v>
      </c>
      <c r="I4" s="112" t="s">
        <v>2855</v>
      </c>
      <c r="J4" s="116">
        <v>5</v>
      </c>
      <c r="K4" s="101" t="s">
        <v>24</v>
      </c>
      <c r="L4" s="99" t="s">
        <v>25</v>
      </c>
      <c r="M4" s="112" t="s">
        <v>26</v>
      </c>
      <c r="N4" s="99" t="s">
        <v>27</v>
      </c>
      <c r="O4" s="101" t="s">
        <v>28</v>
      </c>
      <c r="P4" s="99" t="s">
        <v>29</v>
      </c>
      <c r="Q4" s="112" t="s">
        <v>30</v>
      </c>
      <c r="R4" s="99" t="s">
        <v>31</v>
      </c>
      <c r="S4" s="112" t="s">
        <v>2980</v>
      </c>
      <c r="T4" s="112" t="s">
        <v>9</v>
      </c>
      <c r="U4" s="112">
        <f t="shared" si="0"/>
        <v>1</v>
      </c>
      <c r="V4" s="99" t="s">
        <v>170</v>
      </c>
      <c r="W4" s="112" t="s">
        <v>173</v>
      </c>
      <c r="X4" s="112" t="s">
        <v>173</v>
      </c>
      <c r="Y4" s="99" t="s">
        <v>117</v>
      </c>
      <c r="Z4" s="99">
        <f t="shared" si="1"/>
        <v>2</v>
      </c>
      <c r="AC4" s="99" t="s">
        <v>9</v>
      </c>
      <c r="AD4" s="99" t="s">
        <v>174</v>
      </c>
      <c r="AE4" s="112">
        <f t="shared" si="2"/>
        <v>0</v>
      </c>
      <c r="AF4" s="112">
        <v>9</v>
      </c>
      <c r="AG4" s="112">
        <f t="shared" si="3"/>
        <v>2</v>
      </c>
      <c r="AH4" s="112" t="s">
        <v>3502</v>
      </c>
      <c r="AI4" s="112">
        <v>1</v>
      </c>
      <c r="AJ4" s="133" t="s">
        <v>4081</v>
      </c>
      <c r="AK4" s="112" t="s">
        <v>3858</v>
      </c>
      <c r="AR4" s="99">
        <v>21</v>
      </c>
      <c r="AS4" s="132" t="str">
        <f t="shared" ca="1" si="4"/>
        <v>DE</v>
      </c>
      <c r="AT4" s="133" t="str">
        <f t="shared" ca="1" si="5"/>
        <v>S' U S U2 S' U S</v>
      </c>
      <c r="AU4" s="133" t="str">
        <f t="shared" ca="1" si="6"/>
        <v>S': U S U2 S' U</v>
      </c>
      <c r="AV4" s="132" t="str">
        <f t="shared" ca="1" si="7"/>
        <v>ED</v>
      </c>
      <c r="AW4" s="133" t="str">
        <f t="shared" ca="1" si="8"/>
        <v>S' U' S U2' S' U' S</v>
      </c>
      <c r="AX4" s="133" t="str">
        <f t="shared" ca="1" si="9"/>
        <v>S': U' S U2' S' U'</v>
      </c>
      <c r="AY4" s="133" cm="1">
        <f t="array" aca="1" ref="AY4" ca="1">IF(COLUMN(INDIRECT(E4&amp;1))&gt; COLUMN(INDIRECT(F4&amp;1)),1,0)</f>
        <v>1</v>
      </c>
    </row>
    <row r="5" spans="1:53" ht="12" customHeight="1">
      <c r="A5" s="99">
        <v>4</v>
      </c>
      <c r="B5" s="99" t="s">
        <v>75</v>
      </c>
      <c r="C5" s="112">
        <v>8</v>
      </c>
      <c r="D5" s="99">
        <v>9</v>
      </c>
      <c r="E5" s="141" t="s">
        <v>568</v>
      </c>
      <c r="F5" s="141" t="s">
        <v>571</v>
      </c>
      <c r="G5" s="101" t="s">
        <v>32</v>
      </c>
      <c r="H5" s="101" t="s">
        <v>36</v>
      </c>
      <c r="I5" s="112" t="s">
        <v>2899</v>
      </c>
      <c r="J5" s="116" t="s">
        <v>160</v>
      </c>
      <c r="K5" s="101" t="s">
        <v>32</v>
      </c>
      <c r="L5" s="99" t="s">
        <v>33</v>
      </c>
      <c r="M5" s="112" t="s">
        <v>34</v>
      </c>
      <c r="N5" s="99" t="s">
        <v>35</v>
      </c>
      <c r="O5" s="101" t="s">
        <v>36</v>
      </c>
      <c r="P5" s="99" t="s">
        <v>37</v>
      </c>
      <c r="Q5" s="112" t="s">
        <v>38</v>
      </c>
      <c r="R5" s="99" t="s">
        <v>39</v>
      </c>
      <c r="S5" s="112" t="s">
        <v>2981</v>
      </c>
      <c r="T5" s="112" t="s">
        <v>160</v>
      </c>
      <c r="U5" s="112">
        <f t="shared" si="0"/>
        <v>1</v>
      </c>
      <c r="V5" s="99" t="s">
        <v>1910</v>
      </c>
      <c r="W5" s="112" t="s">
        <v>2861</v>
      </c>
      <c r="X5" s="112" t="s">
        <v>2766</v>
      </c>
      <c r="Y5" s="99" t="s">
        <v>40</v>
      </c>
      <c r="Z5" s="99">
        <f t="shared" si="1"/>
        <v>3</v>
      </c>
      <c r="AC5" s="99" t="s">
        <v>41</v>
      </c>
      <c r="AD5" s="99" t="s">
        <v>174</v>
      </c>
      <c r="AE5" s="112">
        <f t="shared" si="2"/>
        <v>1</v>
      </c>
      <c r="AF5" s="112">
        <v>8</v>
      </c>
      <c r="AG5" s="112">
        <f t="shared" si="3"/>
        <v>0</v>
      </c>
      <c r="AH5" s="112" t="s">
        <v>3503</v>
      </c>
      <c r="AI5" s="112">
        <v>1</v>
      </c>
      <c r="AJ5" s="133" t="s">
        <v>4091</v>
      </c>
      <c r="AK5" s="112" t="s">
        <v>3503</v>
      </c>
      <c r="AR5" s="99">
        <v>54</v>
      </c>
      <c r="AS5" s="132" t="str">
        <f t="shared" ca="1" si="4"/>
        <v>ET</v>
      </c>
      <c r="AT5" s="133" t="str">
        <f t="shared" ca="1" si="5"/>
        <v>U' R' E R U2 R' E' R U'</v>
      </c>
      <c r="AU5" s="133" t="str">
        <f t="shared" ca="1" si="6"/>
        <v>U': [R' E R, U2]</v>
      </c>
      <c r="AV5" s="132" t="str">
        <f t="shared" ca="1" si="7"/>
        <v>TE</v>
      </c>
      <c r="AW5" s="133" t="str">
        <f t="shared" ca="1" si="8"/>
        <v>U R' E R U2 R' E' R U</v>
      </c>
      <c r="AX5" s="133" t="str">
        <f t="shared" ca="1" si="9"/>
        <v>U: [R' E R, U2]</v>
      </c>
      <c r="AY5" s="133" cm="1">
        <f t="array" aca="1" ref="AY5" ca="1">IF(COLUMN(INDIRECT(E5&amp;1))&gt; COLUMN(INDIRECT(F5&amp;1)),1,0)</f>
        <v>0</v>
      </c>
    </row>
    <row r="6" spans="1:53" ht="12" customHeight="1">
      <c r="A6" s="99">
        <v>5</v>
      </c>
      <c r="B6" s="99" t="s">
        <v>76</v>
      </c>
      <c r="C6" s="112">
        <v>7</v>
      </c>
      <c r="D6" s="99">
        <v>7</v>
      </c>
      <c r="E6" s="141" t="s">
        <v>510</v>
      </c>
      <c r="F6" s="141" t="s">
        <v>514</v>
      </c>
      <c r="G6" s="101" t="s">
        <v>42</v>
      </c>
      <c r="H6" s="101" t="s">
        <v>46</v>
      </c>
      <c r="I6" s="112" t="s">
        <v>2855</v>
      </c>
      <c r="J6" s="116">
        <v>5</v>
      </c>
      <c r="K6" s="101" t="s">
        <v>42</v>
      </c>
      <c r="L6" s="99" t="s">
        <v>43</v>
      </c>
      <c r="M6" s="112" t="s">
        <v>44</v>
      </c>
      <c r="N6" s="99" t="s">
        <v>45</v>
      </c>
      <c r="O6" s="101" t="s">
        <v>46</v>
      </c>
      <c r="P6" s="112" t="s">
        <v>47</v>
      </c>
      <c r="Q6" s="112" t="s">
        <v>48</v>
      </c>
      <c r="R6" s="99" t="s">
        <v>49</v>
      </c>
      <c r="S6" s="112" t="s">
        <v>2980</v>
      </c>
      <c r="T6" s="112" t="s">
        <v>9</v>
      </c>
      <c r="U6" s="112">
        <f t="shared" si="0"/>
        <v>1</v>
      </c>
      <c r="V6" s="99" t="s">
        <v>155</v>
      </c>
      <c r="W6" s="112" t="s">
        <v>156</v>
      </c>
      <c r="X6" s="112" t="s">
        <v>156</v>
      </c>
      <c r="Y6" s="99" t="s">
        <v>117</v>
      </c>
      <c r="Z6" s="99">
        <f t="shared" si="1"/>
        <v>2</v>
      </c>
      <c r="AC6" s="99" t="s">
        <v>9</v>
      </c>
      <c r="AD6" s="99" t="s">
        <v>174</v>
      </c>
      <c r="AE6" s="112">
        <f t="shared" si="2"/>
        <v>0</v>
      </c>
      <c r="AF6" s="112">
        <v>9</v>
      </c>
      <c r="AG6" s="112">
        <f t="shared" si="3"/>
        <v>2</v>
      </c>
      <c r="AH6" s="112" t="s">
        <v>44</v>
      </c>
      <c r="AI6" s="112">
        <v>1</v>
      </c>
      <c r="AJ6" s="133" t="s">
        <v>4082</v>
      </c>
      <c r="AK6" s="112" t="s">
        <v>3859</v>
      </c>
      <c r="AR6" s="99">
        <v>46</v>
      </c>
      <c r="AS6" s="132" t="str">
        <f t="shared" ca="1" si="4"/>
        <v>EL</v>
      </c>
      <c r="AT6" s="133" t="str">
        <f t="shared" ca="1" si="5"/>
        <v>S' U S' U2 S U S</v>
      </c>
      <c r="AU6" s="133" t="str">
        <f t="shared" ca="1" si="6"/>
        <v>S': U S' U2 S U</v>
      </c>
      <c r="AV6" s="132" t="str">
        <f t="shared" ca="1" si="7"/>
        <v>LE</v>
      </c>
      <c r="AW6" s="133" t="str">
        <f t="shared" ca="1" si="8"/>
        <v>S' U' S' U2' S U' S</v>
      </c>
      <c r="AX6" s="133" t="str">
        <f t="shared" ca="1" si="9"/>
        <v>S': U' S' U2' S U'</v>
      </c>
      <c r="AY6" s="133" cm="1">
        <f t="array" aca="1" ref="AY6" ca="1">IF(COLUMN(INDIRECT(E6&amp;1))&gt; COLUMN(INDIRECT(F6&amp;1)),1,0)</f>
        <v>0</v>
      </c>
    </row>
    <row r="7" spans="1:53" ht="12" customHeight="1">
      <c r="A7" s="99">
        <v>6</v>
      </c>
      <c r="B7" s="99" t="s">
        <v>75</v>
      </c>
      <c r="C7" s="112">
        <v>8</v>
      </c>
      <c r="D7" s="99">
        <v>9</v>
      </c>
      <c r="E7" s="141" t="s">
        <v>598</v>
      </c>
      <c r="F7" s="141" t="s">
        <v>601</v>
      </c>
      <c r="G7" s="101" t="s">
        <v>50</v>
      </c>
      <c r="H7" s="101" t="s">
        <v>58</v>
      </c>
      <c r="I7" s="112" t="s">
        <v>2899</v>
      </c>
      <c r="J7" s="116" t="s">
        <v>160</v>
      </c>
      <c r="K7" s="101" t="s">
        <v>50</v>
      </c>
      <c r="L7" s="112" t="s">
        <v>55</v>
      </c>
      <c r="M7" s="112" t="s">
        <v>56</v>
      </c>
      <c r="N7" s="99" t="s">
        <v>57</v>
      </c>
      <c r="O7" s="101" t="s">
        <v>58</v>
      </c>
      <c r="P7" s="112" t="s">
        <v>59</v>
      </c>
      <c r="Q7" s="112" t="s">
        <v>60</v>
      </c>
      <c r="R7" s="99" t="s">
        <v>61</v>
      </c>
      <c r="S7" s="112" t="s">
        <v>2981</v>
      </c>
      <c r="T7" s="112" t="s">
        <v>160</v>
      </c>
      <c r="U7" s="112">
        <f t="shared" si="0"/>
        <v>1</v>
      </c>
      <c r="V7" s="99" t="s">
        <v>1909</v>
      </c>
      <c r="W7" s="112" t="s">
        <v>2862</v>
      </c>
      <c r="X7" s="112" t="s">
        <v>2767</v>
      </c>
      <c r="Y7" s="99" t="s">
        <v>40</v>
      </c>
      <c r="Z7" s="99">
        <f t="shared" si="1"/>
        <v>3</v>
      </c>
      <c r="AC7" s="99" t="s">
        <v>41</v>
      </c>
      <c r="AD7" s="99" t="s">
        <v>174</v>
      </c>
      <c r="AE7" s="112">
        <f t="shared" si="2"/>
        <v>1</v>
      </c>
      <c r="AF7" s="112">
        <v>8</v>
      </c>
      <c r="AG7" s="112">
        <f t="shared" si="3"/>
        <v>0</v>
      </c>
      <c r="AH7" s="112" t="s">
        <v>3504</v>
      </c>
      <c r="AI7" s="112"/>
      <c r="AJ7" s="112"/>
      <c r="AK7" s="112" t="s">
        <v>3860</v>
      </c>
      <c r="AR7" s="99">
        <v>56</v>
      </c>
      <c r="AS7" s="132" t="str">
        <f t="shared" ca="1" si="4"/>
        <v>EX</v>
      </c>
      <c r="AT7" s="133" t="str">
        <f t="shared" ca="1" si="5"/>
        <v>U' R E' R' U2 R E R' U'</v>
      </c>
      <c r="AU7" s="133" t="str">
        <f t="shared" ca="1" si="6"/>
        <v>U': [R E' R', U2]</v>
      </c>
      <c r="AV7" s="132" t="str">
        <f t="shared" ca="1" si="7"/>
        <v>XE</v>
      </c>
      <c r="AW7" s="133" t="str">
        <f t="shared" ca="1" si="8"/>
        <v>U R E' R' U2 R E R' U</v>
      </c>
      <c r="AX7" s="133" t="str">
        <f t="shared" ca="1" si="9"/>
        <v>U: [R E' R', U2]</v>
      </c>
      <c r="AY7" s="133" cm="1">
        <f t="array" aca="1" ref="AY7" ca="1">IF(COLUMN(INDIRECT(E7&amp;1))&gt; COLUMN(INDIRECT(F7&amp;1)),1,0)</f>
        <v>0</v>
      </c>
    </row>
    <row r="8" spans="1:53" ht="12" customHeight="1">
      <c r="A8" s="99">
        <v>7</v>
      </c>
      <c r="B8" s="99" t="s">
        <v>77</v>
      </c>
      <c r="C8" s="112">
        <v>7</v>
      </c>
      <c r="D8" s="99">
        <v>8</v>
      </c>
      <c r="E8" s="141" t="s">
        <v>546</v>
      </c>
      <c r="F8" s="141" t="s">
        <v>549</v>
      </c>
      <c r="G8" s="101" t="s">
        <v>62</v>
      </c>
      <c r="H8" s="101" t="s">
        <v>65</v>
      </c>
      <c r="I8" s="112" t="s">
        <v>2936</v>
      </c>
      <c r="J8" s="116">
        <v>4</v>
      </c>
      <c r="K8" s="101" t="s">
        <v>62</v>
      </c>
      <c r="L8" s="112" t="s">
        <v>63</v>
      </c>
      <c r="M8" s="112" t="s">
        <v>64</v>
      </c>
      <c r="N8" s="112" t="s">
        <v>69</v>
      </c>
      <c r="O8" s="101" t="s">
        <v>65</v>
      </c>
      <c r="P8" s="112" t="s">
        <v>66</v>
      </c>
      <c r="Q8" s="112" t="s">
        <v>67</v>
      </c>
      <c r="R8" s="99" t="s">
        <v>68</v>
      </c>
      <c r="S8" s="112" t="s">
        <v>2982</v>
      </c>
      <c r="T8" s="112" t="s">
        <v>2989</v>
      </c>
      <c r="U8" s="112">
        <f t="shared" si="0"/>
        <v>2</v>
      </c>
      <c r="V8" s="99" t="s">
        <v>1905</v>
      </c>
      <c r="W8" s="112" t="s">
        <v>2936</v>
      </c>
      <c r="X8" s="112" t="s">
        <v>2765</v>
      </c>
      <c r="Y8" s="99" t="s">
        <v>8</v>
      </c>
      <c r="Z8" s="99">
        <f t="shared" si="1"/>
        <v>3</v>
      </c>
      <c r="AC8" s="99" t="s">
        <v>41</v>
      </c>
      <c r="AD8" s="99" t="s">
        <v>174</v>
      </c>
      <c r="AE8" s="112">
        <f t="shared" si="2"/>
        <v>1</v>
      </c>
      <c r="AF8" s="112">
        <v>9</v>
      </c>
      <c r="AG8" s="112">
        <f t="shared" si="3"/>
        <v>2</v>
      </c>
      <c r="AH8" s="112" t="s">
        <v>3505</v>
      </c>
      <c r="AI8" s="112">
        <v>1</v>
      </c>
      <c r="AJ8" s="133" t="s">
        <v>4092</v>
      </c>
      <c r="AK8" s="112" t="s">
        <v>3861</v>
      </c>
      <c r="AR8" s="99">
        <v>51</v>
      </c>
      <c r="AS8" s="132" t="str">
        <f t="shared" ca="1" si="4"/>
        <v>EQ</v>
      </c>
      <c r="AT8" s="133" t="str">
        <f t="shared" ca="1" si="5"/>
        <v>R' U' S R2 S' R2' U R</v>
      </c>
      <c r="AU8" s="133" t="str">
        <f t="shared" ca="1" si="6"/>
        <v>R' U': [S, R2]</v>
      </c>
      <c r="AV8" s="132" t="str">
        <f t="shared" ca="1" si="7"/>
        <v>QE</v>
      </c>
      <c r="AW8" s="133" t="str">
        <f t="shared" ca="1" si="8"/>
        <v>R' U' R2 S R2' S' U R</v>
      </c>
      <c r="AX8" s="133" t="str">
        <f t="shared" ca="1" si="9"/>
        <v>R' U': [R2, S]</v>
      </c>
      <c r="AY8" s="133" cm="1">
        <f t="array" aca="1" ref="AY8" ca="1">IF(COLUMN(INDIRECT(E8&amp;1))&gt; COLUMN(INDIRECT(F8&amp;1)),1,0)</f>
        <v>0</v>
      </c>
    </row>
    <row r="9" spans="1:53" ht="12" customHeight="1">
      <c r="A9" s="99">
        <v>8</v>
      </c>
      <c r="B9" s="99" t="s">
        <v>138</v>
      </c>
      <c r="C9" s="112">
        <v>8</v>
      </c>
      <c r="D9" s="99">
        <v>9</v>
      </c>
      <c r="E9" s="141" t="s">
        <v>496</v>
      </c>
      <c r="F9" s="141" t="s">
        <v>500</v>
      </c>
      <c r="G9" s="101" t="s">
        <v>78</v>
      </c>
      <c r="H9" s="101" t="s">
        <v>82</v>
      </c>
      <c r="I9" s="112" t="s">
        <v>2856</v>
      </c>
      <c r="J9" s="116">
        <v>5</v>
      </c>
      <c r="K9" s="101" t="s">
        <v>78</v>
      </c>
      <c r="L9" s="112" t="s">
        <v>79</v>
      </c>
      <c r="M9" s="112" t="s">
        <v>80</v>
      </c>
      <c r="N9" s="99" t="s">
        <v>81</v>
      </c>
      <c r="O9" s="101" t="s">
        <v>82</v>
      </c>
      <c r="P9" s="112" t="s">
        <v>83</v>
      </c>
      <c r="Q9" s="112" t="s">
        <v>84</v>
      </c>
      <c r="R9" s="99" t="s">
        <v>85</v>
      </c>
      <c r="S9" s="112" t="s">
        <v>2983</v>
      </c>
      <c r="T9" s="112" t="s">
        <v>3020</v>
      </c>
      <c r="U9" s="112">
        <f t="shared" si="0"/>
        <v>2</v>
      </c>
      <c r="V9" s="99" t="s">
        <v>1908</v>
      </c>
      <c r="W9" s="112" t="s">
        <v>2768</v>
      </c>
      <c r="X9" s="112" t="s">
        <v>2768</v>
      </c>
      <c r="Y9" s="99" t="s">
        <v>86</v>
      </c>
      <c r="Z9" s="99">
        <f t="shared" si="1"/>
        <v>2</v>
      </c>
      <c r="AC9" s="99" t="s">
        <v>87</v>
      </c>
      <c r="AD9" s="99" t="s">
        <v>174</v>
      </c>
      <c r="AE9" s="112">
        <f t="shared" si="2"/>
        <v>1</v>
      </c>
      <c r="AF9" s="112">
        <v>10</v>
      </c>
      <c r="AG9" s="112">
        <f t="shared" si="3"/>
        <v>2</v>
      </c>
      <c r="AH9" s="112" t="s">
        <v>3506</v>
      </c>
      <c r="AI9" s="112">
        <v>1</v>
      </c>
      <c r="AJ9" s="133" t="s">
        <v>4090</v>
      </c>
      <c r="AK9" s="112" t="s">
        <v>3862</v>
      </c>
      <c r="AR9" s="99">
        <v>44</v>
      </c>
      <c r="AS9" s="132" t="str">
        <f t="shared" ca="1" si="4"/>
        <v>EJ</v>
      </c>
      <c r="AT9" s="133" t="str">
        <f t="shared" ca="1" si="5"/>
        <v>U' M U M U2 M' U M' U</v>
      </c>
      <c r="AU9" s="133" t="str">
        <f t="shared" ca="1" si="6"/>
        <v>U' M: U M U2 M' U</v>
      </c>
      <c r="AV9" s="132" t="str">
        <f t="shared" ca="1" si="7"/>
        <v>JE</v>
      </c>
      <c r="AW9" s="133" t="str">
        <f t="shared" ca="1" si="8"/>
        <v>U M U M U2 M' U M' U'</v>
      </c>
      <c r="AX9" s="133" t="str">
        <f t="shared" ca="1" si="9"/>
        <v>U M: U M U2 M' U</v>
      </c>
      <c r="AY9" s="133" cm="1">
        <f t="array" aca="1" ref="AY9" ca="1">IF(COLUMN(INDIRECT(E9&amp;1))&gt; COLUMN(INDIRECT(F9&amp;1)),1,0)</f>
        <v>0</v>
      </c>
    </row>
    <row r="10" spans="1:53" ht="12" customHeight="1">
      <c r="A10" s="99">
        <v>9</v>
      </c>
      <c r="B10" s="99" t="s">
        <v>77</v>
      </c>
      <c r="C10" s="112">
        <v>7</v>
      </c>
      <c r="D10" s="99">
        <v>8</v>
      </c>
      <c r="E10" s="141" t="s">
        <v>560</v>
      </c>
      <c r="F10" s="141" t="s">
        <v>564</v>
      </c>
      <c r="G10" s="101" t="s">
        <v>70</v>
      </c>
      <c r="H10" s="101" t="s">
        <v>92</v>
      </c>
      <c r="I10" s="112" t="s">
        <v>2900</v>
      </c>
      <c r="J10" s="116">
        <v>4</v>
      </c>
      <c r="K10" s="101" t="s">
        <v>70</v>
      </c>
      <c r="L10" s="112" t="s">
        <v>89</v>
      </c>
      <c r="M10" s="112" t="s">
        <v>90</v>
      </c>
      <c r="N10" s="99" t="s">
        <v>91</v>
      </c>
      <c r="O10" s="101" t="s">
        <v>92</v>
      </c>
      <c r="P10" s="112" t="s">
        <v>93</v>
      </c>
      <c r="Q10" s="112" t="s">
        <v>94</v>
      </c>
      <c r="R10" s="99" t="s">
        <v>95</v>
      </c>
      <c r="S10" s="112" t="s">
        <v>2984</v>
      </c>
      <c r="T10" s="112" t="s">
        <v>2984</v>
      </c>
      <c r="U10" s="112">
        <f t="shared" si="0"/>
        <v>2</v>
      </c>
      <c r="V10" s="99" t="s">
        <v>1906</v>
      </c>
      <c r="W10" s="112" t="s">
        <v>2863</v>
      </c>
      <c r="X10" s="112" t="s">
        <v>2796</v>
      </c>
      <c r="Y10" s="99" t="s">
        <v>18</v>
      </c>
      <c r="Z10" s="99">
        <f t="shared" si="1"/>
        <v>3</v>
      </c>
      <c r="AC10" s="99" t="s">
        <v>41</v>
      </c>
      <c r="AD10" s="99" t="s">
        <v>174</v>
      </c>
      <c r="AE10" s="112">
        <f t="shared" si="2"/>
        <v>1</v>
      </c>
      <c r="AF10" s="112">
        <v>9</v>
      </c>
      <c r="AG10" s="112">
        <f t="shared" si="3"/>
        <v>2</v>
      </c>
      <c r="AH10" s="112" t="s">
        <v>3507</v>
      </c>
      <c r="AI10" s="112"/>
      <c r="AJ10" s="112"/>
      <c r="AK10" s="112" t="s">
        <v>3863</v>
      </c>
      <c r="AR10" s="99">
        <v>53</v>
      </c>
      <c r="AS10" s="132" t="str">
        <f t="shared" ca="1" si="4"/>
        <v>ES</v>
      </c>
      <c r="AT10" s="133" t="str">
        <f t="shared" ca="1" si="5"/>
        <v>L U S' L2' S L2 U' L'</v>
      </c>
      <c r="AU10" s="133" t="str">
        <f t="shared" ca="1" si="6"/>
        <v>L U: [S', L2]</v>
      </c>
      <c r="AV10" s="132" t="str">
        <f t="shared" ca="1" si="7"/>
        <v>SE</v>
      </c>
      <c r="AW10" s="133" t="str">
        <f t="shared" ca="1" si="8"/>
        <v>L U L2' S' L2 S U' L'</v>
      </c>
      <c r="AX10" s="133" t="str">
        <f t="shared" ca="1" si="9"/>
        <v>L U: [L2,S']</v>
      </c>
      <c r="AY10" s="133" cm="1">
        <f t="array" aca="1" ref="AY10" ca="1">IF(COLUMN(INDIRECT(E10&amp;1))&gt; COLUMN(INDIRECT(F10&amp;1)),1,0)</f>
        <v>0</v>
      </c>
    </row>
    <row r="11" spans="1:53" ht="12" customHeight="1">
      <c r="A11" s="99">
        <v>10</v>
      </c>
      <c r="B11" s="99" t="s">
        <v>74</v>
      </c>
      <c r="C11" s="112">
        <v>7</v>
      </c>
      <c r="D11" s="99">
        <v>7</v>
      </c>
      <c r="E11" s="141" t="s">
        <v>488</v>
      </c>
      <c r="F11" s="141" t="s">
        <v>492</v>
      </c>
      <c r="G11" s="101" t="s">
        <v>53</v>
      </c>
      <c r="H11" s="101" t="s">
        <v>99</v>
      </c>
      <c r="I11" s="112" t="s">
        <v>2855</v>
      </c>
      <c r="J11" s="116">
        <v>5</v>
      </c>
      <c r="K11" s="101" t="s">
        <v>53</v>
      </c>
      <c r="L11" s="99" t="s">
        <v>96</v>
      </c>
      <c r="M11" s="112" t="s">
        <v>97</v>
      </c>
      <c r="N11" s="99" t="s">
        <v>98</v>
      </c>
      <c r="O11" s="101" t="s">
        <v>99</v>
      </c>
      <c r="P11" s="112" t="s">
        <v>100</v>
      </c>
      <c r="Q11" s="112" t="s">
        <v>101</v>
      </c>
      <c r="R11" s="99" t="s">
        <v>102</v>
      </c>
      <c r="S11" s="112" t="s">
        <v>9</v>
      </c>
      <c r="T11" s="112" t="s">
        <v>9</v>
      </c>
      <c r="U11" s="112">
        <f t="shared" si="0"/>
        <v>1</v>
      </c>
      <c r="V11" s="99" t="s">
        <v>155</v>
      </c>
      <c r="W11" s="112" t="s">
        <v>156</v>
      </c>
      <c r="X11" s="112" t="s">
        <v>156</v>
      </c>
      <c r="Y11" s="99" t="s">
        <v>117</v>
      </c>
      <c r="Z11" s="99">
        <f t="shared" si="1"/>
        <v>2</v>
      </c>
      <c r="AC11" s="99" t="s">
        <v>9</v>
      </c>
      <c r="AD11" s="99" t="s">
        <v>174</v>
      </c>
      <c r="AE11" s="112">
        <f t="shared" si="2"/>
        <v>0</v>
      </c>
      <c r="AF11" s="112">
        <v>9</v>
      </c>
      <c r="AG11" s="112">
        <f t="shared" si="3"/>
        <v>2</v>
      </c>
      <c r="AH11" s="112" t="s">
        <v>97</v>
      </c>
      <c r="AI11" s="112"/>
      <c r="AJ11" s="112"/>
      <c r="AK11" s="112" t="s">
        <v>3864</v>
      </c>
      <c r="AR11" s="99">
        <v>42</v>
      </c>
      <c r="AS11" s="132" t="str">
        <f t="shared" ca="1" si="4"/>
        <v>EH</v>
      </c>
      <c r="AT11" s="133" t="str">
        <f t="shared" ca="1" si="5"/>
        <v>S U S' U2 S U S'</v>
      </c>
      <c r="AU11" s="133" t="str">
        <f t="shared" ca="1" si="6"/>
        <v>S: U S' U2 S U</v>
      </c>
      <c r="AV11" s="132" t="str">
        <f t="shared" ca="1" si="7"/>
        <v>HE</v>
      </c>
      <c r="AW11" s="133" t="str">
        <f t="shared" ca="1" si="8"/>
        <v>S U' S' U2' S U' S'</v>
      </c>
      <c r="AX11" s="133" t="str">
        <f t="shared" ca="1" si="9"/>
        <v>S: U' S' U2' S U'</v>
      </c>
      <c r="AY11" s="133" cm="1">
        <f t="array" aca="1" ref="AY11" ca="1">IF(COLUMN(INDIRECT(E11&amp;1))&gt; COLUMN(INDIRECT(F11&amp;1)),1,0)</f>
        <v>0</v>
      </c>
    </row>
    <row r="12" spans="1:53" ht="12" customHeight="1">
      <c r="A12" s="99">
        <v>11</v>
      </c>
      <c r="B12" s="99" t="s">
        <v>75</v>
      </c>
      <c r="C12" s="112">
        <v>8</v>
      </c>
      <c r="D12" s="99">
        <v>9</v>
      </c>
      <c r="E12" s="141" t="s">
        <v>583</v>
      </c>
      <c r="F12" s="141" t="s">
        <v>586</v>
      </c>
      <c r="G12" s="101" t="s">
        <v>52</v>
      </c>
      <c r="H12" s="101" t="s">
        <v>106</v>
      </c>
      <c r="I12" s="112" t="s">
        <v>2901</v>
      </c>
      <c r="J12" s="116" t="s">
        <v>160</v>
      </c>
      <c r="K12" s="101" t="s">
        <v>52</v>
      </c>
      <c r="L12" s="112" t="s">
        <v>103</v>
      </c>
      <c r="M12" s="112" t="s">
        <v>104</v>
      </c>
      <c r="N12" s="99" t="s">
        <v>105</v>
      </c>
      <c r="O12" s="101" t="s">
        <v>106</v>
      </c>
      <c r="P12" s="112" t="s">
        <v>107</v>
      </c>
      <c r="Q12" s="112" t="s">
        <v>108</v>
      </c>
      <c r="R12" s="99" t="s">
        <v>109</v>
      </c>
      <c r="S12" s="112" t="s">
        <v>160</v>
      </c>
      <c r="T12" s="112" t="s">
        <v>160</v>
      </c>
      <c r="U12" s="112">
        <f t="shared" si="0"/>
        <v>1</v>
      </c>
      <c r="V12" s="99" t="s">
        <v>1907</v>
      </c>
      <c r="W12" s="112" t="s">
        <v>2864</v>
      </c>
      <c r="X12" s="112" t="s">
        <v>2769</v>
      </c>
      <c r="Y12" s="99" t="s">
        <v>8</v>
      </c>
      <c r="Z12" s="99">
        <f t="shared" si="1"/>
        <v>3</v>
      </c>
      <c r="AC12" s="99" t="s">
        <v>41</v>
      </c>
      <c r="AD12" s="99" t="s">
        <v>174</v>
      </c>
      <c r="AE12" s="112">
        <f t="shared" si="2"/>
        <v>1</v>
      </c>
      <c r="AF12" s="112">
        <v>8</v>
      </c>
      <c r="AG12" s="112">
        <f t="shared" si="3"/>
        <v>0</v>
      </c>
      <c r="AH12" s="112" t="s">
        <v>3508</v>
      </c>
      <c r="AI12" s="112"/>
      <c r="AJ12" s="112"/>
      <c r="AK12" s="112" t="s">
        <v>3865</v>
      </c>
      <c r="AR12" s="99">
        <v>58</v>
      </c>
      <c r="AS12" s="132" t="str">
        <f t="shared" ca="1" si="4"/>
        <v>EZ</v>
      </c>
      <c r="AT12" s="133" t="str">
        <f t="shared" ca="1" si="5"/>
        <v>U R' S' R U2 R' S R U</v>
      </c>
      <c r="AU12" s="133" t="str">
        <f t="shared" ca="1" si="6"/>
        <v>U: [R' S' R, U2]</v>
      </c>
      <c r="AV12" s="132" t="str">
        <f t="shared" ca="1" si="7"/>
        <v>ZE</v>
      </c>
      <c r="AW12" s="133" t="str">
        <f t="shared" ca="1" si="8"/>
        <v>U' R' S' R U2 R' S R U'</v>
      </c>
      <c r="AX12" s="133" t="str">
        <f t="shared" ca="1" si="9"/>
        <v>U': [R' S' R, U2]</v>
      </c>
      <c r="AY12" s="133" cm="1">
        <f t="array" aca="1" ref="AY12" ca="1">IF(COLUMN(INDIRECT(E12&amp;1))&gt; COLUMN(INDIRECT(F12&amp;1)),1,0)</f>
        <v>0</v>
      </c>
    </row>
    <row r="13" spans="1:53" ht="12" customHeight="1">
      <c r="A13" s="99">
        <v>12</v>
      </c>
      <c r="B13" s="99" t="s">
        <v>76</v>
      </c>
      <c r="C13" s="112">
        <v>7</v>
      </c>
      <c r="D13" s="99">
        <v>7</v>
      </c>
      <c r="E13" s="141" t="s">
        <v>540</v>
      </c>
      <c r="F13" s="141" t="s">
        <v>543</v>
      </c>
      <c r="G13" s="101" t="s">
        <v>54</v>
      </c>
      <c r="H13" s="101" t="s">
        <v>113</v>
      </c>
      <c r="I13" s="112" t="s">
        <v>2855</v>
      </c>
      <c r="J13" s="116">
        <v>5</v>
      </c>
      <c r="K13" s="101" t="s">
        <v>54</v>
      </c>
      <c r="L13" s="99" t="s">
        <v>110</v>
      </c>
      <c r="M13" s="112" t="s">
        <v>111</v>
      </c>
      <c r="N13" s="99" t="s">
        <v>112</v>
      </c>
      <c r="O13" s="101" t="s">
        <v>113</v>
      </c>
      <c r="P13" s="112" t="s">
        <v>114</v>
      </c>
      <c r="Q13" s="112" t="s">
        <v>115</v>
      </c>
      <c r="R13" s="99" t="s">
        <v>116</v>
      </c>
      <c r="S13" s="112" t="s">
        <v>9</v>
      </c>
      <c r="T13" s="112" t="s">
        <v>9</v>
      </c>
      <c r="U13" s="112">
        <f t="shared" si="0"/>
        <v>1</v>
      </c>
      <c r="V13" s="99" t="s">
        <v>170</v>
      </c>
      <c r="W13" s="112" t="s">
        <v>173</v>
      </c>
      <c r="X13" s="112" t="s">
        <v>173</v>
      </c>
      <c r="Y13" s="99" t="s">
        <v>117</v>
      </c>
      <c r="Z13" s="99">
        <f t="shared" si="1"/>
        <v>2</v>
      </c>
      <c r="AC13" s="99" t="s">
        <v>9</v>
      </c>
      <c r="AD13" s="99" t="s">
        <v>174</v>
      </c>
      <c r="AE13" s="112">
        <f t="shared" si="2"/>
        <v>0</v>
      </c>
      <c r="AF13" s="112">
        <v>9</v>
      </c>
      <c r="AG13" s="112">
        <f t="shared" si="3"/>
        <v>2</v>
      </c>
      <c r="AH13" s="112" t="s">
        <v>3509</v>
      </c>
      <c r="AI13" s="112"/>
      <c r="AJ13" s="112"/>
      <c r="AK13" s="112" t="s">
        <v>3866</v>
      </c>
      <c r="AR13" s="99">
        <v>50</v>
      </c>
      <c r="AS13" s="132" t="str">
        <f t="shared" ca="1" si="4"/>
        <v>EP</v>
      </c>
      <c r="AT13" s="133" t="str">
        <f t="shared" ca="1" si="5"/>
        <v>S U' S U2' S' U' S'</v>
      </c>
      <c r="AU13" s="133" t="str">
        <f t="shared" ca="1" si="6"/>
        <v>S: U' S U2' S' U'</v>
      </c>
      <c r="AV13" s="132" t="str">
        <f t="shared" ca="1" si="7"/>
        <v>PE</v>
      </c>
      <c r="AW13" s="133" t="str">
        <f t="shared" ca="1" si="8"/>
        <v>S U S U2 S' U S'</v>
      </c>
      <c r="AX13" s="133" t="str">
        <f t="shared" ca="1" si="9"/>
        <v>S: U S U2 S' U</v>
      </c>
      <c r="AY13" s="133" cm="1">
        <f t="array" aca="1" ref="AY13" ca="1">IF(COLUMN(INDIRECT(E13&amp;1))&gt; COLUMN(INDIRECT(F13&amp;1)),1,0)</f>
        <v>0</v>
      </c>
    </row>
    <row r="14" spans="1:53" ht="12" customHeight="1">
      <c r="A14" s="99">
        <v>13</v>
      </c>
      <c r="B14" s="99" t="s">
        <v>75</v>
      </c>
      <c r="C14" s="112">
        <v>8</v>
      </c>
      <c r="D14" s="99">
        <v>9</v>
      </c>
      <c r="E14" s="141" t="s">
        <v>553</v>
      </c>
      <c r="F14" s="141" t="s">
        <v>557</v>
      </c>
      <c r="G14" s="101" t="s">
        <v>51</v>
      </c>
      <c r="H14" s="101" t="s">
        <v>121</v>
      </c>
      <c r="I14" s="112" t="s">
        <v>2901</v>
      </c>
      <c r="J14" s="116" t="s">
        <v>160</v>
      </c>
      <c r="K14" s="101" t="s">
        <v>51</v>
      </c>
      <c r="L14" s="99" t="s">
        <v>118</v>
      </c>
      <c r="M14" s="112" t="s">
        <v>119</v>
      </c>
      <c r="N14" s="99" t="s">
        <v>120</v>
      </c>
      <c r="O14" s="101" t="s">
        <v>121</v>
      </c>
      <c r="P14" s="112" t="s">
        <v>122</v>
      </c>
      <c r="Q14" s="112" t="s">
        <v>123</v>
      </c>
      <c r="R14" s="99" t="s">
        <v>124</v>
      </c>
      <c r="S14" s="112" t="s">
        <v>160</v>
      </c>
      <c r="T14" s="112" t="s">
        <v>160</v>
      </c>
      <c r="U14" s="112">
        <f t="shared" si="0"/>
        <v>1</v>
      </c>
      <c r="V14" s="99" t="s">
        <v>1912</v>
      </c>
      <c r="W14" s="112" t="s">
        <v>2865</v>
      </c>
      <c r="X14" s="112" t="s">
        <v>2770</v>
      </c>
      <c r="Y14" s="99" t="s">
        <v>8</v>
      </c>
      <c r="Z14" s="99">
        <f t="shared" si="1"/>
        <v>3</v>
      </c>
      <c r="AC14" s="99" t="s">
        <v>41</v>
      </c>
      <c r="AD14" s="99" t="s">
        <v>174</v>
      </c>
      <c r="AE14" s="112">
        <f t="shared" si="2"/>
        <v>1</v>
      </c>
      <c r="AF14" s="112">
        <v>8</v>
      </c>
      <c r="AG14" s="112">
        <f t="shared" si="3"/>
        <v>0</v>
      </c>
      <c r="AH14" s="112" t="s">
        <v>3510</v>
      </c>
      <c r="AI14" s="112"/>
      <c r="AJ14" s="112"/>
      <c r="AK14" s="112" t="s">
        <v>3510</v>
      </c>
      <c r="AR14" s="99">
        <v>52</v>
      </c>
      <c r="AS14" s="132" t="str">
        <f t="shared" ca="1" si="4"/>
        <v>ER</v>
      </c>
      <c r="AT14" s="133" t="str">
        <f t="shared" ca="1" si="5"/>
        <v>U R S' R' U2 R S R' U</v>
      </c>
      <c r="AU14" s="133" t="str">
        <f t="shared" ca="1" si="6"/>
        <v>U: [R S' R', U2]</v>
      </c>
      <c r="AV14" s="132" t="str">
        <f t="shared" ca="1" si="7"/>
        <v>RE</v>
      </c>
      <c r="AW14" s="133" t="str">
        <f t="shared" ca="1" si="8"/>
        <v>U' R S' R' U2 R S R' U'</v>
      </c>
      <c r="AX14" s="133" t="str">
        <f t="shared" ca="1" si="9"/>
        <v>U': [R S' R', U2]</v>
      </c>
      <c r="AY14" s="133" cm="1">
        <f t="array" aca="1" ref="AY14" ca="1">IF(COLUMN(INDIRECT(E14&amp;1))&gt; COLUMN(INDIRECT(F14&amp;1)),1,0)</f>
        <v>0</v>
      </c>
    </row>
    <row r="15" spans="1:53" ht="12" customHeight="1">
      <c r="A15" s="99">
        <v>14</v>
      </c>
      <c r="B15" s="99" t="s">
        <v>77</v>
      </c>
      <c r="C15" s="112">
        <v>7</v>
      </c>
      <c r="D15" s="99">
        <v>7</v>
      </c>
      <c r="E15" s="141" t="s">
        <v>590</v>
      </c>
      <c r="F15" s="141" t="s">
        <v>594</v>
      </c>
      <c r="G15" s="101" t="s">
        <v>71</v>
      </c>
      <c r="H15" s="101" t="s">
        <v>128</v>
      </c>
      <c r="I15" s="112" t="s">
        <v>2855</v>
      </c>
      <c r="J15" s="116">
        <v>5</v>
      </c>
      <c r="K15" s="101" t="s">
        <v>71</v>
      </c>
      <c r="L15" s="112" t="s">
        <v>125</v>
      </c>
      <c r="M15" s="112" t="s">
        <v>126</v>
      </c>
      <c r="N15" s="99" t="s">
        <v>127</v>
      </c>
      <c r="O15" s="101" t="s">
        <v>128</v>
      </c>
      <c r="P15" s="112" t="s">
        <v>129</v>
      </c>
      <c r="Q15" s="112" t="s">
        <v>130</v>
      </c>
      <c r="R15" s="99" t="s">
        <v>131</v>
      </c>
      <c r="S15" s="112" t="s">
        <v>2985</v>
      </c>
      <c r="T15" s="112" t="s">
        <v>1123</v>
      </c>
      <c r="U15" s="112">
        <f t="shared" si="0"/>
        <v>1</v>
      </c>
      <c r="V15" s="99" t="s">
        <v>170</v>
      </c>
      <c r="W15" s="112" t="s">
        <v>173</v>
      </c>
      <c r="X15" s="112" t="s">
        <v>173</v>
      </c>
      <c r="Y15" s="99" t="s">
        <v>18</v>
      </c>
      <c r="Z15" s="99">
        <f t="shared" si="1"/>
        <v>3</v>
      </c>
      <c r="AC15" s="99" t="s">
        <v>41</v>
      </c>
      <c r="AD15" s="99" t="s">
        <v>174</v>
      </c>
      <c r="AE15" s="112">
        <f t="shared" si="2"/>
        <v>0</v>
      </c>
      <c r="AF15" s="112">
        <v>9</v>
      </c>
      <c r="AG15" s="112">
        <f t="shared" si="3"/>
        <v>2</v>
      </c>
      <c r="AH15" s="112" t="s">
        <v>126</v>
      </c>
      <c r="AI15" s="112"/>
      <c r="AJ15" s="112"/>
      <c r="AK15" s="112" t="s">
        <v>3867</v>
      </c>
      <c r="AR15" s="99">
        <v>55</v>
      </c>
      <c r="AS15" s="132" t="str">
        <f t="shared" ca="1" si="4"/>
        <v>EW</v>
      </c>
      <c r="AT15" s="133" t="str">
        <f t="shared" ca="1" si="5"/>
        <v>L' U' S U2 S' U' L</v>
      </c>
      <c r="AU15" s="133" t="str">
        <f t="shared" ca="1" si="6"/>
        <v>L': U' S U2 S' U'</v>
      </c>
      <c r="AV15" s="132" t="str">
        <f t="shared" ca="1" si="7"/>
        <v>WE</v>
      </c>
      <c r="AW15" s="133" t="str">
        <f t="shared" ca="1" si="8"/>
        <v>L' U S U2 S' U L</v>
      </c>
      <c r="AX15" s="133" t="str">
        <f t="shared" ca="1" si="9"/>
        <v>L': U S U2 S' U</v>
      </c>
      <c r="AY15" s="133" cm="1">
        <f t="array" aca="1" ref="AY15" ca="1">IF(COLUMN(INDIRECT(E15&amp;1))&gt; COLUMN(INDIRECT(F15&amp;1)),1,0)</f>
        <v>0</v>
      </c>
    </row>
    <row r="16" spans="1:53" ht="12" customHeight="1">
      <c r="A16" s="99">
        <v>15</v>
      </c>
      <c r="B16" s="99" t="s">
        <v>138</v>
      </c>
      <c r="C16" s="112">
        <v>8</v>
      </c>
      <c r="D16" s="99">
        <v>9</v>
      </c>
      <c r="E16" s="141" t="s">
        <v>525</v>
      </c>
      <c r="F16" s="141" t="s">
        <v>528</v>
      </c>
      <c r="G16" s="101" t="s">
        <v>88</v>
      </c>
      <c r="H16" s="101" t="s">
        <v>135</v>
      </c>
      <c r="I16" s="112" t="s">
        <v>2856</v>
      </c>
      <c r="J16" s="116">
        <v>5</v>
      </c>
      <c r="K16" s="101" t="s">
        <v>88</v>
      </c>
      <c r="L16" s="112" t="s">
        <v>132</v>
      </c>
      <c r="M16" s="112" t="s">
        <v>133</v>
      </c>
      <c r="N16" s="99" t="s">
        <v>134</v>
      </c>
      <c r="O16" s="101" t="s">
        <v>135</v>
      </c>
      <c r="P16" s="112" t="s">
        <v>136</v>
      </c>
      <c r="Q16" s="112" t="s">
        <v>137</v>
      </c>
      <c r="R16" s="99" t="s">
        <v>3165</v>
      </c>
      <c r="S16" s="112" t="s">
        <v>2986</v>
      </c>
      <c r="T16" s="112" t="s">
        <v>3020</v>
      </c>
      <c r="U16" s="112">
        <f t="shared" si="0"/>
        <v>2</v>
      </c>
      <c r="V16" s="99" t="s">
        <v>1913</v>
      </c>
      <c r="W16" s="112" t="s">
        <v>2771</v>
      </c>
      <c r="X16" s="112" t="s">
        <v>2771</v>
      </c>
      <c r="Y16" s="99" t="s">
        <v>86</v>
      </c>
      <c r="Z16" s="99">
        <f t="shared" si="1"/>
        <v>2</v>
      </c>
      <c r="AC16" s="99" t="s">
        <v>87</v>
      </c>
      <c r="AD16" s="99" t="s">
        <v>174</v>
      </c>
      <c r="AE16" s="112">
        <f t="shared" si="2"/>
        <v>1</v>
      </c>
      <c r="AF16" s="112">
        <v>10</v>
      </c>
      <c r="AG16" s="112">
        <f t="shared" si="3"/>
        <v>2</v>
      </c>
      <c r="AH16" s="112" t="s">
        <v>3511</v>
      </c>
      <c r="AI16" s="112"/>
      <c r="AJ16" s="112"/>
      <c r="AK16" s="112" t="s">
        <v>3868</v>
      </c>
      <c r="AR16" s="99">
        <v>48</v>
      </c>
      <c r="AS16" s="132" t="str">
        <f t="shared" ca="1" si="4"/>
        <v>EN</v>
      </c>
      <c r="AT16" s="133" t="str">
        <f t="shared" ca="1" si="5"/>
        <v>U M' U M' U2 M U M U'</v>
      </c>
      <c r="AU16" s="133" t="str">
        <f t="shared" ca="1" si="6"/>
        <v>U M': U M' U2 M U</v>
      </c>
      <c r="AV16" s="132" t="str">
        <f t="shared" ca="1" si="7"/>
        <v>NE</v>
      </c>
      <c r="AW16" s="133" t="str">
        <f t="shared" ca="1" si="8"/>
        <v>U' M' U M' U2 M U M U</v>
      </c>
      <c r="AX16" s="133" t="str">
        <f t="shared" ca="1" si="9"/>
        <v>U' M': U M' U2 M U</v>
      </c>
      <c r="AY16" s="133" cm="1">
        <f t="array" aca="1" ref="AY16" ca="1">IF(COLUMN(INDIRECT(E16&amp;1))&gt; COLUMN(INDIRECT(F16&amp;1)),1,0)</f>
        <v>0</v>
      </c>
    </row>
    <row r="17" spans="1:51" ht="12" customHeight="1">
      <c r="A17" s="99">
        <v>16</v>
      </c>
      <c r="B17" s="99" t="s">
        <v>77</v>
      </c>
      <c r="C17" s="112">
        <v>7</v>
      </c>
      <c r="D17" s="99">
        <v>7</v>
      </c>
      <c r="E17" s="141" t="s">
        <v>575</v>
      </c>
      <c r="F17" s="141" t="s">
        <v>579</v>
      </c>
      <c r="G17" s="101" t="s">
        <v>72</v>
      </c>
      <c r="H17" s="101" t="s">
        <v>142</v>
      </c>
      <c r="I17" s="112" t="s">
        <v>2855</v>
      </c>
      <c r="J17" s="116">
        <v>5</v>
      </c>
      <c r="K17" s="101" t="s">
        <v>72</v>
      </c>
      <c r="L17" s="112" t="s">
        <v>139</v>
      </c>
      <c r="M17" s="112" t="s">
        <v>140</v>
      </c>
      <c r="N17" s="99" t="s">
        <v>141</v>
      </c>
      <c r="O17" s="101" t="s">
        <v>142</v>
      </c>
      <c r="P17" s="112" t="s">
        <v>143</v>
      </c>
      <c r="Q17" s="112" t="s">
        <v>144</v>
      </c>
      <c r="R17" s="99" t="s">
        <v>145</v>
      </c>
      <c r="S17" s="112" t="s">
        <v>1531</v>
      </c>
      <c r="T17" s="112" t="s">
        <v>1531</v>
      </c>
      <c r="U17" s="112">
        <f t="shared" si="0"/>
        <v>1</v>
      </c>
      <c r="V17" s="99" t="s">
        <v>155</v>
      </c>
      <c r="W17" s="112" t="s">
        <v>156</v>
      </c>
      <c r="X17" s="112" t="s">
        <v>156</v>
      </c>
      <c r="Y17" s="99" t="s">
        <v>8</v>
      </c>
      <c r="Z17" s="99">
        <f t="shared" si="1"/>
        <v>3</v>
      </c>
      <c r="AC17" s="99" t="s">
        <v>41</v>
      </c>
      <c r="AD17" s="99" t="s">
        <v>174</v>
      </c>
      <c r="AE17" s="112">
        <f t="shared" si="2"/>
        <v>0</v>
      </c>
      <c r="AF17" s="112">
        <v>9</v>
      </c>
      <c r="AG17" s="112">
        <f t="shared" si="3"/>
        <v>2</v>
      </c>
      <c r="AH17" s="112" t="s">
        <v>3512</v>
      </c>
      <c r="AI17" s="112"/>
      <c r="AJ17" s="112"/>
      <c r="AK17" s="112" t="s">
        <v>3869</v>
      </c>
      <c r="AR17" s="99">
        <v>57</v>
      </c>
      <c r="AS17" s="132" t="str">
        <f t="shared" ca="1" si="4"/>
        <v>EY</v>
      </c>
      <c r="AT17" s="133" t="str">
        <f t="shared" ca="1" si="5"/>
        <v>R U S' U2' S U R'</v>
      </c>
      <c r="AU17" s="133" t="str">
        <f t="shared" ca="1" si="6"/>
        <v>R: U S' U2' S U</v>
      </c>
      <c r="AV17" s="132" t="str">
        <f t="shared" ca="1" si="7"/>
        <v>YE</v>
      </c>
      <c r="AW17" s="133" t="str">
        <f t="shared" ca="1" si="8"/>
        <v>R U' S' U2' S U' R'</v>
      </c>
      <c r="AX17" s="133" t="str">
        <f t="shared" ca="1" si="9"/>
        <v>R: U' S' U2' S U'</v>
      </c>
      <c r="AY17" s="133" cm="1">
        <f t="array" aca="1" ref="AY17" ca="1">IF(COLUMN(INDIRECT(E17&amp;1))&gt; COLUMN(INDIRECT(F17&amp;1)),1,0)</f>
        <v>0</v>
      </c>
    </row>
    <row r="18" spans="1:51" ht="12" customHeight="1">
      <c r="A18" s="99">
        <v>17</v>
      </c>
      <c r="B18" s="99" t="s">
        <v>1790</v>
      </c>
      <c r="C18" s="112">
        <v>4</v>
      </c>
      <c r="D18" s="99">
        <v>4</v>
      </c>
      <c r="E18" s="141" t="s">
        <v>1805</v>
      </c>
      <c r="F18" s="141" t="s">
        <v>1854</v>
      </c>
      <c r="G18" s="101" t="s">
        <v>4307</v>
      </c>
      <c r="H18" s="101" t="s">
        <v>4363</v>
      </c>
      <c r="I18" s="112" t="s">
        <v>2902</v>
      </c>
      <c r="J18" s="116">
        <v>4</v>
      </c>
      <c r="K18" s="101" t="s">
        <v>146</v>
      </c>
      <c r="L18" s="99" t="s">
        <v>147</v>
      </c>
      <c r="M18" s="112" t="s">
        <v>148</v>
      </c>
      <c r="N18" s="99" t="s">
        <v>149</v>
      </c>
      <c r="O18" s="101" t="s">
        <v>150</v>
      </c>
      <c r="P18" s="99" t="s">
        <v>151</v>
      </c>
      <c r="Q18" s="99" t="s">
        <v>152</v>
      </c>
      <c r="R18" s="99" t="s">
        <v>153</v>
      </c>
      <c r="S18" s="112"/>
      <c r="T18" s="112"/>
      <c r="U18" s="112">
        <f t="shared" si="0"/>
        <v>0</v>
      </c>
      <c r="V18" s="99" t="s">
        <v>146</v>
      </c>
      <c r="W18" s="112" t="s">
        <v>2866</v>
      </c>
      <c r="X18" s="99" t="s">
        <v>149</v>
      </c>
      <c r="Y18" s="99" t="s">
        <v>86</v>
      </c>
      <c r="Z18" s="99">
        <f t="shared" si="1"/>
        <v>2</v>
      </c>
      <c r="AC18" s="99" t="s">
        <v>87</v>
      </c>
      <c r="AD18" s="99" t="s">
        <v>174</v>
      </c>
      <c r="AE18" s="112">
        <f t="shared" si="2"/>
        <v>0</v>
      </c>
      <c r="AF18" s="112">
        <v>6</v>
      </c>
      <c r="AG18" s="112">
        <f t="shared" si="3"/>
        <v>2</v>
      </c>
      <c r="AH18" s="112" t="s">
        <v>3513</v>
      </c>
      <c r="AI18" s="112">
        <v>1</v>
      </c>
      <c r="AJ18" s="115" t="s">
        <v>148</v>
      </c>
      <c r="AK18" s="112" t="s">
        <v>3870</v>
      </c>
      <c r="AR18" s="99">
        <v>43</v>
      </c>
      <c r="AS18" s="132" t="str">
        <f t="shared" ca="1" si="4"/>
        <v>EI</v>
      </c>
      <c r="AT18" s="133" t="str">
        <f t="shared" ca="1" si="5"/>
        <v>U2 M' U2 M</v>
      </c>
      <c r="AU18" s="133" t="str">
        <f t="shared" ca="1" si="6"/>
        <v>[U2, M']</v>
      </c>
      <c r="AV18" s="132" t="str">
        <f t="shared" ca="1" si="7"/>
        <v>IE</v>
      </c>
      <c r="AW18" s="133" t="str">
        <f t="shared" ca="1" si="8"/>
        <v>M' U2 M U2</v>
      </c>
      <c r="AX18" s="133" t="str">
        <f t="shared" ca="1" si="9"/>
        <v>[M',U2]</v>
      </c>
      <c r="AY18" s="133" cm="1">
        <f t="array" aca="1" ref="AY18" ca="1">IF(COLUMN(INDIRECT(E18&amp;1))&gt; COLUMN(INDIRECT(F18&amp;1)),1,0)</f>
        <v>0</v>
      </c>
    </row>
    <row r="19" spans="1:51" ht="12" customHeight="1">
      <c r="A19" s="99">
        <v>18</v>
      </c>
      <c r="B19" s="99" t="s">
        <v>169</v>
      </c>
      <c r="C19" s="99">
        <v>5</v>
      </c>
      <c r="D19" s="99">
        <v>5</v>
      </c>
      <c r="E19" s="141" t="s">
        <v>532</v>
      </c>
      <c r="F19" s="141" t="s">
        <v>536</v>
      </c>
      <c r="G19" s="101" t="s">
        <v>4323</v>
      </c>
      <c r="H19" s="101" t="s">
        <v>4344</v>
      </c>
      <c r="I19" s="112" t="s">
        <v>2855</v>
      </c>
      <c r="J19" s="116">
        <v>5</v>
      </c>
      <c r="K19" s="101" t="s">
        <v>155</v>
      </c>
      <c r="L19" s="99" t="s">
        <v>168</v>
      </c>
      <c r="M19" s="99" t="s">
        <v>156</v>
      </c>
      <c r="N19" s="99" t="s">
        <v>156</v>
      </c>
      <c r="O19" s="101" t="s">
        <v>157</v>
      </c>
      <c r="P19" s="112" t="s">
        <v>158</v>
      </c>
      <c r="Q19" s="99" t="s">
        <v>159</v>
      </c>
      <c r="R19" s="99" t="s">
        <v>159</v>
      </c>
      <c r="S19" s="112"/>
      <c r="T19" s="112"/>
      <c r="U19" s="112">
        <f t="shared" si="0"/>
        <v>0</v>
      </c>
      <c r="V19" s="99" t="s">
        <v>155</v>
      </c>
      <c r="W19" s="112" t="s">
        <v>156</v>
      </c>
      <c r="X19" s="99" t="s">
        <v>156</v>
      </c>
      <c r="Y19" s="99" t="s">
        <v>117</v>
      </c>
      <c r="Z19" s="99">
        <f t="shared" si="1"/>
        <v>2</v>
      </c>
      <c r="AC19" s="99" t="s">
        <v>9</v>
      </c>
      <c r="AD19" s="99" t="s">
        <v>174</v>
      </c>
      <c r="AE19" s="112">
        <f t="shared" si="2"/>
        <v>0</v>
      </c>
      <c r="AF19" s="99">
        <v>7</v>
      </c>
      <c r="AG19" s="112">
        <f t="shared" si="3"/>
        <v>2</v>
      </c>
      <c r="AH19" s="99" t="s">
        <v>156</v>
      </c>
      <c r="AI19" s="99">
        <v>1</v>
      </c>
      <c r="AJ19" s="133" t="s">
        <v>2771</v>
      </c>
      <c r="AK19" s="99" t="s">
        <v>3871</v>
      </c>
      <c r="AR19" s="99">
        <v>49</v>
      </c>
      <c r="AS19" s="132" t="str">
        <f t="shared" ca="1" si="4"/>
        <v>EO</v>
      </c>
      <c r="AT19" s="133" t="str">
        <f t="shared" ca="1" si="5"/>
        <v>U S' U2 S U</v>
      </c>
      <c r="AU19" s="133" t="str">
        <f t="shared" ca="1" si="6"/>
        <v>U S' U2 S U</v>
      </c>
      <c r="AV19" s="132" t="str">
        <f t="shared" ca="1" si="7"/>
        <v>OE</v>
      </c>
      <c r="AW19" s="133" t="str">
        <f t="shared" ca="1" si="8"/>
        <v>U' S' U2' S U'</v>
      </c>
      <c r="AX19" s="133" t="str">
        <f t="shared" ca="1" si="9"/>
        <v>U' S' U2' S U'</v>
      </c>
      <c r="AY19" s="133" cm="1">
        <f t="array" aca="1" ref="AY19" ca="1">IF(COLUMN(INDIRECT(E19&amp;1))&gt; COLUMN(INDIRECT(F19&amp;1)),1,0)</f>
        <v>0</v>
      </c>
    </row>
    <row r="20" spans="1:51" ht="12" customHeight="1">
      <c r="A20" s="99">
        <v>19</v>
      </c>
      <c r="B20" s="99" t="s">
        <v>1790</v>
      </c>
      <c r="C20" s="112">
        <v>4</v>
      </c>
      <c r="D20" s="99">
        <v>4</v>
      </c>
      <c r="E20" s="141" t="s">
        <v>518</v>
      </c>
      <c r="F20" s="141" t="s">
        <v>521</v>
      </c>
      <c r="G20" s="101" t="s">
        <v>161</v>
      </c>
      <c r="H20" s="101" t="s">
        <v>164</v>
      </c>
      <c r="I20" s="112" t="s">
        <v>2902</v>
      </c>
      <c r="J20" s="116">
        <v>4</v>
      </c>
      <c r="K20" s="101" t="s">
        <v>161</v>
      </c>
      <c r="L20" s="99" t="s">
        <v>162</v>
      </c>
      <c r="M20" s="112" t="s">
        <v>163</v>
      </c>
      <c r="N20" s="99" t="s">
        <v>2902</v>
      </c>
      <c r="O20" s="101" t="s">
        <v>164</v>
      </c>
      <c r="P20" s="112" t="s">
        <v>165</v>
      </c>
      <c r="Q20" s="112" t="s">
        <v>166</v>
      </c>
      <c r="R20" s="99" t="s">
        <v>167</v>
      </c>
      <c r="S20" s="112"/>
      <c r="T20" s="112"/>
      <c r="U20" s="112">
        <f t="shared" si="0"/>
        <v>0</v>
      </c>
      <c r="V20" s="99" t="s">
        <v>161</v>
      </c>
      <c r="W20" s="99" t="s">
        <v>2902</v>
      </c>
      <c r="X20" s="99" t="s">
        <v>167</v>
      </c>
      <c r="Y20" s="99" t="s">
        <v>86</v>
      </c>
      <c r="Z20" s="99">
        <f t="shared" si="1"/>
        <v>2</v>
      </c>
      <c r="AC20" s="99" t="s">
        <v>87</v>
      </c>
      <c r="AD20" s="99" t="s">
        <v>174</v>
      </c>
      <c r="AE20" s="112">
        <f t="shared" si="2"/>
        <v>0</v>
      </c>
      <c r="AF20" s="112">
        <v>6</v>
      </c>
      <c r="AG20" s="112">
        <f t="shared" si="3"/>
        <v>2</v>
      </c>
      <c r="AH20" s="112" t="s">
        <v>163</v>
      </c>
      <c r="AI20" s="112"/>
      <c r="AJ20" s="112"/>
      <c r="AK20" s="112" t="s">
        <v>3872</v>
      </c>
      <c r="AR20" s="99">
        <v>47</v>
      </c>
      <c r="AS20" s="132" t="str">
        <f t="shared" ca="1" si="4"/>
        <v>EM</v>
      </c>
      <c r="AT20" s="133" t="str">
        <f t="shared" ca="1" si="5"/>
        <v>M U2 M' U2</v>
      </c>
      <c r="AU20" s="133" t="str">
        <f t="shared" ca="1" si="6"/>
        <v>[M, U2]</v>
      </c>
      <c r="AV20" s="132" t="str">
        <f t="shared" ca="1" si="7"/>
        <v>ME</v>
      </c>
      <c r="AW20" s="133" t="str">
        <f t="shared" ca="1" si="8"/>
        <v>U2 M U2 M'</v>
      </c>
      <c r="AX20" s="133" t="str">
        <f t="shared" ca="1" si="9"/>
        <v>[U2,M]</v>
      </c>
      <c r="AY20" s="133" cm="1">
        <f t="array" aca="1" ref="AY20" ca="1">IF(COLUMN(INDIRECT(E20&amp;1))&gt; COLUMN(INDIRECT(F20&amp;1)),1,0)</f>
        <v>0</v>
      </c>
    </row>
    <row r="21" spans="1:51" ht="12" customHeight="1">
      <c r="A21" s="99">
        <v>20</v>
      </c>
      <c r="B21" s="99" t="s">
        <v>169</v>
      </c>
      <c r="C21" s="99">
        <v>5</v>
      </c>
      <c r="D21" s="99">
        <v>5</v>
      </c>
      <c r="E21" s="141" t="s">
        <v>504</v>
      </c>
      <c r="F21" s="141" t="s">
        <v>507</v>
      </c>
      <c r="G21" s="101" t="s">
        <v>170</v>
      </c>
      <c r="H21" s="101" t="s">
        <v>172</v>
      </c>
      <c r="I21" s="112" t="s">
        <v>2855</v>
      </c>
      <c r="J21" s="116">
        <v>5</v>
      </c>
      <c r="K21" s="101" t="s">
        <v>170</v>
      </c>
      <c r="L21" s="99" t="s">
        <v>3277</v>
      </c>
      <c r="M21" s="99" t="s">
        <v>171</v>
      </c>
      <c r="N21" s="99" t="s">
        <v>171</v>
      </c>
      <c r="O21" s="101" t="s">
        <v>172</v>
      </c>
      <c r="P21" s="112" t="s">
        <v>3307</v>
      </c>
      <c r="Q21" s="99" t="s">
        <v>173</v>
      </c>
      <c r="R21" s="99" t="s">
        <v>173</v>
      </c>
      <c r="S21" s="112"/>
      <c r="T21" s="112"/>
      <c r="U21" s="112">
        <f t="shared" si="0"/>
        <v>0</v>
      </c>
      <c r="V21" s="99" t="s">
        <v>170</v>
      </c>
      <c r="W21" s="112" t="s">
        <v>173</v>
      </c>
      <c r="X21" s="99" t="s">
        <v>173</v>
      </c>
      <c r="Y21" s="99" t="s">
        <v>117</v>
      </c>
      <c r="Z21" s="99">
        <f t="shared" si="1"/>
        <v>2</v>
      </c>
      <c r="AC21" s="99" t="s">
        <v>9</v>
      </c>
      <c r="AD21" s="99" t="s">
        <v>174</v>
      </c>
      <c r="AE21" s="112">
        <f t="shared" si="2"/>
        <v>0</v>
      </c>
      <c r="AF21" s="99">
        <v>7</v>
      </c>
      <c r="AG21" s="112">
        <f t="shared" si="3"/>
        <v>2</v>
      </c>
      <c r="AH21" s="99" t="s">
        <v>3514</v>
      </c>
      <c r="AJ21" s="99"/>
      <c r="AK21" s="99" t="s">
        <v>3873</v>
      </c>
      <c r="AR21" s="99">
        <v>45</v>
      </c>
      <c r="AS21" s="132" t="str">
        <f t="shared" ca="1" si="4"/>
        <v>EK</v>
      </c>
      <c r="AT21" s="133" t="str">
        <f t="shared" ca="1" si="5"/>
        <v>U' S U2' S' U'</v>
      </c>
      <c r="AU21" s="133" t="str">
        <f t="shared" ca="1" si="6"/>
        <v>U' S U2' S' U'</v>
      </c>
      <c r="AV21" s="132" t="str">
        <f t="shared" ca="1" si="7"/>
        <v>KE</v>
      </c>
      <c r="AW21" s="133" t="str">
        <f t="shared" ca="1" si="8"/>
        <v>U S U2 S' U</v>
      </c>
      <c r="AX21" s="133" t="str">
        <f t="shared" ca="1" si="9"/>
        <v>U S U2 S' U</v>
      </c>
      <c r="AY21" s="133" cm="1">
        <f t="array" aca="1" ref="AY21" ca="1">IF(COLUMN(INDIRECT(E21&amp;1))&gt; COLUMN(INDIRECT(F21&amp;1)),1,0)</f>
        <v>0</v>
      </c>
    </row>
    <row r="22" spans="1:51" ht="12" customHeight="1">
      <c r="A22" s="99">
        <v>21</v>
      </c>
      <c r="B22" s="99" t="s">
        <v>175</v>
      </c>
      <c r="C22" s="112">
        <v>7</v>
      </c>
      <c r="D22" s="99">
        <v>7</v>
      </c>
      <c r="E22" s="141" t="s">
        <v>1806</v>
      </c>
      <c r="F22" s="141" t="s">
        <v>1855</v>
      </c>
      <c r="G22" s="101" t="s">
        <v>175</v>
      </c>
      <c r="H22" s="101" t="s">
        <v>179</v>
      </c>
      <c r="I22" s="112" t="s">
        <v>2856</v>
      </c>
      <c r="J22" s="116">
        <v>5</v>
      </c>
      <c r="K22" s="101" t="s">
        <v>175</v>
      </c>
      <c r="L22" s="112" t="s">
        <v>176</v>
      </c>
      <c r="M22" s="112" t="s">
        <v>177</v>
      </c>
      <c r="N22" s="99" t="s">
        <v>178</v>
      </c>
      <c r="O22" s="101" t="s">
        <v>179</v>
      </c>
      <c r="P22" s="112" t="s">
        <v>180</v>
      </c>
      <c r="Q22" s="112" t="s">
        <v>181</v>
      </c>
      <c r="R22" s="99" t="s">
        <v>182</v>
      </c>
      <c r="S22" s="112" t="s">
        <v>2987</v>
      </c>
      <c r="T22" s="112" t="s">
        <v>3027</v>
      </c>
      <c r="U22" s="112">
        <f t="shared" si="0"/>
        <v>1</v>
      </c>
      <c r="V22" s="99" t="s">
        <v>1908</v>
      </c>
      <c r="W22" s="112" t="s">
        <v>2768</v>
      </c>
      <c r="X22" s="112" t="s">
        <v>2768</v>
      </c>
      <c r="Y22" s="99" t="s">
        <v>86</v>
      </c>
      <c r="Z22" s="99">
        <f t="shared" si="1"/>
        <v>2</v>
      </c>
      <c r="AC22" s="99" t="s">
        <v>87</v>
      </c>
      <c r="AD22" s="99" t="s">
        <v>183</v>
      </c>
      <c r="AE22" s="112">
        <f t="shared" si="2"/>
        <v>0</v>
      </c>
      <c r="AF22" s="112">
        <v>9</v>
      </c>
      <c r="AG22" s="112">
        <f t="shared" si="3"/>
        <v>2</v>
      </c>
      <c r="AH22" s="112" t="s">
        <v>3515</v>
      </c>
      <c r="AI22" s="112"/>
      <c r="AJ22" s="112"/>
      <c r="AK22" s="112" t="s">
        <v>3874</v>
      </c>
      <c r="AR22" s="99">
        <v>3</v>
      </c>
      <c r="AS22" s="132" t="str">
        <f t="shared" ca="1" si="4"/>
        <v>CG</v>
      </c>
      <c r="AT22" s="133" t="str">
        <f t="shared" ca="1" si="5"/>
        <v>M2' U' M U2 M' U' M2'</v>
      </c>
      <c r="AU22" s="133" t="str">
        <f t="shared" ca="1" si="6"/>
        <v>M2': U' M U2 M' U'</v>
      </c>
      <c r="AV22" s="132" t="str">
        <f t="shared" ca="1" si="7"/>
        <v>GC</v>
      </c>
      <c r="AW22" s="133" t="str">
        <f t="shared" ca="1" si="8"/>
        <v>M2' U M U2 M' U M2'</v>
      </c>
      <c r="AX22" s="133" t="str">
        <f t="shared" ca="1" si="9"/>
        <v>M2': U M U2 M' U</v>
      </c>
      <c r="AY22" s="133" cm="1">
        <f t="array" aca="1" ref="AY22" ca="1">IF(COLUMN(INDIRECT(E22&amp;1))&gt; COLUMN(INDIRECT(F22&amp;1)),1,0)</f>
        <v>1</v>
      </c>
    </row>
    <row r="23" spans="1:51" ht="12" customHeight="1">
      <c r="A23" s="99">
        <v>22</v>
      </c>
      <c r="B23" s="99" t="s">
        <v>194</v>
      </c>
      <c r="C23" s="112">
        <v>8</v>
      </c>
      <c r="D23" s="99">
        <v>8</v>
      </c>
      <c r="E23" s="141" t="s">
        <v>355</v>
      </c>
      <c r="F23" s="141" t="s">
        <v>278</v>
      </c>
      <c r="G23" s="101" t="s">
        <v>184</v>
      </c>
      <c r="H23" s="101" t="s">
        <v>188</v>
      </c>
      <c r="I23" s="112" t="s">
        <v>2903</v>
      </c>
      <c r="J23" s="116" t="s">
        <v>9</v>
      </c>
      <c r="K23" s="101" t="s">
        <v>184</v>
      </c>
      <c r="L23" s="112" t="s">
        <v>185</v>
      </c>
      <c r="M23" s="112" t="s">
        <v>186</v>
      </c>
      <c r="N23" s="99" t="s">
        <v>187</v>
      </c>
      <c r="O23" s="101" t="s">
        <v>188</v>
      </c>
      <c r="P23" s="112" t="s">
        <v>189</v>
      </c>
      <c r="Q23" s="112" t="s">
        <v>190</v>
      </c>
      <c r="R23" s="99" t="s">
        <v>191</v>
      </c>
      <c r="S23" s="112"/>
      <c r="T23" s="112"/>
      <c r="U23" s="112">
        <f t="shared" si="0"/>
        <v>0</v>
      </c>
      <c r="V23" s="99" t="s">
        <v>184</v>
      </c>
      <c r="W23" s="112" t="s">
        <v>187</v>
      </c>
      <c r="X23" s="99" t="s">
        <v>191</v>
      </c>
      <c r="Y23" s="99" t="s">
        <v>192</v>
      </c>
      <c r="Z23" s="99">
        <f t="shared" si="1"/>
        <v>3</v>
      </c>
      <c r="AA23" s="99">
        <v>1</v>
      </c>
      <c r="AC23" s="99" t="s">
        <v>41</v>
      </c>
      <c r="AD23" s="99" t="s">
        <v>183</v>
      </c>
      <c r="AE23" s="112">
        <f t="shared" si="2"/>
        <v>0</v>
      </c>
      <c r="AF23" s="112">
        <v>10</v>
      </c>
      <c r="AG23" s="112">
        <f t="shared" si="3"/>
        <v>2</v>
      </c>
      <c r="AH23" s="112" t="s">
        <v>186</v>
      </c>
      <c r="AI23" s="112">
        <v>1</v>
      </c>
      <c r="AJ23" s="133" t="s">
        <v>4093</v>
      </c>
      <c r="AK23" s="112" t="s">
        <v>3875</v>
      </c>
      <c r="AR23" s="99">
        <v>23</v>
      </c>
      <c r="AS23" s="132" t="str">
        <f t="shared" ca="1" si="4"/>
        <v>DG</v>
      </c>
      <c r="AT23" s="133" t="str">
        <f t="shared" ca="1" si="5"/>
        <v>L F' L' S' L F L' S</v>
      </c>
      <c r="AU23" s="133" t="str">
        <f t="shared" ca="1" si="6"/>
        <v>[L F' L', S']</v>
      </c>
      <c r="AV23" s="132" t="str">
        <f t="shared" ca="1" si="7"/>
        <v>GD</v>
      </c>
      <c r="AW23" s="133" t="str">
        <f t="shared" ca="1" si="8"/>
        <v>S' L F' L' S L F L'</v>
      </c>
      <c r="AX23" s="133" t="str">
        <f t="shared" ca="1" si="9"/>
        <v>[S', L F' L']</v>
      </c>
      <c r="AY23" s="133" cm="1">
        <f t="array" aca="1" ref="AY23" ca="1">IF(COLUMN(INDIRECT(E23&amp;1))&gt; COLUMN(INDIRECT(F23&amp;1)),1,0)</f>
        <v>1</v>
      </c>
    </row>
    <row r="24" spans="1:51" ht="12" customHeight="1">
      <c r="A24" s="99">
        <v>23</v>
      </c>
      <c r="B24" s="99" t="s">
        <v>202</v>
      </c>
      <c r="C24" s="112">
        <v>8</v>
      </c>
      <c r="D24" s="99">
        <v>8</v>
      </c>
      <c r="E24" s="141" t="s">
        <v>805</v>
      </c>
      <c r="F24" s="141" t="s">
        <v>809</v>
      </c>
      <c r="G24" s="101" t="s">
        <v>195</v>
      </c>
      <c r="H24" s="101" t="s">
        <v>198</v>
      </c>
      <c r="I24" s="112" t="s">
        <v>2904</v>
      </c>
      <c r="J24" s="116" t="s">
        <v>160</v>
      </c>
      <c r="K24" s="101" t="s">
        <v>195</v>
      </c>
      <c r="L24" s="112" t="s">
        <v>3164</v>
      </c>
      <c r="M24" s="112" t="s">
        <v>196</v>
      </c>
      <c r="N24" s="99" t="s">
        <v>197</v>
      </c>
      <c r="O24" s="101" t="s">
        <v>198</v>
      </c>
      <c r="P24" s="112" t="s">
        <v>199</v>
      </c>
      <c r="Q24" s="112" t="s">
        <v>200</v>
      </c>
      <c r="R24" s="99" t="s">
        <v>201</v>
      </c>
      <c r="S24" s="112"/>
      <c r="T24" s="112"/>
      <c r="U24" s="112">
        <f t="shared" si="0"/>
        <v>0</v>
      </c>
      <c r="V24" s="99" t="s">
        <v>195</v>
      </c>
      <c r="W24" s="112" t="s">
        <v>197</v>
      </c>
      <c r="X24" s="99" t="s">
        <v>201</v>
      </c>
      <c r="Y24" s="99" t="s">
        <v>40</v>
      </c>
      <c r="Z24" s="99">
        <f t="shared" si="1"/>
        <v>3</v>
      </c>
      <c r="AA24" s="99">
        <v>1</v>
      </c>
      <c r="AC24" s="99" t="s">
        <v>41</v>
      </c>
      <c r="AD24" s="99" t="s">
        <v>183</v>
      </c>
      <c r="AE24" s="112">
        <f t="shared" si="2"/>
        <v>0</v>
      </c>
      <c r="AF24" s="112">
        <v>10</v>
      </c>
      <c r="AG24" s="112">
        <f t="shared" si="3"/>
        <v>2</v>
      </c>
      <c r="AH24" s="112" t="s">
        <v>196</v>
      </c>
      <c r="AI24" s="112">
        <v>1</v>
      </c>
      <c r="AJ24" s="133" t="s">
        <v>4094</v>
      </c>
      <c r="AK24" s="112" t="s">
        <v>3876</v>
      </c>
      <c r="AR24" s="99">
        <v>88</v>
      </c>
      <c r="AS24" s="132" t="str">
        <f t="shared" ca="1" si="4"/>
        <v>GT</v>
      </c>
      <c r="AT24" s="133" t="str">
        <f t="shared" ca="1" si="5"/>
        <v>U' R' E R U R' E' R</v>
      </c>
      <c r="AU24" s="133" t="str">
        <f t="shared" ca="1" si="6"/>
        <v>[U', R' E R]</v>
      </c>
      <c r="AV24" s="132" t="str">
        <f t="shared" ca="1" si="7"/>
        <v>TG</v>
      </c>
      <c r="AW24" s="133" t="str">
        <f t="shared" ca="1" si="8"/>
        <v>R' E R U' R' E' R U</v>
      </c>
      <c r="AX24" s="133" t="str">
        <f t="shared" ca="1" si="9"/>
        <v>[R' E R, U']</v>
      </c>
      <c r="AY24" s="133" cm="1">
        <f t="array" aca="1" ref="AY24" ca="1">IF(COLUMN(INDIRECT(E24&amp;1))&gt; COLUMN(INDIRECT(F24&amp;1)),1,0)</f>
        <v>0</v>
      </c>
    </row>
    <row r="25" spans="1:51" ht="12" customHeight="1">
      <c r="A25" s="99">
        <v>24</v>
      </c>
      <c r="B25" s="99" t="s">
        <v>211</v>
      </c>
      <c r="C25" s="112">
        <v>8</v>
      </c>
      <c r="D25" s="99">
        <v>9</v>
      </c>
      <c r="E25" s="141" t="s">
        <v>750</v>
      </c>
      <c r="F25" s="141" t="s">
        <v>754</v>
      </c>
      <c r="G25" s="101" t="s">
        <v>204</v>
      </c>
      <c r="H25" s="101" t="s">
        <v>207</v>
      </c>
      <c r="I25" s="112" t="s">
        <v>2905</v>
      </c>
      <c r="J25" s="116" t="s">
        <v>160</v>
      </c>
      <c r="K25" s="101" t="s">
        <v>204</v>
      </c>
      <c r="L25" s="112" t="s">
        <v>205</v>
      </c>
      <c r="M25" s="112" t="s">
        <v>206</v>
      </c>
      <c r="N25" s="99" t="s">
        <v>203</v>
      </c>
      <c r="O25" s="101" t="s">
        <v>207</v>
      </c>
      <c r="P25" s="112" t="s">
        <v>208</v>
      </c>
      <c r="Q25" s="99" t="s">
        <v>209</v>
      </c>
      <c r="R25" s="99" t="s">
        <v>210</v>
      </c>
      <c r="S25" s="112" t="s">
        <v>160</v>
      </c>
      <c r="T25" s="112" t="s">
        <v>160</v>
      </c>
      <c r="U25" s="112">
        <f t="shared" si="0"/>
        <v>1</v>
      </c>
      <c r="V25" s="99" t="s">
        <v>278</v>
      </c>
      <c r="W25" s="112" t="s">
        <v>354</v>
      </c>
      <c r="X25" s="99" t="s">
        <v>358</v>
      </c>
      <c r="Y25" s="99" t="s">
        <v>8</v>
      </c>
      <c r="Z25" s="99">
        <f t="shared" si="1"/>
        <v>3</v>
      </c>
      <c r="AC25" s="99" t="s">
        <v>41</v>
      </c>
      <c r="AD25" s="99" t="s">
        <v>183</v>
      </c>
      <c r="AE25" s="112">
        <f t="shared" si="2"/>
        <v>1</v>
      </c>
      <c r="AF25" s="112">
        <v>11</v>
      </c>
      <c r="AG25" s="112">
        <f t="shared" si="3"/>
        <v>3</v>
      </c>
      <c r="AH25" s="112" t="s">
        <v>3516</v>
      </c>
      <c r="AI25" s="112">
        <v>1</v>
      </c>
      <c r="AJ25" s="115" t="s">
        <v>3516</v>
      </c>
      <c r="AK25" s="112" t="s">
        <v>3877</v>
      </c>
      <c r="AR25" s="99">
        <v>80</v>
      </c>
      <c r="AS25" s="132" t="str">
        <f t="shared" ca="1" si="4"/>
        <v>GL</v>
      </c>
      <c r="AT25" s="133" t="str">
        <f t="shared" ca="1" si="5"/>
        <v>U R' S R U R' S' R U2</v>
      </c>
      <c r="AU25" s="133" t="str">
        <f t="shared" ca="1" si="6"/>
        <v>U: [R' S R, U]</v>
      </c>
      <c r="AV25" s="132" t="str">
        <f t="shared" ca="1" si="7"/>
        <v>LG</v>
      </c>
      <c r="AW25" s="133" t="str">
        <f t="shared" ca="1" si="8"/>
        <v>U2' R' S R U' R' S' R U'</v>
      </c>
      <c r="AX25" s="133" t="str">
        <f t="shared" ca="1" si="9"/>
        <v>U: [U, R' S R]</v>
      </c>
      <c r="AY25" s="133" cm="1">
        <f t="array" aca="1" ref="AY25" ca="1">IF(COLUMN(INDIRECT(E25&amp;1))&gt; COLUMN(INDIRECT(F25&amp;1)),1,0)</f>
        <v>0</v>
      </c>
    </row>
    <row r="26" spans="1:51" ht="12" customHeight="1">
      <c r="A26" s="99">
        <v>25</v>
      </c>
      <c r="B26" s="99" t="s">
        <v>220</v>
      </c>
      <c r="C26" s="112">
        <v>8</v>
      </c>
      <c r="D26" s="99">
        <v>8</v>
      </c>
      <c r="E26" s="141" t="s">
        <v>1807</v>
      </c>
      <c r="F26" s="141" t="s">
        <v>1856</v>
      </c>
      <c r="G26" s="101" t="s">
        <v>212</v>
      </c>
      <c r="H26" s="101" t="s">
        <v>216</v>
      </c>
      <c r="I26" s="112" t="s">
        <v>2904</v>
      </c>
      <c r="J26" s="116" t="s">
        <v>160</v>
      </c>
      <c r="K26" s="101" t="s">
        <v>212</v>
      </c>
      <c r="L26" s="112" t="s">
        <v>213</v>
      </c>
      <c r="M26" s="112" t="s">
        <v>214</v>
      </c>
      <c r="N26" s="99" t="s">
        <v>215</v>
      </c>
      <c r="O26" s="101" t="s">
        <v>216</v>
      </c>
      <c r="P26" s="112" t="s">
        <v>217</v>
      </c>
      <c r="Q26" s="112" t="s">
        <v>218</v>
      </c>
      <c r="R26" s="99" t="s">
        <v>219</v>
      </c>
      <c r="S26" s="112"/>
      <c r="T26" s="112"/>
      <c r="U26" s="112">
        <f t="shared" si="0"/>
        <v>0</v>
      </c>
      <c r="V26" s="99" t="s">
        <v>212</v>
      </c>
      <c r="W26" s="112" t="s">
        <v>215</v>
      </c>
      <c r="X26" s="99" t="s">
        <v>219</v>
      </c>
      <c r="Y26" s="99" t="s">
        <v>40</v>
      </c>
      <c r="Z26" s="99">
        <f t="shared" si="1"/>
        <v>3</v>
      </c>
      <c r="AA26" s="99">
        <v>1</v>
      </c>
      <c r="AC26" s="99" t="s">
        <v>41</v>
      </c>
      <c r="AD26" s="99" t="s">
        <v>183</v>
      </c>
      <c r="AE26" s="112">
        <f t="shared" si="2"/>
        <v>0</v>
      </c>
      <c r="AF26" s="112">
        <v>10</v>
      </c>
      <c r="AG26" s="112">
        <f t="shared" si="3"/>
        <v>2</v>
      </c>
      <c r="AH26" s="112" t="s">
        <v>3517</v>
      </c>
      <c r="AI26" s="112">
        <v>1</v>
      </c>
      <c r="AJ26" s="133" t="s">
        <v>4089</v>
      </c>
      <c r="AK26" s="112" t="s">
        <v>3878</v>
      </c>
      <c r="AR26" s="99">
        <v>90</v>
      </c>
      <c r="AS26" s="132" t="str">
        <f t="shared" ca="1" si="4"/>
        <v>GX</v>
      </c>
      <c r="AT26" s="133" t="str">
        <f t="shared" ca="1" si="5"/>
        <v>U' R E' R' U R E R'</v>
      </c>
      <c r="AU26" s="133" t="str">
        <f t="shared" ca="1" si="6"/>
        <v>[U', R E' R']</v>
      </c>
      <c r="AV26" s="132" t="str">
        <f t="shared" ca="1" si="7"/>
        <v>XG</v>
      </c>
      <c r="AW26" s="133" t="str">
        <f t="shared" ca="1" si="8"/>
        <v>R E' R' U' R E R' U</v>
      </c>
      <c r="AX26" s="133" t="str">
        <f t="shared" ca="1" si="9"/>
        <v>[R E' R', U']</v>
      </c>
      <c r="AY26" s="133" cm="1">
        <f t="array" aca="1" ref="AY26" ca="1">IF(COLUMN(INDIRECT(E26&amp;1))&gt; COLUMN(INDIRECT(F26&amp;1)),1,0)</f>
        <v>0</v>
      </c>
    </row>
    <row r="27" spans="1:51" ht="12" customHeight="1">
      <c r="A27" s="99">
        <v>26</v>
      </c>
      <c r="B27" s="99" t="s">
        <v>229</v>
      </c>
      <c r="C27" s="112">
        <v>9</v>
      </c>
      <c r="D27" s="99">
        <v>9</v>
      </c>
      <c r="E27" s="141" t="s">
        <v>786</v>
      </c>
      <c r="F27" s="141" t="s">
        <v>790</v>
      </c>
      <c r="G27" s="101" t="s">
        <v>221</v>
      </c>
      <c r="H27" s="101" t="s">
        <v>225</v>
      </c>
      <c r="I27" s="112" t="s">
        <v>2904</v>
      </c>
      <c r="J27" s="116" t="s">
        <v>160</v>
      </c>
      <c r="K27" s="101" t="s">
        <v>221</v>
      </c>
      <c r="L27" s="112" t="s">
        <v>222</v>
      </c>
      <c r="M27" s="112" t="s">
        <v>223</v>
      </c>
      <c r="N27" s="99" t="s">
        <v>224</v>
      </c>
      <c r="O27" s="101" t="s">
        <v>225</v>
      </c>
      <c r="P27" s="112" t="s">
        <v>226</v>
      </c>
      <c r="Q27" s="112" t="s">
        <v>227</v>
      </c>
      <c r="R27" s="99" t="s">
        <v>228</v>
      </c>
      <c r="S27" s="112" t="s">
        <v>2988</v>
      </c>
      <c r="T27" s="112" t="s">
        <v>472</v>
      </c>
      <c r="U27" s="112">
        <f t="shared" si="0"/>
        <v>1</v>
      </c>
      <c r="V27" s="99" t="s">
        <v>195</v>
      </c>
      <c r="W27" s="112" t="s">
        <v>197</v>
      </c>
      <c r="X27" s="112" t="s">
        <v>201</v>
      </c>
      <c r="Y27" s="99" t="s">
        <v>40</v>
      </c>
      <c r="Z27" s="99">
        <f t="shared" si="1"/>
        <v>3</v>
      </c>
      <c r="AC27" s="99" t="s">
        <v>41</v>
      </c>
      <c r="AD27" s="99" t="s">
        <v>183</v>
      </c>
      <c r="AE27" s="112">
        <f t="shared" si="2"/>
        <v>0</v>
      </c>
      <c r="AF27" s="112">
        <v>10</v>
      </c>
      <c r="AG27" s="112">
        <f t="shared" si="3"/>
        <v>1</v>
      </c>
      <c r="AH27" s="112" t="s">
        <v>3518</v>
      </c>
      <c r="AI27" s="112">
        <v>1</v>
      </c>
      <c r="AJ27" s="115" t="s">
        <v>3518</v>
      </c>
      <c r="AK27" s="112" t="s">
        <v>3879</v>
      </c>
      <c r="AR27" s="99">
        <v>85</v>
      </c>
      <c r="AS27" s="132" t="str">
        <f t="shared" ca="1" si="4"/>
        <v>GQ</v>
      </c>
      <c r="AT27" s="133" t="str">
        <f t="shared" ca="1" si="5"/>
        <v>U'E' R' E R U R' E' R E</v>
      </c>
      <c r="AU27" s="133" t="str">
        <f t="shared" ca="1" si="6"/>
        <v>E': [U', R' E R]</v>
      </c>
      <c r="AV27" s="132" t="str">
        <f t="shared" ca="1" si="7"/>
        <v>QG</v>
      </c>
      <c r="AW27" s="133" t="str">
        <f t="shared" ca="1" si="8"/>
        <v>E' R' E R U' R' E' R UE</v>
      </c>
      <c r="AX27" s="133" t="str">
        <f t="shared" ca="1" si="9"/>
        <v>E': [R' E R, U']</v>
      </c>
      <c r="AY27" s="133" cm="1">
        <f t="array" aca="1" ref="AY27" ca="1">IF(COLUMN(INDIRECT(E27&amp;1))&gt; COLUMN(INDIRECT(F27&amp;1)),1,0)</f>
        <v>0</v>
      </c>
    </row>
    <row r="28" spans="1:51" ht="12" customHeight="1">
      <c r="A28" s="99">
        <v>27</v>
      </c>
      <c r="B28" s="99" t="s">
        <v>239</v>
      </c>
      <c r="C28" s="112">
        <v>8</v>
      </c>
      <c r="D28" s="99">
        <v>9</v>
      </c>
      <c r="E28" s="141" t="s">
        <v>737</v>
      </c>
      <c r="F28" s="141" t="s">
        <v>741</v>
      </c>
      <c r="G28" s="101" t="s">
        <v>230</v>
      </c>
      <c r="H28" s="101" t="s">
        <v>234</v>
      </c>
      <c r="I28" s="112" t="s">
        <v>2906</v>
      </c>
      <c r="J28" s="116" t="s">
        <v>87</v>
      </c>
      <c r="K28" s="101" t="s">
        <v>230</v>
      </c>
      <c r="L28" s="112" t="s">
        <v>231</v>
      </c>
      <c r="M28" s="112" t="s">
        <v>232</v>
      </c>
      <c r="N28" s="99" t="s">
        <v>233</v>
      </c>
      <c r="O28" s="101" t="s">
        <v>234</v>
      </c>
      <c r="P28" s="112" t="s">
        <v>235</v>
      </c>
      <c r="Q28" s="112" t="s">
        <v>236</v>
      </c>
      <c r="R28" s="99" t="s">
        <v>237</v>
      </c>
      <c r="S28" s="112"/>
      <c r="T28" s="112"/>
      <c r="U28" s="112">
        <f t="shared" si="0"/>
        <v>0</v>
      </c>
      <c r="V28" s="99" t="s">
        <v>230</v>
      </c>
      <c r="W28" s="112" t="s">
        <v>233</v>
      </c>
      <c r="X28" s="99" t="s">
        <v>237</v>
      </c>
      <c r="Y28" s="99" t="s">
        <v>1687</v>
      </c>
      <c r="Z28" s="99">
        <f t="shared" si="1"/>
        <v>3</v>
      </c>
      <c r="AA28" s="99">
        <v>1</v>
      </c>
      <c r="AC28" s="99" t="s">
        <v>41</v>
      </c>
      <c r="AD28" s="99" t="s">
        <v>183</v>
      </c>
      <c r="AE28" s="112">
        <f t="shared" si="2"/>
        <v>1</v>
      </c>
      <c r="AF28" s="112">
        <v>10</v>
      </c>
      <c r="AG28" s="112">
        <f t="shared" si="3"/>
        <v>2</v>
      </c>
      <c r="AH28" s="112" t="s">
        <v>3519</v>
      </c>
      <c r="AI28" s="112">
        <v>1</v>
      </c>
      <c r="AJ28" s="133" t="s">
        <v>4095</v>
      </c>
      <c r="AK28" s="112" t="s">
        <v>3880</v>
      </c>
      <c r="AR28" s="99">
        <v>78</v>
      </c>
      <c r="AS28" s="132" t="str">
        <f t="shared" ca="1" si="4"/>
        <v>GJ</v>
      </c>
      <c r="AT28" s="133" t="str">
        <f t="shared" ca="1" si="5"/>
        <v>r U' R' U M U' R U R'</v>
      </c>
      <c r="AU28" s="133" t="str">
        <f t="shared" ca="1" si="6"/>
        <v>[M', R U' R' U]</v>
      </c>
      <c r="AV28" s="132" t="str">
        <f t="shared" ca="1" si="7"/>
        <v>JG</v>
      </c>
      <c r="AW28" s="133" t="str">
        <f t="shared" ca="1" si="8"/>
        <v>R U' R' U M' U' R U r'</v>
      </c>
      <c r="AX28" s="133" t="str">
        <f t="shared" ca="1" si="9"/>
        <v>[R U' R' U, M']</v>
      </c>
      <c r="AY28" s="133" cm="1">
        <f t="array" aca="1" ref="AY28" ca="1">IF(COLUMN(INDIRECT(E28&amp;1))&gt; COLUMN(INDIRECT(F28&amp;1)),1,0)</f>
        <v>0</v>
      </c>
    </row>
    <row r="29" spans="1:51" ht="12" customHeight="1">
      <c r="A29" s="99">
        <v>28</v>
      </c>
      <c r="B29" s="99" t="s">
        <v>248</v>
      </c>
      <c r="C29" s="112">
        <v>8</v>
      </c>
      <c r="D29" s="99">
        <v>8</v>
      </c>
      <c r="E29" s="141" t="s">
        <v>22</v>
      </c>
      <c r="F29" s="141" t="s">
        <v>802</v>
      </c>
      <c r="G29" s="101" t="s">
        <v>240</v>
      </c>
      <c r="H29" s="101" t="s">
        <v>244</v>
      </c>
      <c r="I29" s="112" t="s">
        <v>2907</v>
      </c>
      <c r="J29" s="116" t="s">
        <v>160</v>
      </c>
      <c r="K29" s="101" t="s">
        <v>240</v>
      </c>
      <c r="L29" s="112" t="s">
        <v>241</v>
      </c>
      <c r="M29" s="112" t="s">
        <v>242</v>
      </c>
      <c r="N29" s="99" t="s">
        <v>243</v>
      </c>
      <c r="O29" s="101" t="s">
        <v>244</v>
      </c>
      <c r="P29" s="112" t="s">
        <v>245</v>
      </c>
      <c r="Q29" s="112" t="s">
        <v>246</v>
      </c>
      <c r="R29" s="99" t="s">
        <v>247</v>
      </c>
      <c r="S29" s="112"/>
      <c r="T29" s="112"/>
      <c r="U29" s="112">
        <f t="shared" si="0"/>
        <v>0</v>
      </c>
      <c r="V29" s="99" t="s">
        <v>240</v>
      </c>
      <c r="W29" s="112" t="s">
        <v>243</v>
      </c>
      <c r="X29" s="99" t="s">
        <v>247</v>
      </c>
      <c r="Y29" s="99" t="s">
        <v>40</v>
      </c>
      <c r="Z29" s="99">
        <f t="shared" si="1"/>
        <v>3</v>
      </c>
      <c r="AA29" s="99">
        <v>1</v>
      </c>
      <c r="AC29" s="99" t="s">
        <v>41</v>
      </c>
      <c r="AD29" s="99" t="s">
        <v>183</v>
      </c>
      <c r="AE29" s="112">
        <f t="shared" si="2"/>
        <v>0</v>
      </c>
      <c r="AF29" s="112">
        <v>10</v>
      </c>
      <c r="AG29" s="112">
        <f t="shared" si="3"/>
        <v>2</v>
      </c>
      <c r="AH29" s="112" t="s">
        <v>242</v>
      </c>
      <c r="AI29" s="112">
        <v>1</v>
      </c>
      <c r="AJ29" s="133" t="s">
        <v>4096</v>
      </c>
      <c r="AK29" s="112" t="s">
        <v>3881</v>
      </c>
      <c r="AR29" s="99">
        <v>87</v>
      </c>
      <c r="AS29" s="132" t="str">
        <f t="shared" ca="1" si="4"/>
        <v>GS</v>
      </c>
      <c r="AT29" s="133" t="str">
        <f t="shared" ca="1" si="5"/>
        <v>U' R E2 R' U R E2 R'</v>
      </c>
      <c r="AU29" s="133" t="str">
        <f t="shared" ca="1" si="6"/>
        <v>[U', R E2 R']</v>
      </c>
      <c r="AV29" s="132" t="str">
        <f t="shared" ca="1" si="7"/>
        <v>SG</v>
      </c>
      <c r="AW29" s="133" t="str">
        <f t="shared" ca="1" si="8"/>
        <v>R E2 R' U' R E2 R' U</v>
      </c>
      <c r="AX29" s="133" t="str">
        <f t="shared" ca="1" si="9"/>
        <v>[R E2 R', U']</v>
      </c>
      <c r="AY29" s="133" cm="1">
        <f t="array" aca="1" ref="AY29" ca="1">IF(COLUMN(INDIRECT(E29&amp;1))&gt; COLUMN(INDIRECT(F29&amp;1)),1,0)</f>
        <v>0</v>
      </c>
    </row>
    <row r="30" spans="1:51" ht="12" customHeight="1">
      <c r="A30" s="99">
        <v>29</v>
      </c>
      <c r="B30" s="99" t="s">
        <v>258</v>
      </c>
      <c r="C30" s="112">
        <v>8</v>
      </c>
      <c r="D30" s="99">
        <v>9</v>
      </c>
      <c r="E30" s="141" t="s">
        <v>820</v>
      </c>
      <c r="F30" s="141" t="s">
        <v>824</v>
      </c>
      <c r="G30" s="101" t="s">
        <v>250</v>
      </c>
      <c r="H30" s="101" t="s">
        <v>254</v>
      </c>
      <c r="I30" s="112" t="s">
        <v>2905</v>
      </c>
      <c r="J30" s="116" t="s">
        <v>160</v>
      </c>
      <c r="K30" s="101" t="s">
        <v>250</v>
      </c>
      <c r="L30" s="112" t="s">
        <v>251</v>
      </c>
      <c r="M30" s="112" t="s">
        <v>252</v>
      </c>
      <c r="N30" s="99" t="s">
        <v>253</v>
      </c>
      <c r="O30" s="101" t="s">
        <v>254</v>
      </c>
      <c r="P30" s="112" t="s">
        <v>255</v>
      </c>
      <c r="Q30" s="112" t="s">
        <v>256</v>
      </c>
      <c r="R30" s="99" t="s">
        <v>257</v>
      </c>
      <c r="S30" s="112" t="s">
        <v>160</v>
      </c>
      <c r="T30" s="112" t="s">
        <v>160</v>
      </c>
      <c r="U30" s="112">
        <f t="shared" si="0"/>
        <v>1</v>
      </c>
      <c r="V30" s="99" t="s">
        <v>279</v>
      </c>
      <c r="W30" s="112" t="s">
        <v>397</v>
      </c>
      <c r="X30" s="112" t="s">
        <v>401</v>
      </c>
      <c r="Y30" s="99" t="s">
        <v>8</v>
      </c>
      <c r="Z30" s="99">
        <f t="shared" si="1"/>
        <v>3</v>
      </c>
      <c r="AC30" s="99" t="s">
        <v>41</v>
      </c>
      <c r="AD30" s="99" t="s">
        <v>183</v>
      </c>
      <c r="AE30" s="112">
        <f t="shared" si="2"/>
        <v>1</v>
      </c>
      <c r="AF30" s="112">
        <v>10</v>
      </c>
      <c r="AG30" s="112">
        <f t="shared" si="3"/>
        <v>2</v>
      </c>
      <c r="AH30" s="112" t="s">
        <v>3520</v>
      </c>
      <c r="AI30" s="112"/>
      <c r="AJ30" s="112"/>
      <c r="AK30" s="112" t="s">
        <v>3882</v>
      </c>
      <c r="AR30" s="99">
        <v>92</v>
      </c>
      <c r="AS30" s="132" t="str">
        <f t="shared" ca="1" si="4"/>
        <v>GZ</v>
      </c>
      <c r="AT30" s="133" t="str">
        <f t="shared" ca="1" si="5"/>
        <v>U R' S' R U R' S R U2</v>
      </c>
      <c r="AU30" s="133" t="str">
        <f t="shared" ca="1" si="6"/>
        <v>U: [R' S' R, U]</v>
      </c>
      <c r="AV30" s="132" t="str">
        <f t="shared" ca="1" si="7"/>
        <v>ZG</v>
      </c>
      <c r="AW30" s="133" t="str">
        <f t="shared" ca="1" si="8"/>
        <v>U2 R' S' R U' R' S R U'</v>
      </c>
      <c r="AX30" s="133" t="str">
        <f t="shared" ca="1" si="9"/>
        <v>U': [R' S' R, U]</v>
      </c>
      <c r="AY30" s="133" cm="1">
        <f t="array" aca="1" ref="AY30" ca="1">IF(COLUMN(INDIRECT(E30&amp;1))&gt; COLUMN(INDIRECT(F30&amp;1)),1,0)</f>
        <v>0</v>
      </c>
    </row>
    <row r="31" spans="1:51" ht="12" customHeight="1">
      <c r="A31" s="99">
        <v>30</v>
      </c>
      <c r="B31" s="99" t="s">
        <v>267</v>
      </c>
      <c r="C31" s="112">
        <v>8</v>
      </c>
      <c r="D31" s="99">
        <v>8</v>
      </c>
      <c r="E31" s="141" t="s">
        <v>779</v>
      </c>
      <c r="F31" s="141" t="s">
        <v>783</v>
      </c>
      <c r="G31" s="101" t="s">
        <v>259</v>
      </c>
      <c r="H31" s="101" t="s">
        <v>263</v>
      </c>
      <c r="I31" s="112" t="s">
        <v>2904</v>
      </c>
      <c r="J31" s="116" t="s">
        <v>160</v>
      </c>
      <c r="K31" s="101" t="s">
        <v>259</v>
      </c>
      <c r="L31" s="112" t="s">
        <v>260</v>
      </c>
      <c r="M31" s="112" t="s">
        <v>261</v>
      </c>
      <c r="N31" s="99" t="s">
        <v>262</v>
      </c>
      <c r="O31" s="101" t="s">
        <v>263</v>
      </c>
      <c r="P31" s="112" t="s">
        <v>264</v>
      </c>
      <c r="Q31" s="112" t="s">
        <v>265</v>
      </c>
      <c r="R31" s="99" t="s">
        <v>266</v>
      </c>
      <c r="S31" s="112"/>
      <c r="T31" s="112"/>
      <c r="U31" s="112">
        <f t="shared" si="0"/>
        <v>0</v>
      </c>
      <c r="V31" s="99" t="s">
        <v>277</v>
      </c>
      <c r="W31" s="112" t="s">
        <v>262</v>
      </c>
      <c r="X31" s="99" t="s">
        <v>266</v>
      </c>
      <c r="Y31" s="99" t="s">
        <v>40</v>
      </c>
      <c r="Z31" s="99">
        <f t="shared" si="1"/>
        <v>3</v>
      </c>
      <c r="AA31" s="99">
        <v>1</v>
      </c>
      <c r="AC31" s="99" t="s">
        <v>41</v>
      </c>
      <c r="AD31" s="99" t="s">
        <v>183</v>
      </c>
      <c r="AE31" s="112">
        <f t="shared" si="2"/>
        <v>0</v>
      </c>
      <c r="AF31" s="112">
        <v>10</v>
      </c>
      <c r="AG31" s="112">
        <f t="shared" si="3"/>
        <v>2</v>
      </c>
      <c r="AH31" s="112" t="s">
        <v>3521</v>
      </c>
      <c r="AI31" s="112"/>
      <c r="AJ31" s="112"/>
      <c r="AK31" s="112" t="s">
        <v>3883</v>
      </c>
      <c r="AR31" s="99">
        <v>84</v>
      </c>
      <c r="AS31" s="132" t="str">
        <f t="shared" ca="1" si="4"/>
        <v>GP</v>
      </c>
      <c r="AT31" s="133" t="str">
        <f t="shared" ca="1" si="5"/>
        <v>U' R' E' R U R' E R</v>
      </c>
      <c r="AU31" s="133" t="str">
        <f t="shared" ca="1" si="6"/>
        <v>[U', R' E' R]</v>
      </c>
      <c r="AV31" s="132" t="str">
        <f t="shared" ca="1" si="7"/>
        <v>PG</v>
      </c>
      <c r="AW31" s="133" t="str">
        <f t="shared" ca="1" si="8"/>
        <v>R' E' R U' R' E R U</v>
      </c>
      <c r="AX31" s="133" t="str">
        <f t="shared" ca="1" si="9"/>
        <v>[R' E' R, U']</v>
      </c>
      <c r="AY31" s="133" cm="1">
        <f t="array" aca="1" ref="AY31" ca="1">IF(COLUMN(INDIRECT(E31&amp;1))&gt; COLUMN(INDIRECT(F31&amp;1)),1,0)</f>
        <v>0</v>
      </c>
    </row>
    <row r="32" spans="1:51" ht="12" customHeight="1">
      <c r="A32" s="99">
        <v>31</v>
      </c>
      <c r="B32" s="99" t="s">
        <v>276</v>
      </c>
      <c r="C32" s="112">
        <v>9</v>
      </c>
      <c r="D32" s="99">
        <v>9</v>
      </c>
      <c r="E32" s="141" t="s">
        <v>793</v>
      </c>
      <c r="F32" s="141" t="s">
        <v>21</v>
      </c>
      <c r="G32" s="101" t="s">
        <v>268</v>
      </c>
      <c r="H32" s="101" t="s">
        <v>272</v>
      </c>
      <c r="I32" s="112" t="s">
        <v>2905</v>
      </c>
      <c r="J32" s="116" t="s">
        <v>160</v>
      </c>
      <c r="K32" s="101" t="s">
        <v>268</v>
      </c>
      <c r="L32" s="112" t="s">
        <v>269</v>
      </c>
      <c r="M32" s="112" t="s">
        <v>270</v>
      </c>
      <c r="N32" s="99" t="s">
        <v>271</v>
      </c>
      <c r="O32" s="101" t="s">
        <v>272</v>
      </c>
      <c r="P32" s="112" t="s">
        <v>273</v>
      </c>
      <c r="Q32" s="112" t="s">
        <v>274</v>
      </c>
      <c r="R32" s="99" t="s">
        <v>275</v>
      </c>
      <c r="S32" s="112" t="s">
        <v>160</v>
      </c>
      <c r="T32" s="112" t="s">
        <v>160</v>
      </c>
      <c r="U32" s="112">
        <f t="shared" si="0"/>
        <v>1</v>
      </c>
      <c r="V32" s="99" t="s">
        <v>280</v>
      </c>
      <c r="W32" s="112" t="s">
        <v>412</v>
      </c>
      <c r="X32" s="112" t="s">
        <v>2772</v>
      </c>
      <c r="Y32" s="99" t="s">
        <v>8</v>
      </c>
      <c r="Z32" s="99">
        <f t="shared" si="1"/>
        <v>3</v>
      </c>
      <c r="AC32" s="99" t="s">
        <v>41</v>
      </c>
      <c r="AD32" s="99" t="s">
        <v>183</v>
      </c>
      <c r="AE32" s="112">
        <f t="shared" si="2"/>
        <v>0</v>
      </c>
      <c r="AF32" s="112">
        <v>10</v>
      </c>
      <c r="AG32" s="112">
        <f t="shared" si="3"/>
        <v>1</v>
      </c>
      <c r="AH32" s="112" t="s">
        <v>270</v>
      </c>
      <c r="AI32" s="112"/>
      <c r="AJ32" s="112"/>
      <c r="AK32" s="112" t="s">
        <v>3884</v>
      </c>
      <c r="AR32" s="99">
        <v>86</v>
      </c>
      <c r="AS32" s="132" t="str">
        <f t="shared" ca="1" si="4"/>
        <v>GR</v>
      </c>
      <c r="AT32" s="133" t="str">
        <f t="shared" ca="1" si="5"/>
        <v>U R S' R' U R S R' U2</v>
      </c>
      <c r="AU32" s="133" t="str">
        <f t="shared" ca="1" si="6"/>
        <v xml:space="preserve">U: [R S' R', U] </v>
      </c>
      <c r="AV32" s="132" t="str">
        <f t="shared" ca="1" si="7"/>
        <v>RG</v>
      </c>
      <c r="AW32" s="133" t="str">
        <f t="shared" ca="1" si="8"/>
        <v>U2 R S' R' U' R S R' U'</v>
      </c>
      <c r="AX32" s="133" t="str">
        <f t="shared" ca="1" si="9"/>
        <v>U': [R S' R', U]</v>
      </c>
      <c r="AY32" s="133" cm="1">
        <f t="array" aca="1" ref="AY32" ca="1">IF(COLUMN(INDIRECT(E32&amp;1))&gt; COLUMN(INDIRECT(F32&amp;1)),1,0)</f>
        <v>0</v>
      </c>
    </row>
    <row r="33" spans="1:51" ht="12" customHeight="1">
      <c r="A33" s="99">
        <v>32</v>
      </c>
      <c r="B33" s="99" t="s">
        <v>289</v>
      </c>
      <c r="C33" s="112">
        <v>8</v>
      </c>
      <c r="D33" s="99">
        <v>9</v>
      </c>
      <c r="E33" s="141" t="s">
        <v>609</v>
      </c>
      <c r="F33" s="141" t="s">
        <v>605</v>
      </c>
      <c r="G33" s="101" t="s">
        <v>281</v>
      </c>
      <c r="H33" s="101" t="s">
        <v>285</v>
      </c>
      <c r="I33" s="112" t="s">
        <v>2906</v>
      </c>
      <c r="J33" s="116" t="s">
        <v>87</v>
      </c>
      <c r="K33" s="101" t="s">
        <v>281</v>
      </c>
      <c r="L33" s="112" t="s">
        <v>282</v>
      </c>
      <c r="M33" s="112" t="s">
        <v>283</v>
      </c>
      <c r="N33" s="99" t="s">
        <v>284</v>
      </c>
      <c r="O33" s="101" t="s">
        <v>285</v>
      </c>
      <c r="P33" s="112" t="s">
        <v>286</v>
      </c>
      <c r="Q33" s="112" t="s">
        <v>287</v>
      </c>
      <c r="R33" s="99" t="s">
        <v>288</v>
      </c>
      <c r="S33" s="112"/>
      <c r="T33" s="112"/>
      <c r="U33" s="112">
        <f t="shared" si="0"/>
        <v>0</v>
      </c>
      <c r="V33" s="99" t="s">
        <v>281</v>
      </c>
      <c r="W33" s="112" t="s">
        <v>284</v>
      </c>
      <c r="X33" s="99" t="s">
        <v>288</v>
      </c>
      <c r="Y33" s="99" t="s">
        <v>1687</v>
      </c>
      <c r="Z33" s="99">
        <f t="shared" si="1"/>
        <v>3</v>
      </c>
      <c r="AA33" s="99">
        <v>1</v>
      </c>
      <c r="AC33" s="99" t="s">
        <v>41</v>
      </c>
      <c r="AD33" s="99" t="s">
        <v>183</v>
      </c>
      <c r="AE33" s="112">
        <f t="shared" si="2"/>
        <v>1</v>
      </c>
      <c r="AF33" s="112">
        <v>10</v>
      </c>
      <c r="AG33" s="112">
        <f t="shared" si="3"/>
        <v>2</v>
      </c>
      <c r="AH33" s="112" t="s">
        <v>3522</v>
      </c>
      <c r="AI33" s="112"/>
      <c r="AJ33" s="112"/>
      <c r="AK33" s="112" t="s">
        <v>3885</v>
      </c>
      <c r="AR33" s="99">
        <v>59</v>
      </c>
      <c r="AS33" s="132" t="str">
        <f t="shared" ca="1" si="4"/>
        <v>FG</v>
      </c>
      <c r="AT33" s="133" t="str">
        <f t="shared" ca="1" si="5"/>
        <v>R' U' R U M U' R' U r</v>
      </c>
      <c r="AU33" s="133" t="str">
        <f t="shared" ca="1" si="6"/>
        <v>[R' U' R U, M]</v>
      </c>
      <c r="AV33" s="132" t="str">
        <f t="shared" ca="1" si="7"/>
        <v>GF</v>
      </c>
      <c r="AW33" s="133" t="str">
        <f t="shared" ca="1" si="8"/>
        <v>r' U' R U M' U' R' U R</v>
      </c>
      <c r="AX33" s="133" t="str">
        <f t="shared" ca="1" si="9"/>
        <v>[M, R' U' R U]</v>
      </c>
      <c r="AY33" s="133" cm="1">
        <f t="array" aca="1" ref="AY33" ca="1">IF(COLUMN(INDIRECT(E33&amp;1))&gt; COLUMN(INDIRECT(F33&amp;1)),1,0)</f>
        <v>1</v>
      </c>
    </row>
    <row r="34" spans="1:51" ht="12" customHeight="1">
      <c r="A34" s="99">
        <v>33</v>
      </c>
      <c r="B34" s="99" t="s">
        <v>298</v>
      </c>
      <c r="C34" s="112">
        <v>8</v>
      </c>
      <c r="D34" s="99">
        <v>8</v>
      </c>
      <c r="E34" s="141" t="s">
        <v>828</v>
      </c>
      <c r="F34" s="141" t="s">
        <v>832</v>
      </c>
      <c r="G34" s="101" t="s">
        <v>290</v>
      </c>
      <c r="H34" s="101" t="s">
        <v>294</v>
      </c>
      <c r="I34" s="112" t="s">
        <v>2907</v>
      </c>
      <c r="J34" s="116" t="s">
        <v>160</v>
      </c>
      <c r="K34" s="101" t="s">
        <v>290</v>
      </c>
      <c r="L34" s="112" t="s">
        <v>291</v>
      </c>
      <c r="M34" s="112" t="s">
        <v>292</v>
      </c>
      <c r="N34" s="99" t="s">
        <v>293</v>
      </c>
      <c r="O34" s="101" t="s">
        <v>294</v>
      </c>
      <c r="P34" s="112" t="s">
        <v>295</v>
      </c>
      <c r="Q34" s="99" t="s">
        <v>296</v>
      </c>
      <c r="R34" s="99" t="s">
        <v>297</v>
      </c>
      <c r="S34" s="112"/>
      <c r="T34" s="112"/>
      <c r="U34" s="112">
        <f t="shared" si="0"/>
        <v>0</v>
      </c>
      <c r="V34" s="99" t="s">
        <v>290</v>
      </c>
      <c r="W34" s="112" t="s">
        <v>293</v>
      </c>
      <c r="X34" s="99" t="s">
        <v>297</v>
      </c>
      <c r="Y34" s="99" t="s">
        <v>40</v>
      </c>
      <c r="Z34" s="99">
        <f t="shared" si="1"/>
        <v>3</v>
      </c>
      <c r="AA34" s="99">
        <v>1</v>
      </c>
      <c r="AC34" s="99" t="s">
        <v>41</v>
      </c>
      <c r="AD34" s="99" t="s">
        <v>183</v>
      </c>
      <c r="AE34" s="112">
        <f t="shared" si="2"/>
        <v>0</v>
      </c>
      <c r="AF34" s="112">
        <v>10</v>
      </c>
      <c r="AG34" s="112">
        <f t="shared" si="3"/>
        <v>2</v>
      </c>
      <c r="AH34" s="112" t="s">
        <v>3523</v>
      </c>
      <c r="AI34" s="112"/>
      <c r="AJ34" s="112"/>
      <c r="AK34" s="112" t="s">
        <v>3886</v>
      </c>
      <c r="AR34" s="99">
        <v>89</v>
      </c>
      <c r="AS34" s="132" t="str">
        <f t="shared" ca="1" si="4"/>
        <v>GW</v>
      </c>
      <c r="AT34" s="133" t="str">
        <f t="shared" ca="1" si="5"/>
        <v>U' R' E2 R U R' E2 R</v>
      </c>
      <c r="AU34" s="133" t="str">
        <f t="shared" ca="1" si="6"/>
        <v>[U', R' E2 R]</v>
      </c>
      <c r="AV34" s="132" t="str">
        <f t="shared" ca="1" si="7"/>
        <v>WG</v>
      </c>
      <c r="AW34" s="133" t="str">
        <f t="shared" ca="1" si="8"/>
        <v>R' E2 R U' R' E2 R U</v>
      </c>
      <c r="AX34" s="133" t="str">
        <f t="shared" ca="1" si="9"/>
        <v>[R' E2 R, U']</v>
      </c>
      <c r="AY34" s="133" cm="1">
        <f t="array" aca="1" ref="AY34" ca="1">IF(COLUMN(INDIRECT(E34&amp;1))&gt; COLUMN(INDIRECT(F34&amp;1)),1,0)</f>
        <v>0</v>
      </c>
    </row>
    <row r="35" spans="1:51" ht="12" customHeight="1">
      <c r="A35" s="99">
        <v>34</v>
      </c>
      <c r="B35" s="99" t="s">
        <v>306</v>
      </c>
      <c r="C35" s="112">
        <v>8</v>
      </c>
      <c r="D35" s="99">
        <v>8</v>
      </c>
      <c r="E35" s="141" t="s">
        <v>765</v>
      </c>
      <c r="F35" s="141" t="s">
        <v>768</v>
      </c>
      <c r="G35" s="101" t="s">
        <v>299</v>
      </c>
      <c r="H35" s="101" t="s">
        <v>302</v>
      </c>
      <c r="I35" s="112" t="s">
        <v>3240</v>
      </c>
      <c r="J35" s="116" t="s">
        <v>19</v>
      </c>
      <c r="K35" s="101" t="s">
        <v>299</v>
      </c>
      <c r="L35" s="112" t="s">
        <v>300</v>
      </c>
      <c r="M35" s="112" t="s">
        <v>301</v>
      </c>
      <c r="N35" s="99" t="s">
        <v>19</v>
      </c>
      <c r="O35" s="101" t="s">
        <v>302</v>
      </c>
      <c r="P35" s="112" t="s">
        <v>303</v>
      </c>
      <c r="Q35" s="99" t="s">
        <v>304</v>
      </c>
      <c r="R35" s="99" t="s">
        <v>19</v>
      </c>
      <c r="S35" s="112"/>
      <c r="T35" s="112"/>
      <c r="U35" s="112">
        <f t="shared" si="0"/>
        <v>0</v>
      </c>
      <c r="V35" s="99" t="s">
        <v>19</v>
      </c>
      <c r="W35" s="112" t="s">
        <v>19</v>
      </c>
      <c r="X35" s="99" t="s">
        <v>19</v>
      </c>
      <c r="Y35" s="99" t="s">
        <v>86</v>
      </c>
      <c r="Z35" s="99">
        <f t="shared" si="1"/>
        <v>2</v>
      </c>
      <c r="AC35" s="99" t="s">
        <v>41</v>
      </c>
      <c r="AD35" s="99" t="s">
        <v>183</v>
      </c>
      <c r="AE35" s="112">
        <f t="shared" si="2"/>
        <v>0</v>
      </c>
      <c r="AF35" s="112">
        <v>11</v>
      </c>
      <c r="AG35" s="112">
        <f t="shared" si="3"/>
        <v>3</v>
      </c>
      <c r="AH35" s="112" t="s">
        <v>3496</v>
      </c>
      <c r="AI35" s="112"/>
      <c r="AJ35" s="112"/>
      <c r="AK35" s="112" t="s">
        <v>3887</v>
      </c>
      <c r="AR35" s="99">
        <v>82</v>
      </c>
      <c r="AS35" s="132" t="str">
        <f t="shared" ca="1" si="4"/>
        <v>GN</v>
      </c>
      <c r="AT35" s="133" t="str">
        <f t="shared" ca="1" si="5"/>
        <v>(U M U M')2</v>
      </c>
      <c r="AU35" s="133" t="str">
        <f t="shared" ca="1" si="6"/>
        <v>Alg</v>
      </c>
      <c r="AV35" s="132" t="str">
        <f t="shared" ca="1" si="7"/>
        <v>NG</v>
      </c>
      <c r="AW35" s="133" t="str">
        <f t="shared" ca="1" si="8"/>
        <v>(M U' M' U')2</v>
      </c>
      <c r="AX35" s="133" t="str">
        <f t="shared" ca="1" si="9"/>
        <v>Alg</v>
      </c>
      <c r="AY35" s="133" cm="1">
        <f t="array" aca="1" ref="AY35" ca="1">IF(COLUMN(INDIRECT(E35&amp;1))&gt; COLUMN(INDIRECT(F35&amp;1)),1,0)</f>
        <v>0</v>
      </c>
    </row>
    <row r="36" spans="1:51" ht="12" customHeight="1">
      <c r="A36" s="99">
        <v>35</v>
      </c>
      <c r="B36" s="99" t="s">
        <v>314</v>
      </c>
      <c r="C36" s="112">
        <v>8</v>
      </c>
      <c r="D36" s="99">
        <v>9</v>
      </c>
      <c r="E36" s="141" t="s">
        <v>812</v>
      </c>
      <c r="F36" s="141" t="s">
        <v>816</v>
      </c>
      <c r="G36" s="101" t="s">
        <v>307</v>
      </c>
      <c r="H36" s="101" t="s">
        <v>310</v>
      </c>
      <c r="I36" s="112" t="s">
        <v>2904</v>
      </c>
      <c r="J36" s="116" t="s">
        <v>160</v>
      </c>
      <c r="K36" s="101" t="s">
        <v>307</v>
      </c>
      <c r="L36" s="112" t="s">
        <v>3299</v>
      </c>
      <c r="M36" s="112" t="s">
        <v>308</v>
      </c>
      <c r="N36" s="99" t="s">
        <v>309</v>
      </c>
      <c r="O36" s="101" t="s">
        <v>310</v>
      </c>
      <c r="P36" s="112" t="s">
        <v>311</v>
      </c>
      <c r="Q36" s="112" t="s">
        <v>312</v>
      </c>
      <c r="R36" s="99" t="s">
        <v>313</v>
      </c>
      <c r="S36" s="112" t="s">
        <v>472</v>
      </c>
      <c r="T36" s="112" t="s">
        <v>472</v>
      </c>
      <c r="U36" s="112">
        <f t="shared" si="0"/>
        <v>1</v>
      </c>
      <c r="V36" s="99" t="s">
        <v>212</v>
      </c>
      <c r="W36" s="112" t="s">
        <v>215</v>
      </c>
      <c r="X36" s="112" t="s">
        <v>219</v>
      </c>
      <c r="Y36" s="99" t="s">
        <v>40</v>
      </c>
      <c r="Z36" s="99">
        <f t="shared" si="1"/>
        <v>3</v>
      </c>
      <c r="AC36" s="99" t="s">
        <v>41</v>
      </c>
      <c r="AD36" s="99" t="s">
        <v>183</v>
      </c>
      <c r="AE36" s="112">
        <f t="shared" si="2"/>
        <v>1</v>
      </c>
      <c r="AF36" s="112">
        <v>10</v>
      </c>
      <c r="AG36" s="112">
        <f t="shared" si="3"/>
        <v>2</v>
      </c>
      <c r="AH36" s="112" t="s">
        <v>3524</v>
      </c>
      <c r="AI36" s="112"/>
      <c r="AJ36" s="112"/>
      <c r="AK36" s="112" t="s">
        <v>3888</v>
      </c>
      <c r="AR36" s="99">
        <v>91</v>
      </c>
      <c r="AS36" s="132" t="str">
        <f t="shared" ca="1" si="4"/>
        <v>GY</v>
      </c>
      <c r="AT36" s="133" t="str">
        <f t="shared" ca="1" si="5"/>
        <v>u' R E' R' U R E R' E'</v>
      </c>
      <c r="AU36" s="133" t="str">
        <f t="shared" ca="1" si="6"/>
        <v>E: [U', R E' R']</v>
      </c>
      <c r="AV36" s="132" t="str">
        <f t="shared" ca="1" si="7"/>
        <v>YG</v>
      </c>
      <c r="AW36" s="133" t="str">
        <f t="shared" ca="1" si="8"/>
        <v>E R E' R' U' R E R' u</v>
      </c>
      <c r="AX36" s="133" t="str">
        <f t="shared" ca="1" si="9"/>
        <v>E: [R E' R', U']</v>
      </c>
      <c r="AY36" s="133" cm="1">
        <f t="array" aca="1" ref="AY36" ca="1">IF(COLUMN(INDIRECT(E36&amp;1))&gt; COLUMN(INDIRECT(F36&amp;1)),1,0)</f>
        <v>0</v>
      </c>
    </row>
    <row r="37" spans="1:51" ht="12" customHeight="1">
      <c r="A37" s="99">
        <v>36</v>
      </c>
      <c r="B37" s="99" t="s">
        <v>1786</v>
      </c>
      <c r="C37" s="112">
        <v>8</v>
      </c>
      <c r="D37" s="99">
        <v>8</v>
      </c>
      <c r="E37" s="141" t="s">
        <v>1808</v>
      </c>
      <c r="F37" s="141" t="s">
        <v>1857</v>
      </c>
      <c r="G37" s="101" t="s">
        <v>4308</v>
      </c>
      <c r="H37" s="101" t="s">
        <v>4364</v>
      </c>
      <c r="I37" s="112" t="s">
        <v>321</v>
      </c>
      <c r="J37" s="116" t="s">
        <v>160</v>
      </c>
      <c r="K37" s="101" t="s">
        <v>249</v>
      </c>
      <c r="L37" s="112" t="s">
        <v>315</v>
      </c>
      <c r="M37" s="112" t="s">
        <v>316</v>
      </c>
      <c r="N37" s="99" t="s">
        <v>317</v>
      </c>
      <c r="O37" s="101" t="s">
        <v>318</v>
      </c>
      <c r="P37" s="99" t="s">
        <v>319</v>
      </c>
      <c r="Q37" s="112" t="s">
        <v>320</v>
      </c>
      <c r="R37" s="99" t="s">
        <v>321</v>
      </c>
      <c r="S37" s="112"/>
      <c r="T37" s="112"/>
      <c r="U37" s="112">
        <f t="shared" si="0"/>
        <v>0</v>
      </c>
      <c r="V37" s="99" t="s">
        <v>249</v>
      </c>
      <c r="W37" s="112" t="s">
        <v>321</v>
      </c>
      <c r="X37" s="99" t="s">
        <v>317</v>
      </c>
      <c r="Y37" s="99" t="s">
        <v>86</v>
      </c>
      <c r="Z37" s="99">
        <f t="shared" si="1"/>
        <v>2</v>
      </c>
      <c r="AA37" s="99">
        <v>1</v>
      </c>
      <c r="AC37" s="99" t="s">
        <v>41</v>
      </c>
      <c r="AD37" s="99" t="s">
        <v>183</v>
      </c>
      <c r="AE37" s="112">
        <f t="shared" si="2"/>
        <v>0</v>
      </c>
      <c r="AF37" s="112">
        <v>8</v>
      </c>
      <c r="AG37" s="112">
        <f t="shared" si="3"/>
        <v>0</v>
      </c>
      <c r="AH37" s="112" t="s">
        <v>3525</v>
      </c>
      <c r="AI37" s="112"/>
      <c r="AJ37" s="112"/>
      <c r="AK37" s="112" t="s">
        <v>3525</v>
      </c>
      <c r="AR37" s="99">
        <v>77</v>
      </c>
      <c r="AS37" s="132" t="str">
        <f t="shared" ca="1" si="4"/>
        <v>GI</v>
      </c>
      <c r="AT37" s="133" t="str">
        <f t="shared" ca="1" si="5"/>
        <v>M U2 M U M' U2 M' U'</v>
      </c>
      <c r="AU37" s="133" t="str">
        <f t="shared" ca="1" si="6"/>
        <v>[M U2 M, U]</v>
      </c>
      <c r="AV37" s="132" t="str">
        <f t="shared" ca="1" si="7"/>
        <v>IG</v>
      </c>
      <c r="AW37" s="133" t="str">
        <f t="shared" ca="1" si="8"/>
        <v>U M U2 M U' M' U2 M'</v>
      </c>
      <c r="AX37" s="133" t="str">
        <f t="shared" ca="1" si="9"/>
        <v>[U, M U2 M]</v>
      </c>
      <c r="AY37" s="133" cm="1">
        <f t="array" aca="1" ref="AY37" ca="1">IF(COLUMN(INDIRECT(E37&amp;1))&gt; COLUMN(INDIRECT(F37&amp;1)),1,0)</f>
        <v>0</v>
      </c>
    </row>
    <row r="38" spans="1:51" ht="12" customHeight="1">
      <c r="A38" s="99">
        <v>37</v>
      </c>
      <c r="B38" s="99" t="s">
        <v>1726</v>
      </c>
      <c r="C38" s="112">
        <v>8</v>
      </c>
      <c r="D38" s="99">
        <v>9</v>
      </c>
      <c r="E38" s="141" t="s">
        <v>771</v>
      </c>
      <c r="F38" s="141" t="s">
        <v>775</v>
      </c>
      <c r="G38" s="101" t="s">
        <v>4324</v>
      </c>
      <c r="H38" s="101" t="s">
        <v>4345</v>
      </c>
      <c r="I38" s="112" t="s">
        <v>2857</v>
      </c>
      <c r="J38" s="116">
        <v>5</v>
      </c>
      <c r="K38" s="101" t="s">
        <v>323</v>
      </c>
      <c r="L38" s="112" t="s">
        <v>324</v>
      </c>
      <c r="M38" s="112" t="s">
        <v>325</v>
      </c>
      <c r="N38" s="99" t="s">
        <v>326</v>
      </c>
      <c r="O38" s="101" t="s">
        <v>327</v>
      </c>
      <c r="P38" s="112" t="s">
        <v>328</v>
      </c>
      <c r="Q38" s="112" t="s">
        <v>329</v>
      </c>
      <c r="R38" s="99" t="s">
        <v>330</v>
      </c>
      <c r="S38" s="112" t="s">
        <v>2989</v>
      </c>
      <c r="T38" s="112" t="s">
        <v>2989</v>
      </c>
      <c r="U38" s="112">
        <f t="shared" si="0"/>
        <v>2</v>
      </c>
      <c r="V38" s="99" t="s">
        <v>1914</v>
      </c>
      <c r="W38" s="112" t="s">
        <v>2773</v>
      </c>
      <c r="X38" s="112" t="s">
        <v>2773</v>
      </c>
      <c r="Y38" s="99" t="s">
        <v>8</v>
      </c>
      <c r="Z38" s="99">
        <f t="shared" si="1"/>
        <v>3</v>
      </c>
      <c r="AC38" s="99" t="s">
        <v>41</v>
      </c>
      <c r="AD38" s="99" t="s">
        <v>183</v>
      </c>
      <c r="AE38" s="112">
        <f t="shared" si="2"/>
        <v>1</v>
      </c>
      <c r="AF38" s="112">
        <v>8</v>
      </c>
      <c r="AG38" s="112">
        <f t="shared" si="3"/>
        <v>0</v>
      </c>
      <c r="AH38" s="112" t="s">
        <v>3526</v>
      </c>
      <c r="AI38" s="112"/>
      <c r="AJ38" s="112"/>
      <c r="AK38" s="112" t="s">
        <v>3889</v>
      </c>
      <c r="AR38" s="99">
        <v>83</v>
      </c>
      <c r="AS38" s="132" t="str">
        <f t="shared" ca="1" si="4"/>
        <v>GO</v>
      </c>
      <c r="AT38" s="133" t="str">
        <f t="shared" ca="1" si="5"/>
        <v>R U R S R2' S' R U' R'</v>
      </c>
      <c r="AU38" s="133" t="str">
        <f t="shared" ca="1" si="6"/>
        <v>R U: R S R2' S' R</v>
      </c>
      <c r="AV38" s="132" t="str">
        <f t="shared" ca="1" si="7"/>
        <v>OG</v>
      </c>
      <c r="AW38" s="133" t="str">
        <f t="shared" ca="1" si="8"/>
        <v>R U R' S R2 S' R' U' R'</v>
      </c>
      <c r="AX38" s="133" t="str">
        <f t="shared" ca="1" si="9"/>
        <v>R U: R' S R2 S' R'</v>
      </c>
      <c r="AY38" s="133" cm="1">
        <f t="array" aca="1" ref="AY38" ca="1">IF(COLUMN(INDIRECT(E38&amp;1))&gt; COLUMN(INDIRECT(F38&amp;1)),1,0)</f>
        <v>0</v>
      </c>
    </row>
    <row r="39" spans="1:51" ht="12" customHeight="1">
      <c r="A39" s="99">
        <v>38</v>
      </c>
      <c r="B39" s="99" t="s">
        <v>1795</v>
      </c>
      <c r="C39" s="112">
        <v>7</v>
      </c>
      <c r="D39" s="99">
        <v>9</v>
      </c>
      <c r="E39" s="141" t="s">
        <v>757</v>
      </c>
      <c r="F39" s="141" t="s">
        <v>761</v>
      </c>
      <c r="G39" s="101" t="s">
        <v>331</v>
      </c>
      <c r="H39" s="101" t="s">
        <v>334</v>
      </c>
      <c r="I39" s="112" t="s">
        <v>2908</v>
      </c>
      <c r="J39" s="116" t="s">
        <v>87</v>
      </c>
      <c r="K39" s="101" t="s">
        <v>331</v>
      </c>
      <c r="L39" s="112" t="s">
        <v>332</v>
      </c>
      <c r="M39" s="112" t="s">
        <v>3492</v>
      </c>
      <c r="N39" s="99" t="s">
        <v>333</v>
      </c>
      <c r="O39" s="101" t="s">
        <v>334</v>
      </c>
      <c r="P39" s="112" t="s">
        <v>335</v>
      </c>
      <c r="Q39" s="112" t="s">
        <v>3495</v>
      </c>
      <c r="R39" s="99" t="s">
        <v>336</v>
      </c>
      <c r="S39" s="112"/>
      <c r="T39" s="112"/>
      <c r="U39" s="112">
        <f t="shared" si="0"/>
        <v>0</v>
      </c>
      <c r="V39" s="99" t="s">
        <v>331</v>
      </c>
      <c r="W39" s="112" t="s">
        <v>333</v>
      </c>
      <c r="X39" s="99" t="s">
        <v>336</v>
      </c>
      <c r="Y39" s="99" t="s">
        <v>1687</v>
      </c>
      <c r="Z39" s="99">
        <f t="shared" si="1"/>
        <v>3</v>
      </c>
      <c r="AA39" s="99">
        <v>1</v>
      </c>
      <c r="AC39" s="99" t="s">
        <v>41</v>
      </c>
      <c r="AD39" s="99" t="s">
        <v>183</v>
      </c>
      <c r="AE39" s="112">
        <f t="shared" si="2"/>
        <v>2</v>
      </c>
      <c r="AF39" s="112">
        <v>9</v>
      </c>
      <c r="AG39" s="112">
        <f t="shared" si="3"/>
        <v>2</v>
      </c>
      <c r="AH39" s="112" t="s">
        <v>3527</v>
      </c>
      <c r="AI39" s="112">
        <v>1</v>
      </c>
      <c r="AJ39" s="133" t="s">
        <v>4083</v>
      </c>
      <c r="AK39" s="112" t="s">
        <v>3890</v>
      </c>
      <c r="AR39" s="99">
        <v>81</v>
      </c>
      <c r="AS39" s="132" t="str">
        <f t="shared" ca="1" si="4"/>
        <v>GM</v>
      </c>
      <c r="AT39" s="133" t="str">
        <f t="shared" ca="1" si="5"/>
        <v>M'r U' R' U M2' U' R U R'</v>
      </c>
      <c r="AU39" s="133" t="str">
        <f t="shared" ca="1" si="6"/>
        <v>[M2', R U' R' U]</v>
      </c>
      <c r="AV39" s="132" t="str">
        <f t="shared" ca="1" si="7"/>
        <v>MG</v>
      </c>
      <c r="AW39" s="133" t="str">
        <f t="shared" ca="1" si="8"/>
        <v>R U' R' U M2' U' R U Mr'</v>
      </c>
      <c r="AX39" s="133" t="str">
        <f t="shared" ca="1" si="9"/>
        <v>[R U' R' U, M2']</v>
      </c>
      <c r="AY39" s="133" cm="1">
        <f t="array" aca="1" ref="AY39" ca="1">IF(COLUMN(INDIRECT(E39&amp;1))&gt; COLUMN(INDIRECT(F39&amp;1)),1,0)</f>
        <v>0</v>
      </c>
    </row>
    <row r="40" spans="1:51" ht="12" customHeight="1">
      <c r="A40" s="99">
        <v>39</v>
      </c>
      <c r="B40" s="99" t="s">
        <v>1727</v>
      </c>
      <c r="C40" s="112">
        <v>7</v>
      </c>
      <c r="D40" s="99">
        <v>10</v>
      </c>
      <c r="E40" s="141" t="s">
        <v>744</v>
      </c>
      <c r="F40" s="141" t="s">
        <v>747</v>
      </c>
      <c r="G40" s="101" t="s">
        <v>337</v>
      </c>
      <c r="H40" s="101" t="s">
        <v>340</v>
      </c>
      <c r="I40" s="112" t="s">
        <v>3241</v>
      </c>
      <c r="J40" s="116" t="s">
        <v>19</v>
      </c>
      <c r="K40" s="101" t="s">
        <v>337</v>
      </c>
      <c r="L40" s="112" t="s">
        <v>338</v>
      </c>
      <c r="M40" s="112" t="s">
        <v>339</v>
      </c>
      <c r="N40" s="99" t="s">
        <v>19</v>
      </c>
      <c r="O40" s="101" t="s">
        <v>340</v>
      </c>
      <c r="P40" s="112" t="s">
        <v>341</v>
      </c>
      <c r="Q40" s="99" t="s">
        <v>342</v>
      </c>
      <c r="R40" s="99" t="s">
        <v>19</v>
      </c>
      <c r="S40" s="112"/>
      <c r="T40" s="112"/>
      <c r="U40" s="112">
        <f t="shared" si="0"/>
        <v>0</v>
      </c>
      <c r="V40" s="99" t="s">
        <v>19</v>
      </c>
      <c r="W40" s="112" t="s">
        <v>19</v>
      </c>
      <c r="X40" s="99" t="s">
        <v>19</v>
      </c>
      <c r="Y40" s="99" t="s">
        <v>1683</v>
      </c>
      <c r="Z40" s="99">
        <f t="shared" si="1"/>
        <v>2</v>
      </c>
      <c r="AC40" s="99" t="s">
        <v>41</v>
      </c>
      <c r="AD40" s="99" t="s">
        <v>183</v>
      </c>
      <c r="AE40" s="112">
        <f t="shared" si="2"/>
        <v>3</v>
      </c>
      <c r="AF40" s="112">
        <v>9</v>
      </c>
      <c r="AG40" s="112">
        <f t="shared" si="3"/>
        <v>2</v>
      </c>
      <c r="AH40" s="112" t="s">
        <v>3528</v>
      </c>
      <c r="AI40" s="112"/>
      <c r="AJ40" s="112"/>
      <c r="AK40" s="112" t="s">
        <v>3891</v>
      </c>
      <c r="AR40" s="99">
        <v>79</v>
      </c>
      <c r="AS40" s="132" t="str">
        <f t="shared" ca="1" si="4"/>
        <v>GK</v>
      </c>
      <c r="AT40" s="133" t="str">
        <f t="shared" ca="1" si="5"/>
        <v>U' L' U' L U L U L U' L'</v>
      </c>
      <c r="AU40" s="133" t="str">
        <f t="shared" ca="1" si="6"/>
        <v>Alg</v>
      </c>
      <c r="AV40" s="132" t="str">
        <f t="shared" ca="1" si="7"/>
        <v>KG</v>
      </c>
      <c r="AW40" s="133" t="str">
        <f t="shared" ca="1" si="8"/>
        <v>L U L' U' L' U' L' U L U</v>
      </c>
      <c r="AX40" s="133" t="str">
        <f t="shared" ca="1" si="9"/>
        <v>Alg</v>
      </c>
      <c r="AY40" s="133" cm="1">
        <f t="array" aca="1" ref="AY40" ca="1">IF(COLUMN(INDIRECT(E40&amp;1))&gt; COLUMN(INDIRECT(F40&amp;1)),1,0)</f>
        <v>0</v>
      </c>
    </row>
    <row r="41" spans="1:51" ht="12" customHeight="1">
      <c r="A41" s="99">
        <v>40</v>
      </c>
      <c r="B41" s="99" t="s">
        <v>276</v>
      </c>
      <c r="C41" s="112">
        <v>9</v>
      </c>
      <c r="D41" s="99">
        <v>9</v>
      </c>
      <c r="E41" s="141" t="s">
        <v>1809</v>
      </c>
      <c r="F41" s="141" t="s">
        <v>1858</v>
      </c>
      <c r="G41" s="101" t="s">
        <v>343</v>
      </c>
      <c r="H41" s="101" t="s">
        <v>348</v>
      </c>
      <c r="I41" s="112" t="s">
        <v>2904</v>
      </c>
      <c r="J41" s="116" t="s">
        <v>160</v>
      </c>
      <c r="K41" s="101" t="s">
        <v>343</v>
      </c>
      <c r="L41" s="112" t="s">
        <v>345</v>
      </c>
      <c r="M41" s="112" t="s">
        <v>346</v>
      </c>
      <c r="N41" s="99" t="s">
        <v>347</v>
      </c>
      <c r="O41" s="101" t="s">
        <v>348</v>
      </c>
      <c r="P41" s="112" t="s">
        <v>349</v>
      </c>
      <c r="Q41" s="112" t="s">
        <v>350</v>
      </c>
      <c r="R41" s="99" t="s">
        <v>351</v>
      </c>
      <c r="S41" s="112" t="s">
        <v>2981</v>
      </c>
      <c r="T41" s="112" t="s">
        <v>160</v>
      </c>
      <c r="U41" s="112">
        <f t="shared" si="0"/>
        <v>1</v>
      </c>
      <c r="V41" s="99" t="s">
        <v>195</v>
      </c>
      <c r="W41" s="112" t="s">
        <v>197</v>
      </c>
      <c r="X41" s="112" t="s">
        <v>201</v>
      </c>
      <c r="Y41" s="99" t="s">
        <v>40</v>
      </c>
      <c r="Z41" s="99">
        <f t="shared" si="1"/>
        <v>3</v>
      </c>
      <c r="AC41" s="99" t="s">
        <v>41</v>
      </c>
      <c r="AD41" s="99" t="s">
        <v>344</v>
      </c>
      <c r="AE41" s="112">
        <f t="shared" si="2"/>
        <v>0</v>
      </c>
      <c r="AF41" s="112">
        <v>10</v>
      </c>
      <c r="AG41" s="112">
        <f t="shared" si="3"/>
        <v>1</v>
      </c>
      <c r="AH41" s="112" t="s">
        <v>3529</v>
      </c>
      <c r="AI41" s="112"/>
      <c r="AJ41" s="112"/>
      <c r="AK41" s="112" t="s">
        <v>3892</v>
      </c>
      <c r="AR41" s="99">
        <v>16</v>
      </c>
      <c r="AS41" s="132" t="str">
        <f t="shared" ca="1" si="4"/>
        <v>CT</v>
      </c>
      <c r="AT41" s="133" t="str">
        <f t="shared" ca="1" si="5"/>
        <v>U' R' E R U' R' E' R U2</v>
      </c>
      <c r="AU41" s="133" t="str">
        <f t="shared" ca="1" si="6"/>
        <v>U': [R' E R, U']</v>
      </c>
      <c r="AV41" s="132" t="str">
        <f t="shared" ca="1" si="7"/>
        <v>TC</v>
      </c>
      <c r="AW41" s="133" t="str">
        <f t="shared" ca="1" si="8"/>
        <v>U2 R' E R U R' E' R U</v>
      </c>
      <c r="AX41" s="133" t="str">
        <f t="shared" ca="1" si="9"/>
        <v>U': [U', R' E R]</v>
      </c>
      <c r="AY41" s="133" cm="1">
        <f t="array" aca="1" ref="AY41" ca="1">IF(COLUMN(INDIRECT(E41&amp;1))&gt; COLUMN(INDIRECT(F41&amp;1)),1,0)</f>
        <v>0</v>
      </c>
    </row>
    <row r="42" spans="1:51" ht="12" customHeight="1">
      <c r="A42" s="99">
        <v>41</v>
      </c>
      <c r="B42" s="99" t="s">
        <v>267</v>
      </c>
      <c r="C42" s="112">
        <v>8</v>
      </c>
      <c r="D42" s="99">
        <v>8</v>
      </c>
      <c r="E42" s="141" t="s">
        <v>1810</v>
      </c>
      <c r="F42" s="141" t="s">
        <v>1859</v>
      </c>
      <c r="G42" s="101" t="s">
        <v>278</v>
      </c>
      <c r="H42" s="101" t="s">
        <v>355</v>
      </c>
      <c r="I42" s="112" t="s">
        <v>2905</v>
      </c>
      <c r="J42" s="116" t="s">
        <v>160</v>
      </c>
      <c r="K42" s="101" t="s">
        <v>278</v>
      </c>
      <c r="L42" s="112" t="s">
        <v>352</v>
      </c>
      <c r="M42" s="112" t="s">
        <v>353</v>
      </c>
      <c r="N42" s="99" t="s">
        <v>354</v>
      </c>
      <c r="O42" s="101" t="s">
        <v>355</v>
      </c>
      <c r="P42" s="112" t="s">
        <v>356</v>
      </c>
      <c r="Q42" s="112" t="s">
        <v>357</v>
      </c>
      <c r="R42" s="99" t="s">
        <v>358</v>
      </c>
      <c r="S42" s="112"/>
      <c r="T42" s="112"/>
      <c r="U42" s="112">
        <f t="shared" si="0"/>
        <v>0</v>
      </c>
      <c r="V42" s="99" t="s">
        <v>278</v>
      </c>
      <c r="W42" s="112" t="s">
        <v>354</v>
      </c>
      <c r="X42" s="99" t="s">
        <v>358</v>
      </c>
      <c r="Y42" s="99" t="s">
        <v>8</v>
      </c>
      <c r="Z42" s="99">
        <f t="shared" si="1"/>
        <v>3</v>
      </c>
      <c r="AA42" s="99">
        <v>1</v>
      </c>
      <c r="AC42" s="99" t="s">
        <v>41</v>
      </c>
      <c r="AD42" s="99" t="s">
        <v>344</v>
      </c>
      <c r="AE42" s="112">
        <f t="shared" si="2"/>
        <v>0</v>
      </c>
      <c r="AF42" s="112">
        <v>10</v>
      </c>
      <c r="AG42" s="112">
        <f t="shared" si="3"/>
        <v>2</v>
      </c>
      <c r="AH42" s="112" t="s">
        <v>3530</v>
      </c>
      <c r="AI42" s="112"/>
      <c r="AJ42" s="112"/>
      <c r="AK42" s="112" t="s">
        <v>3893</v>
      </c>
      <c r="AR42" s="99">
        <v>8</v>
      </c>
      <c r="AS42" s="132" t="str">
        <f t="shared" ca="1" si="4"/>
        <v>CL</v>
      </c>
      <c r="AT42" s="133" t="str">
        <f t="shared" ca="1" si="5"/>
        <v>U R' S R U' R' S' R</v>
      </c>
      <c r="AU42" s="133" t="str">
        <f t="shared" ca="1" si="6"/>
        <v>[U, R' S R]</v>
      </c>
      <c r="AV42" s="132" t="str">
        <f t="shared" ca="1" si="7"/>
        <v>LC</v>
      </c>
      <c r="AW42" s="133" t="str">
        <f t="shared" ca="1" si="8"/>
        <v>R' S R U R' S' R U'</v>
      </c>
      <c r="AX42" s="133" t="str">
        <f t="shared" ca="1" si="9"/>
        <v>[R' S R, U]</v>
      </c>
      <c r="AY42" s="133" cm="1">
        <f t="array" aca="1" ref="AY42" ca="1">IF(COLUMN(INDIRECT(E42&amp;1))&gt; COLUMN(INDIRECT(F42&amp;1)),1,0)</f>
        <v>0</v>
      </c>
    </row>
    <row r="43" spans="1:51" ht="12" customHeight="1">
      <c r="A43" s="99">
        <v>42</v>
      </c>
      <c r="B43" s="99" t="s">
        <v>258</v>
      </c>
      <c r="C43" s="112">
        <v>8</v>
      </c>
      <c r="D43" s="99">
        <v>9</v>
      </c>
      <c r="E43" s="141" t="s">
        <v>1811</v>
      </c>
      <c r="F43" s="141" t="s">
        <v>1860</v>
      </c>
      <c r="G43" s="101" t="s">
        <v>359</v>
      </c>
      <c r="H43" s="101" t="s">
        <v>363</v>
      </c>
      <c r="I43" s="112" t="s">
        <v>2904</v>
      </c>
      <c r="J43" s="116" t="s">
        <v>160</v>
      </c>
      <c r="K43" s="101" t="s">
        <v>359</v>
      </c>
      <c r="L43" s="112" t="s">
        <v>360</v>
      </c>
      <c r="M43" s="112" t="s">
        <v>361</v>
      </c>
      <c r="N43" s="99" t="s">
        <v>362</v>
      </c>
      <c r="O43" s="101" t="s">
        <v>363</v>
      </c>
      <c r="P43" s="112" t="s">
        <v>364</v>
      </c>
      <c r="Q43" s="112" t="s">
        <v>365</v>
      </c>
      <c r="R43" s="99" t="s">
        <v>366</v>
      </c>
      <c r="S43" s="112" t="s">
        <v>2981</v>
      </c>
      <c r="T43" s="112" t="s">
        <v>160</v>
      </c>
      <c r="U43" s="112">
        <f t="shared" si="0"/>
        <v>1</v>
      </c>
      <c r="V43" s="99" t="s">
        <v>212</v>
      </c>
      <c r="W43" s="112" t="s">
        <v>215</v>
      </c>
      <c r="X43" s="112" t="s">
        <v>219</v>
      </c>
      <c r="Y43" s="99" t="s">
        <v>40</v>
      </c>
      <c r="Z43" s="99">
        <f t="shared" si="1"/>
        <v>3</v>
      </c>
      <c r="AC43" s="99" t="s">
        <v>41</v>
      </c>
      <c r="AD43" s="99" t="s">
        <v>344</v>
      </c>
      <c r="AE43" s="112">
        <f t="shared" si="2"/>
        <v>1</v>
      </c>
      <c r="AF43" s="112">
        <v>10</v>
      </c>
      <c r="AG43" s="112">
        <f t="shared" si="3"/>
        <v>2</v>
      </c>
      <c r="AH43" s="112" t="s">
        <v>3531</v>
      </c>
      <c r="AI43" s="112"/>
      <c r="AJ43" s="112"/>
      <c r="AK43" s="112" t="s">
        <v>3894</v>
      </c>
      <c r="AR43" s="99">
        <v>18</v>
      </c>
      <c r="AS43" s="132" t="str">
        <f t="shared" ca="1" si="4"/>
        <v>CX</v>
      </c>
      <c r="AT43" s="133" t="str">
        <f t="shared" ca="1" si="5"/>
        <v>U' R E' R' U' R E R' U2</v>
      </c>
      <c r="AU43" s="133" t="str">
        <f t="shared" ca="1" si="6"/>
        <v>U': [R E' R', U']</v>
      </c>
      <c r="AV43" s="132" t="str">
        <f t="shared" ca="1" si="7"/>
        <v>XC</v>
      </c>
      <c r="AW43" s="133" t="str">
        <f t="shared" ca="1" si="8"/>
        <v>U2 R E' R' U R E R' U</v>
      </c>
      <c r="AX43" s="133" t="str">
        <f t="shared" ca="1" si="9"/>
        <v>U': [U', R E' R']</v>
      </c>
      <c r="AY43" s="133" cm="1">
        <f t="array" aca="1" ref="AY43" ca="1">IF(COLUMN(INDIRECT(E43&amp;1))&gt; COLUMN(INDIRECT(F43&amp;1)),1,0)</f>
        <v>0</v>
      </c>
    </row>
    <row r="44" spans="1:51" ht="12" customHeight="1">
      <c r="A44" s="99">
        <v>43</v>
      </c>
      <c r="B44" s="99" t="s">
        <v>248</v>
      </c>
      <c r="C44" s="112">
        <v>8</v>
      </c>
      <c r="D44" s="99">
        <v>8</v>
      </c>
      <c r="E44" s="141" t="s">
        <v>1812</v>
      </c>
      <c r="F44" s="141" t="s">
        <v>1861</v>
      </c>
      <c r="G44" s="101" t="s">
        <v>367</v>
      </c>
      <c r="H44" s="101" t="s">
        <v>371</v>
      </c>
      <c r="I44" s="112" t="s">
        <v>2909</v>
      </c>
      <c r="J44" s="116" t="s">
        <v>160</v>
      </c>
      <c r="K44" s="101" t="s">
        <v>367</v>
      </c>
      <c r="L44" s="112" t="s">
        <v>368</v>
      </c>
      <c r="M44" s="112" t="s">
        <v>369</v>
      </c>
      <c r="N44" s="99" t="s">
        <v>370</v>
      </c>
      <c r="O44" s="101" t="s">
        <v>371</v>
      </c>
      <c r="P44" s="112" t="s">
        <v>3308</v>
      </c>
      <c r="Q44" s="112" t="s">
        <v>372</v>
      </c>
      <c r="R44" s="99" t="s">
        <v>373</v>
      </c>
      <c r="S44" s="112"/>
      <c r="T44" s="112"/>
      <c r="U44" s="112">
        <f t="shared" si="0"/>
        <v>0</v>
      </c>
      <c r="V44" s="99" t="s">
        <v>367</v>
      </c>
      <c r="W44" s="112" t="s">
        <v>370</v>
      </c>
      <c r="X44" s="99" t="s">
        <v>373</v>
      </c>
      <c r="Y44" s="99" t="s">
        <v>8</v>
      </c>
      <c r="Z44" s="99">
        <f t="shared" si="1"/>
        <v>3</v>
      </c>
      <c r="AA44" s="99">
        <v>1</v>
      </c>
      <c r="AC44" s="99" t="s">
        <v>41</v>
      </c>
      <c r="AD44" s="99" t="s">
        <v>344</v>
      </c>
      <c r="AE44" s="112">
        <f t="shared" si="2"/>
        <v>0</v>
      </c>
      <c r="AF44" s="112">
        <v>10</v>
      </c>
      <c r="AG44" s="112">
        <f t="shared" si="3"/>
        <v>2</v>
      </c>
      <c r="AH44" s="112" t="s">
        <v>369</v>
      </c>
      <c r="AI44" s="112"/>
      <c r="AJ44" s="112"/>
      <c r="AK44" s="112" t="s">
        <v>3895</v>
      </c>
      <c r="AR44" s="99">
        <v>13</v>
      </c>
      <c r="AS44" s="132" t="str">
        <f t="shared" ca="1" si="4"/>
        <v>CQ</v>
      </c>
      <c r="AT44" s="133" t="str">
        <f t="shared" ca="1" si="5"/>
        <v>U R' S2 R U' R' S2 R</v>
      </c>
      <c r="AU44" s="133" t="str">
        <f t="shared" ca="1" si="6"/>
        <v>[U, R' S2 R]</v>
      </c>
      <c r="AV44" s="132" t="str">
        <f t="shared" ca="1" si="7"/>
        <v>QC</v>
      </c>
      <c r="AW44" s="133" t="str">
        <f t="shared" ca="1" si="8"/>
        <v>R' S2 R U R' S2 R U'</v>
      </c>
      <c r="AX44" s="133" t="str">
        <f t="shared" ca="1" si="9"/>
        <v>[R' S2 R, U]</v>
      </c>
      <c r="AY44" s="133" cm="1">
        <f t="array" aca="1" ref="AY44" ca="1">IF(COLUMN(INDIRECT(E44&amp;1))&gt; COLUMN(INDIRECT(F44&amp;1)),1,0)</f>
        <v>0</v>
      </c>
    </row>
    <row r="45" spans="1:51" ht="12" customHeight="1">
      <c r="A45" s="99">
        <v>44</v>
      </c>
      <c r="B45" s="99" t="s">
        <v>239</v>
      </c>
      <c r="C45" s="112">
        <v>8</v>
      </c>
      <c r="D45" s="99">
        <v>9</v>
      </c>
      <c r="E45" s="141" t="s">
        <v>1813</v>
      </c>
      <c r="F45" s="141" t="s">
        <v>1862</v>
      </c>
      <c r="G45" s="101" t="s">
        <v>238</v>
      </c>
      <c r="H45" s="101" t="s">
        <v>376</v>
      </c>
      <c r="I45" s="112" t="s">
        <v>2910</v>
      </c>
      <c r="J45" s="116" t="s">
        <v>87</v>
      </c>
      <c r="K45" s="101" t="s">
        <v>238</v>
      </c>
      <c r="L45" s="112" t="s">
        <v>388</v>
      </c>
      <c r="M45" s="112" t="s">
        <v>374</v>
      </c>
      <c r="N45" s="99" t="s">
        <v>375</v>
      </c>
      <c r="O45" s="101" t="s">
        <v>376</v>
      </c>
      <c r="P45" s="112" t="s">
        <v>377</v>
      </c>
      <c r="Q45" s="112" t="s">
        <v>378</v>
      </c>
      <c r="R45" s="99" t="s">
        <v>379</v>
      </c>
      <c r="S45" s="112"/>
      <c r="T45" s="112"/>
      <c r="U45" s="112">
        <f t="shared" si="0"/>
        <v>0</v>
      </c>
      <c r="V45" s="99" t="s">
        <v>238</v>
      </c>
      <c r="W45" s="112" t="s">
        <v>375</v>
      </c>
      <c r="X45" s="99" t="s">
        <v>379</v>
      </c>
      <c r="Y45" s="99" t="s">
        <v>4123</v>
      </c>
      <c r="Z45" s="99">
        <f t="shared" si="1"/>
        <v>4</v>
      </c>
      <c r="AA45" s="99">
        <v>1</v>
      </c>
      <c r="AC45" s="99" t="s">
        <v>41</v>
      </c>
      <c r="AD45" s="99" t="s">
        <v>344</v>
      </c>
      <c r="AE45" s="112">
        <f t="shared" si="2"/>
        <v>1</v>
      </c>
      <c r="AF45" s="112">
        <v>10</v>
      </c>
      <c r="AG45" s="112">
        <f t="shared" si="3"/>
        <v>2</v>
      </c>
      <c r="AH45" s="112" t="s">
        <v>3532</v>
      </c>
      <c r="AI45" s="112"/>
      <c r="AJ45" s="112"/>
      <c r="AK45" s="112" t="s">
        <v>3896</v>
      </c>
      <c r="AR45" s="99">
        <v>6</v>
      </c>
      <c r="AS45" s="132" t="str">
        <f t="shared" ca="1" si="4"/>
        <v>CJ</v>
      </c>
      <c r="AT45" s="133" t="str">
        <f t="shared" ca="1" si="5"/>
        <v>l' U L U' M U L' U' L</v>
      </c>
      <c r="AU45" s="133" t="str">
        <f t="shared" ca="1" si="6"/>
        <v>[M', L' U L U']</v>
      </c>
      <c r="AV45" s="132" t="str">
        <f t="shared" ca="1" si="7"/>
        <v>JC</v>
      </c>
      <c r="AW45" s="133" t="str">
        <f t="shared" ca="1" si="8"/>
        <v>L' U L U' M' U L' U' l</v>
      </c>
      <c r="AX45" s="133" t="str">
        <f t="shared" ca="1" si="9"/>
        <v>[L' U L U', M']</v>
      </c>
      <c r="AY45" s="133" cm="1">
        <f t="array" aca="1" ref="AY45" ca="1">IF(COLUMN(INDIRECT(E45&amp;1))&gt; COLUMN(INDIRECT(F45&amp;1)),1,0)</f>
        <v>0</v>
      </c>
    </row>
    <row r="46" spans="1:51" ht="12" customHeight="1">
      <c r="A46" s="99">
        <v>45</v>
      </c>
      <c r="B46" s="99" t="s">
        <v>229</v>
      </c>
      <c r="C46" s="112">
        <v>9</v>
      </c>
      <c r="D46" s="99">
        <v>9</v>
      </c>
      <c r="E46" s="141" t="s">
        <v>1814</v>
      </c>
      <c r="F46" s="141" t="s">
        <v>1863</v>
      </c>
      <c r="G46" s="101" t="s">
        <v>380</v>
      </c>
      <c r="H46" s="101" t="s">
        <v>384</v>
      </c>
      <c r="I46" s="112" t="s">
        <v>2905</v>
      </c>
      <c r="J46" s="116" t="s">
        <v>160</v>
      </c>
      <c r="K46" s="101" t="s">
        <v>380</v>
      </c>
      <c r="L46" s="112" t="s">
        <v>381</v>
      </c>
      <c r="M46" s="112" t="s">
        <v>382</v>
      </c>
      <c r="N46" s="99" t="s">
        <v>383</v>
      </c>
      <c r="O46" s="101" t="s">
        <v>384</v>
      </c>
      <c r="P46" s="112" t="s">
        <v>385</v>
      </c>
      <c r="Q46" s="112" t="s">
        <v>386</v>
      </c>
      <c r="R46" s="99" t="s">
        <v>387</v>
      </c>
      <c r="S46" s="112" t="s">
        <v>472</v>
      </c>
      <c r="T46" s="112" t="s">
        <v>472</v>
      </c>
      <c r="U46" s="112">
        <f t="shared" si="0"/>
        <v>1</v>
      </c>
      <c r="V46" s="99" t="s">
        <v>280</v>
      </c>
      <c r="W46" s="112" t="s">
        <v>412</v>
      </c>
      <c r="X46" s="112" t="s">
        <v>416</v>
      </c>
      <c r="Y46" s="99" t="s">
        <v>1686</v>
      </c>
      <c r="Z46" s="99">
        <f t="shared" si="1"/>
        <v>4</v>
      </c>
      <c r="AC46" s="99" t="s">
        <v>41</v>
      </c>
      <c r="AD46" s="99" t="s">
        <v>344</v>
      </c>
      <c r="AE46" s="112">
        <f t="shared" si="2"/>
        <v>0</v>
      </c>
      <c r="AF46" s="112">
        <v>10</v>
      </c>
      <c r="AG46" s="112">
        <f t="shared" si="3"/>
        <v>1</v>
      </c>
      <c r="AH46" s="112" t="s">
        <v>3533</v>
      </c>
      <c r="AI46" s="112"/>
      <c r="AJ46" s="112"/>
      <c r="AK46" s="112" t="s">
        <v>3897</v>
      </c>
      <c r="AR46" s="99">
        <v>15</v>
      </c>
      <c r="AS46" s="132" t="str">
        <f t="shared" ca="1" si="4"/>
        <v>CS</v>
      </c>
      <c r="AT46" s="133" t="str">
        <f t="shared" ca="1" si="5"/>
        <v>UE R S' R' U' R S R' E'</v>
      </c>
      <c r="AU46" s="133" t="str">
        <f t="shared" ca="1" si="6"/>
        <v>E: [U, R S' R']</v>
      </c>
      <c r="AV46" s="132" t="str">
        <f t="shared" ca="1" si="7"/>
        <v>SC</v>
      </c>
      <c r="AW46" s="133" t="str">
        <f t="shared" ca="1" si="8"/>
        <v>E R S' R' U R S R' U'E'</v>
      </c>
      <c r="AX46" s="133" t="str">
        <f t="shared" ca="1" si="9"/>
        <v>E: [R S' R', U]</v>
      </c>
      <c r="AY46" s="133" cm="1">
        <f t="array" aca="1" ref="AY46" ca="1">IF(COLUMN(INDIRECT(E46&amp;1))&gt; COLUMN(INDIRECT(F46&amp;1)),1,0)</f>
        <v>0</v>
      </c>
    </row>
    <row r="47" spans="1:51" ht="12" customHeight="1">
      <c r="A47" s="99">
        <v>46</v>
      </c>
      <c r="B47" s="99" t="s">
        <v>194</v>
      </c>
      <c r="C47" s="112">
        <v>8</v>
      </c>
      <c r="D47" s="99">
        <v>8</v>
      </c>
      <c r="E47" s="141" t="s">
        <v>1815</v>
      </c>
      <c r="F47" s="141" t="s">
        <v>1864</v>
      </c>
      <c r="G47" s="101" t="s">
        <v>193</v>
      </c>
      <c r="H47" s="101" t="s">
        <v>391</v>
      </c>
      <c r="I47" s="112" t="s">
        <v>2911</v>
      </c>
      <c r="J47" s="116" t="s">
        <v>9</v>
      </c>
      <c r="K47" s="101" t="s">
        <v>193</v>
      </c>
      <c r="L47" s="112" t="s">
        <v>3278</v>
      </c>
      <c r="M47" s="112" t="s">
        <v>389</v>
      </c>
      <c r="N47" s="99" t="s">
        <v>390</v>
      </c>
      <c r="O47" s="101" t="s">
        <v>391</v>
      </c>
      <c r="P47" s="112" t="s">
        <v>392</v>
      </c>
      <c r="Q47" s="112" t="s">
        <v>393</v>
      </c>
      <c r="R47" s="99" t="s">
        <v>394</v>
      </c>
      <c r="S47" s="112"/>
      <c r="T47" s="112"/>
      <c r="U47" s="112">
        <f t="shared" si="0"/>
        <v>0</v>
      </c>
      <c r="V47" s="99" t="s">
        <v>193</v>
      </c>
      <c r="W47" s="112" t="s">
        <v>390</v>
      </c>
      <c r="X47" s="99" t="s">
        <v>394</v>
      </c>
      <c r="Y47" s="99" t="s">
        <v>1685</v>
      </c>
      <c r="Z47" s="99">
        <f t="shared" si="1"/>
        <v>3</v>
      </c>
      <c r="AA47" s="99">
        <v>1</v>
      </c>
      <c r="AC47" s="99" t="s">
        <v>41</v>
      </c>
      <c r="AD47" s="99" t="s">
        <v>344</v>
      </c>
      <c r="AE47" s="112">
        <f t="shared" si="2"/>
        <v>0</v>
      </c>
      <c r="AF47" s="112">
        <v>10</v>
      </c>
      <c r="AG47" s="112">
        <f t="shared" si="3"/>
        <v>2</v>
      </c>
      <c r="AH47" s="112" t="s">
        <v>389</v>
      </c>
      <c r="AI47" s="112"/>
      <c r="AJ47" s="112"/>
      <c r="AK47" s="112" t="s">
        <v>3898</v>
      </c>
      <c r="AR47" s="99">
        <v>4</v>
      </c>
      <c r="AS47" s="132" t="str">
        <f t="shared" ca="1" si="4"/>
        <v>CH</v>
      </c>
      <c r="AT47" s="133" t="str">
        <f t="shared" ca="1" si="5"/>
        <v>S R' F R S' R' F' R</v>
      </c>
      <c r="AU47" s="133" t="str">
        <f t="shared" ca="1" si="6"/>
        <v>[S, R' F R]</v>
      </c>
      <c r="AV47" s="132" t="str">
        <f t="shared" ca="1" si="7"/>
        <v>HC</v>
      </c>
      <c r="AW47" s="133" t="str">
        <f t="shared" ca="1" si="8"/>
        <v>R' F R S R' F' R S'</v>
      </c>
      <c r="AX47" s="133" t="str">
        <f t="shared" ca="1" si="9"/>
        <v>[R' F R, S]</v>
      </c>
      <c r="AY47" s="133" cm="1">
        <f t="array" aca="1" ref="AY47" ca="1">IF(COLUMN(INDIRECT(E47&amp;1))&gt; COLUMN(INDIRECT(F47&amp;1)),1,0)</f>
        <v>0</v>
      </c>
    </row>
    <row r="48" spans="1:51" ht="12" customHeight="1">
      <c r="A48" s="99">
        <v>47</v>
      </c>
      <c r="B48" s="99" t="s">
        <v>220</v>
      </c>
      <c r="C48" s="112">
        <v>8</v>
      </c>
      <c r="D48" s="99">
        <v>8</v>
      </c>
      <c r="E48" s="141" t="s">
        <v>1816</v>
      </c>
      <c r="F48" s="141" t="s">
        <v>1865</v>
      </c>
      <c r="G48" s="101" t="s">
        <v>279</v>
      </c>
      <c r="H48" s="101" t="s">
        <v>398</v>
      </c>
      <c r="I48" s="112" t="s">
        <v>2905</v>
      </c>
      <c r="J48" s="116" t="s">
        <v>160</v>
      </c>
      <c r="K48" s="101" t="s">
        <v>279</v>
      </c>
      <c r="L48" s="112" t="s">
        <v>395</v>
      </c>
      <c r="M48" s="112" t="s">
        <v>396</v>
      </c>
      <c r="N48" s="99" t="s">
        <v>397</v>
      </c>
      <c r="O48" s="101" t="s">
        <v>398</v>
      </c>
      <c r="P48" s="112" t="s">
        <v>399</v>
      </c>
      <c r="Q48" s="112" t="s">
        <v>400</v>
      </c>
      <c r="R48" s="99" t="s">
        <v>401</v>
      </c>
      <c r="S48" s="112"/>
      <c r="T48" s="112"/>
      <c r="U48" s="112">
        <f t="shared" si="0"/>
        <v>0</v>
      </c>
      <c r="V48" s="99" t="s">
        <v>279</v>
      </c>
      <c r="W48" s="112" t="s">
        <v>397</v>
      </c>
      <c r="X48" s="99" t="s">
        <v>401</v>
      </c>
      <c r="Y48" s="99" t="s">
        <v>8</v>
      </c>
      <c r="Z48" s="99">
        <f t="shared" si="1"/>
        <v>3</v>
      </c>
      <c r="AA48" s="99">
        <v>1</v>
      </c>
      <c r="AC48" s="99" t="s">
        <v>41</v>
      </c>
      <c r="AD48" s="99" t="s">
        <v>344</v>
      </c>
      <c r="AE48" s="112">
        <f t="shared" si="2"/>
        <v>0</v>
      </c>
      <c r="AF48" s="112">
        <v>10</v>
      </c>
      <c r="AG48" s="112">
        <f t="shared" si="3"/>
        <v>2</v>
      </c>
      <c r="AH48" s="112" t="s">
        <v>3534</v>
      </c>
      <c r="AI48" s="112"/>
      <c r="AJ48" s="112"/>
      <c r="AK48" s="112" t="s">
        <v>3899</v>
      </c>
      <c r="AR48" s="99">
        <v>20</v>
      </c>
      <c r="AS48" s="132" t="str">
        <f t="shared" ca="1" si="4"/>
        <v>CZ</v>
      </c>
      <c r="AT48" s="133" t="str">
        <f t="shared" ca="1" si="5"/>
        <v>U R' S' R U' R' S R</v>
      </c>
      <c r="AU48" s="133" t="str">
        <f t="shared" ca="1" si="6"/>
        <v>[U, R' S' R]</v>
      </c>
      <c r="AV48" s="132" t="str">
        <f t="shared" ca="1" si="7"/>
        <v>ZC</v>
      </c>
      <c r="AW48" s="133" t="str">
        <f t="shared" ca="1" si="8"/>
        <v>R' S' R U R' S R U'</v>
      </c>
      <c r="AX48" s="133" t="str">
        <f t="shared" ca="1" si="9"/>
        <v>[R' S' R, U]</v>
      </c>
      <c r="AY48" s="133" cm="1">
        <f t="array" aca="1" ref="AY48" ca="1">IF(COLUMN(INDIRECT(E48&amp;1))&gt; COLUMN(INDIRECT(F48&amp;1)),1,0)</f>
        <v>0</v>
      </c>
    </row>
    <row r="49" spans="1:51" ht="12" customHeight="1">
      <c r="A49" s="99">
        <v>48</v>
      </c>
      <c r="B49" s="99" t="s">
        <v>211</v>
      </c>
      <c r="C49" s="112">
        <v>8</v>
      </c>
      <c r="D49" s="99">
        <v>9</v>
      </c>
      <c r="E49" s="141" t="s">
        <v>1817</v>
      </c>
      <c r="F49" s="141" t="s">
        <v>1866</v>
      </c>
      <c r="G49" s="101" t="s">
        <v>402</v>
      </c>
      <c r="H49" s="101" t="s">
        <v>406</v>
      </c>
      <c r="I49" s="112" t="s">
        <v>2904</v>
      </c>
      <c r="J49" s="116" t="s">
        <v>160</v>
      </c>
      <c r="K49" s="101" t="s">
        <v>402</v>
      </c>
      <c r="L49" s="112" t="s">
        <v>403</v>
      </c>
      <c r="M49" s="112" t="s">
        <v>404</v>
      </c>
      <c r="N49" s="99" t="s">
        <v>405</v>
      </c>
      <c r="O49" s="101" t="s">
        <v>406</v>
      </c>
      <c r="P49" s="112" t="s">
        <v>407</v>
      </c>
      <c r="Q49" s="112" t="s">
        <v>408</v>
      </c>
      <c r="R49" s="99" t="s">
        <v>409</v>
      </c>
      <c r="S49" s="112" t="s">
        <v>2981</v>
      </c>
      <c r="T49" s="112" t="s">
        <v>160</v>
      </c>
      <c r="U49" s="112">
        <f t="shared" si="0"/>
        <v>1</v>
      </c>
      <c r="V49" s="99" t="s">
        <v>277</v>
      </c>
      <c r="W49" s="112" t="s">
        <v>2867</v>
      </c>
      <c r="X49" s="112" t="s">
        <v>2774</v>
      </c>
      <c r="Y49" s="99" t="s">
        <v>40</v>
      </c>
      <c r="Z49" s="99">
        <f t="shared" si="1"/>
        <v>3</v>
      </c>
      <c r="AC49" s="99" t="s">
        <v>41</v>
      </c>
      <c r="AD49" s="99" t="s">
        <v>344</v>
      </c>
      <c r="AE49" s="112">
        <f t="shared" si="2"/>
        <v>1</v>
      </c>
      <c r="AF49" s="112">
        <v>11</v>
      </c>
      <c r="AG49" s="112">
        <f t="shared" si="3"/>
        <v>3</v>
      </c>
      <c r="AH49" s="112" t="s">
        <v>3535</v>
      </c>
      <c r="AI49" s="112"/>
      <c r="AJ49" s="112"/>
      <c r="AK49" s="112" t="s">
        <v>3900</v>
      </c>
      <c r="AR49" s="99">
        <v>12</v>
      </c>
      <c r="AS49" s="132" t="str">
        <f t="shared" ca="1" si="4"/>
        <v>CP</v>
      </c>
      <c r="AT49" s="133" t="str">
        <f t="shared" ca="1" si="5"/>
        <v>U' R E R' U' R E' R' U2</v>
      </c>
      <c r="AU49" s="133" t="str">
        <f t="shared" ca="1" si="6"/>
        <v>U': [R E R', U']</v>
      </c>
      <c r="AV49" s="132" t="str">
        <f t="shared" ca="1" si="7"/>
        <v>PC</v>
      </c>
      <c r="AW49" s="133" t="str">
        <f t="shared" ca="1" si="8"/>
        <v>U2 R E R' U R E' R' U</v>
      </c>
      <c r="AX49" s="133" t="str">
        <f t="shared" ca="1" si="9"/>
        <v>U': [U', R E R']</v>
      </c>
      <c r="AY49" s="133" cm="1">
        <f t="array" aca="1" ref="AY49" ca="1">IF(COLUMN(INDIRECT(E49&amp;1))&gt; COLUMN(INDIRECT(F49&amp;1)),1,0)</f>
        <v>0</v>
      </c>
    </row>
    <row r="50" spans="1:51" ht="12" customHeight="1">
      <c r="A50" s="99">
        <v>49</v>
      </c>
      <c r="B50" s="99" t="s">
        <v>202</v>
      </c>
      <c r="C50" s="112">
        <v>8</v>
      </c>
      <c r="D50" s="99">
        <v>8</v>
      </c>
      <c r="E50" s="141" t="s">
        <v>1818</v>
      </c>
      <c r="F50" s="141" t="s">
        <v>1867</v>
      </c>
      <c r="G50" s="101" t="s">
        <v>280</v>
      </c>
      <c r="H50" s="101" t="s">
        <v>413</v>
      </c>
      <c r="I50" s="112" t="s">
        <v>2905</v>
      </c>
      <c r="J50" s="116" t="s">
        <v>160</v>
      </c>
      <c r="K50" s="101" t="s">
        <v>280</v>
      </c>
      <c r="L50" s="112" t="s">
        <v>410</v>
      </c>
      <c r="M50" s="112" t="s">
        <v>411</v>
      </c>
      <c r="N50" s="99" t="s">
        <v>412</v>
      </c>
      <c r="O50" s="101" t="s">
        <v>413</v>
      </c>
      <c r="P50" s="112" t="s">
        <v>414</v>
      </c>
      <c r="Q50" s="112" t="s">
        <v>415</v>
      </c>
      <c r="R50" s="99" t="s">
        <v>416</v>
      </c>
      <c r="S50" s="112"/>
      <c r="T50" s="112"/>
      <c r="U50" s="112">
        <f t="shared" si="0"/>
        <v>0</v>
      </c>
      <c r="V50" s="99" t="s">
        <v>280</v>
      </c>
      <c r="W50" s="112" t="s">
        <v>412</v>
      </c>
      <c r="X50" s="99" t="s">
        <v>416</v>
      </c>
      <c r="Y50" s="99" t="s">
        <v>8</v>
      </c>
      <c r="Z50" s="99">
        <f t="shared" si="1"/>
        <v>3</v>
      </c>
      <c r="AA50" s="99">
        <v>1</v>
      </c>
      <c r="AC50" s="99" t="s">
        <v>41</v>
      </c>
      <c r="AD50" s="99" t="s">
        <v>344</v>
      </c>
      <c r="AE50" s="112">
        <f t="shared" si="2"/>
        <v>0</v>
      </c>
      <c r="AF50" s="112">
        <v>10</v>
      </c>
      <c r="AG50" s="112">
        <f t="shared" si="3"/>
        <v>2</v>
      </c>
      <c r="AH50" s="112" t="s">
        <v>411</v>
      </c>
      <c r="AI50" s="112"/>
      <c r="AJ50" s="112"/>
      <c r="AK50" s="112" t="s">
        <v>3901</v>
      </c>
      <c r="AR50" s="99">
        <v>14</v>
      </c>
      <c r="AS50" s="132" t="str">
        <f t="shared" ca="1" si="4"/>
        <v>CR</v>
      </c>
      <c r="AT50" s="133" t="str">
        <f t="shared" ca="1" si="5"/>
        <v>U R S' R' U' R S R'</v>
      </c>
      <c r="AU50" s="133" t="str">
        <f t="shared" ca="1" si="6"/>
        <v>[U, R S' R']</v>
      </c>
      <c r="AV50" s="132" t="str">
        <f t="shared" ca="1" si="7"/>
        <v>RC</v>
      </c>
      <c r="AW50" s="133" t="str">
        <f t="shared" ca="1" si="8"/>
        <v>R S' R' U R S R' U'</v>
      </c>
      <c r="AX50" s="133" t="str">
        <f t="shared" ca="1" si="9"/>
        <v>[R S' R', U]</v>
      </c>
      <c r="AY50" s="133" cm="1">
        <f t="array" aca="1" ref="AY50" ca="1">IF(COLUMN(INDIRECT(E50&amp;1))&gt; COLUMN(INDIRECT(F50&amp;1)),1,0)</f>
        <v>0</v>
      </c>
    </row>
    <row r="51" spans="1:51" ht="12" customHeight="1">
      <c r="A51" s="99">
        <v>50</v>
      </c>
      <c r="B51" s="99" t="s">
        <v>289</v>
      </c>
      <c r="C51" s="112">
        <v>8</v>
      </c>
      <c r="D51" s="99">
        <v>9</v>
      </c>
      <c r="E51" s="141" t="s">
        <v>1819</v>
      </c>
      <c r="F51" s="141" t="s">
        <v>1868</v>
      </c>
      <c r="G51" s="101" t="s">
        <v>417</v>
      </c>
      <c r="H51" s="101" t="s">
        <v>421</v>
      </c>
      <c r="I51" s="112" t="s">
        <v>2910</v>
      </c>
      <c r="J51" s="116" t="s">
        <v>87</v>
      </c>
      <c r="K51" s="101" t="s">
        <v>417</v>
      </c>
      <c r="L51" s="112" t="s">
        <v>438</v>
      </c>
      <c r="M51" s="112" t="s">
        <v>419</v>
      </c>
      <c r="N51" s="99" t="s">
        <v>420</v>
      </c>
      <c r="O51" s="101" t="s">
        <v>421</v>
      </c>
      <c r="P51" s="112" t="s">
        <v>3310</v>
      </c>
      <c r="Q51" s="112" t="s">
        <v>3157</v>
      </c>
      <c r="R51" s="99" t="s">
        <v>422</v>
      </c>
      <c r="S51" s="112"/>
      <c r="T51" s="112"/>
      <c r="U51" s="112">
        <f t="shared" si="0"/>
        <v>0</v>
      </c>
      <c r="V51" s="99" t="s">
        <v>417</v>
      </c>
      <c r="W51" s="112" t="s">
        <v>420</v>
      </c>
      <c r="X51" s="99" t="s">
        <v>422</v>
      </c>
      <c r="Y51" s="99" t="s">
        <v>4123</v>
      </c>
      <c r="Z51" s="99">
        <f t="shared" si="1"/>
        <v>4</v>
      </c>
      <c r="AA51" s="99">
        <v>1</v>
      </c>
      <c r="AC51" s="99" t="s">
        <v>41</v>
      </c>
      <c r="AD51" s="99" t="s">
        <v>344</v>
      </c>
      <c r="AE51" s="112">
        <f t="shared" si="2"/>
        <v>1</v>
      </c>
      <c r="AF51" s="112">
        <v>10</v>
      </c>
      <c r="AG51" s="112">
        <f t="shared" si="3"/>
        <v>2</v>
      </c>
      <c r="AH51" s="112" t="s">
        <v>3536</v>
      </c>
      <c r="AI51" s="112"/>
      <c r="AJ51" s="112"/>
      <c r="AK51" s="112" t="s">
        <v>3902</v>
      </c>
      <c r="AR51" s="99">
        <v>2</v>
      </c>
      <c r="AS51" s="132" t="str">
        <f t="shared" ca="1" si="4"/>
        <v>CF</v>
      </c>
      <c r="AT51" s="133" t="str">
        <f t="shared" ca="1" si="5"/>
        <v>l U L' U' M' U L U' L'</v>
      </c>
      <c r="AU51" s="133" t="str">
        <f t="shared" ca="1" si="6"/>
        <v>[M, L U L' U']</v>
      </c>
      <c r="AV51" s="132" t="str">
        <f t="shared" ca="1" si="7"/>
        <v>FC</v>
      </c>
      <c r="AW51" s="133" t="str">
        <f t="shared" ca="1" si="8"/>
        <v>L U L' U' M U L U' l'</v>
      </c>
      <c r="AX51" s="133" t="str">
        <f t="shared" ca="1" si="9"/>
        <v>[L U L' U', M]</v>
      </c>
      <c r="AY51" s="133" cm="1">
        <f t="array" aca="1" ref="AY51" ca="1">IF(COLUMN(INDIRECT(E51&amp;1))&gt; COLUMN(INDIRECT(F51&amp;1)),1,0)</f>
        <v>0</v>
      </c>
    </row>
    <row r="52" spans="1:51" ht="12" customHeight="1">
      <c r="A52" s="99">
        <v>51</v>
      </c>
      <c r="B52" s="99" t="s">
        <v>314</v>
      </c>
      <c r="C52" s="112">
        <v>8</v>
      </c>
      <c r="D52" s="99">
        <v>9</v>
      </c>
      <c r="E52" s="141" t="s">
        <v>1820</v>
      </c>
      <c r="F52" s="141" t="s">
        <v>1869</v>
      </c>
      <c r="G52" s="101" t="s">
        <v>423</v>
      </c>
      <c r="H52" s="101" t="s">
        <v>427</v>
      </c>
      <c r="I52" s="112" t="s">
        <v>2905</v>
      </c>
      <c r="J52" s="116" t="s">
        <v>160</v>
      </c>
      <c r="K52" s="101" t="s">
        <v>423</v>
      </c>
      <c r="L52" s="112" t="s">
        <v>424</v>
      </c>
      <c r="M52" s="112" t="s">
        <v>425</v>
      </c>
      <c r="N52" s="99" t="s">
        <v>426</v>
      </c>
      <c r="O52" s="101" t="s">
        <v>427</v>
      </c>
      <c r="P52" s="112" t="s">
        <v>428</v>
      </c>
      <c r="Q52" s="112" t="s">
        <v>429</v>
      </c>
      <c r="R52" s="99" t="s">
        <v>430</v>
      </c>
      <c r="S52" s="112" t="s">
        <v>2988</v>
      </c>
      <c r="T52" s="112" t="s">
        <v>472</v>
      </c>
      <c r="U52" s="112">
        <f t="shared" si="0"/>
        <v>1</v>
      </c>
      <c r="V52" s="99" t="s">
        <v>279</v>
      </c>
      <c r="W52" s="112" t="s">
        <v>397</v>
      </c>
      <c r="X52" s="112" t="s">
        <v>401</v>
      </c>
      <c r="Y52" s="99" t="s">
        <v>1686</v>
      </c>
      <c r="Z52" s="99">
        <f t="shared" si="1"/>
        <v>4</v>
      </c>
      <c r="AC52" s="99" t="s">
        <v>41</v>
      </c>
      <c r="AD52" s="99" t="s">
        <v>344</v>
      </c>
      <c r="AE52" s="112">
        <f t="shared" si="2"/>
        <v>1</v>
      </c>
      <c r="AF52" s="112">
        <v>10</v>
      </c>
      <c r="AG52" s="112">
        <f t="shared" si="3"/>
        <v>2</v>
      </c>
      <c r="AH52" s="112" t="s">
        <v>3537</v>
      </c>
      <c r="AI52" s="112"/>
      <c r="AJ52" s="112"/>
      <c r="AK52" s="112" t="s">
        <v>3903</v>
      </c>
      <c r="AR52" s="99">
        <v>17</v>
      </c>
      <c r="AS52" s="132" t="str">
        <f t="shared" ca="1" si="4"/>
        <v>CW</v>
      </c>
      <c r="AT52" s="133" t="str">
        <f t="shared" ca="1" si="5"/>
        <v>u R' S' R U' R' S R E</v>
      </c>
      <c r="AU52" s="133" t="str">
        <f t="shared" ca="1" si="6"/>
        <v>E': [U, R' S' R]</v>
      </c>
      <c r="AV52" s="132" t="str">
        <f t="shared" ca="1" si="7"/>
        <v>WC</v>
      </c>
      <c r="AW52" s="133" t="str">
        <f t="shared" ca="1" si="8"/>
        <v>E' R' S' R U R' S R u'</v>
      </c>
      <c r="AX52" s="133" t="str">
        <f t="shared" ca="1" si="9"/>
        <v>E': [R' S' R, U]</v>
      </c>
      <c r="AY52" s="133" cm="1">
        <f t="array" aca="1" ref="AY52" ca="1">IF(COLUMN(INDIRECT(E52&amp;1))&gt; COLUMN(INDIRECT(F52&amp;1)),1,0)</f>
        <v>0</v>
      </c>
    </row>
    <row r="53" spans="1:51" ht="12" customHeight="1">
      <c r="A53" s="99">
        <v>52</v>
      </c>
      <c r="B53" s="99" t="s">
        <v>306</v>
      </c>
      <c r="C53" s="112">
        <v>8</v>
      </c>
      <c r="D53" s="99">
        <v>8</v>
      </c>
      <c r="E53" s="141" t="s">
        <v>1821</v>
      </c>
      <c r="F53" s="141" t="s">
        <v>1870</v>
      </c>
      <c r="G53" s="101" t="s">
        <v>431</v>
      </c>
      <c r="H53" s="101" t="s">
        <v>434</v>
      </c>
      <c r="I53" s="112" t="s">
        <v>3240</v>
      </c>
      <c r="J53" s="116" t="s">
        <v>19</v>
      </c>
      <c r="K53" s="101" t="s">
        <v>431</v>
      </c>
      <c r="L53" s="112" t="s">
        <v>432</v>
      </c>
      <c r="M53" s="112" t="s">
        <v>433</v>
      </c>
      <c r="N53" s="99" t="s">
        <v>19</v>
      </c>
      <c r="O53" s="101" t="s">
        <v>434</v>
      </c>
      <c r="P53" s="112" t="s">
        <v>435</v>
      </c>
      <c r="Q53" s="99" t="s">
        <v>436</v>
      </c>
      <c r="R53" s="99" t="s">
        <v>19</v>
      </c>
      <c r="S53" s="112"/>
      <c r="T53" s="112"/>
      <c r="U53" s="112">
        <f t="shared" si="0"/>
        <v>0</v>
      </c>
      <c r="V53" s="99" t="s">
        <v>19</v>
      </c>
      <c r="W53" s="112" t="s">
        <v>19</v>
      </c>
      <c r="X53" s="99" t="s">
        <v>19</v>
      </c>
      <c r="Y53" s="99" t="s">
        <v>86</v>
      </c>
      <c r="Z53" s="99">
        <f t="shared" si="1"/>
        <v>2</v>
      </c>
      <c r="AC53" s="99" t="s">
        <v>41</v>
      </c>
      <c r="AD53" s="99" t="s">
        <v>344</v>
      </c>
      <c r="AE53" s="112">
        <f t="shared" si="2"/>
        <v>0</v>
      </c>
      <c r="AF53" s="112">
        <v>11</v>
      </c>
      <c r="AG53" s="112">
        <f t="shared" si="3"/>
        <v>3</v>
      </c>
      <c r="AH53" s="112" t="s">
        <v>3497</v>
      </c>
      <c r="AI53" s="112"/>
      <c r="AJ53" s="112"/>
      <c r="AK53" s="112" t="s">
        <v>3904</v>
      </c>
      <c r="AR53" s="99">
        <v>10</v>
      </c>
      <c r="AS53" s="132" t="str">
        <f t="shared" ca="1" si="4"/>
        <v>CN</v>
      </c>
      <c r="AT53" s="133" t="str">
        <f t="shared" ca="1" si="5"/>
        <v>(U' M U' M')2</v>
      </c>
      <c r="AU53" s="133" t="str">
        <f t="shared" ca="1" si="6"/>
        <v>Alg</v>
      </c>
      <c r="AV53" s="132" t="str">
        <f t="shared" ca="1" si="7"/>
        <v>NC</v>
      </c>
      <c r="AW53" s="133" t="str">
        <f t="shared" ca="1" si="8"/>
        <v>(M U M' U)2</v>
      </c>
      <c r="AX53" s="133" t="str">
        <f t="shared" ca="1" si="9"/>
        <v>Alg</v>
      </c>
      <c r="AY53" s="133" cm="1">
        <f t="array" aca="1" ref="AY53" ca="1">IF(COLUMN(INDIRECT(E53&amp;1))&gt; COLUMN(INDIRECT(F53&amp;1)),1,0)</f>
        <v>0</v>
      </c>
    </row>
    <row r="54" spans="1:51" ht="12" customHeight="1">
      <c r="A54" s="99">
        <v>53</v>
      </c>
      <c r="B54" s="99" t="s">
        <v>298</v>
      </c>
      <c r="C54" s="112">
        <v>8</v>
      </c>
      <c r="D54" s="99">
        <v>8</v>
      </c>
      <c r="E54" s="141" t="s">
        <v>1822</v>
      </c>
      <c r="F54" s="141" t="s">
        <v>1871</v>
      </c>
      <c r="G54" s="101" t="s">
        <v>437</v>
      </c>
      <c r="H54" s="101" t="s">
        <v>441</v>
      </c>
      <c r="I54" s="112" t="s">
        <v>2909</v>
      </c>
      <c r="J54" s="116" t="s">
        <v>160</v>
      </c>
      <c r="K54" s="101" t="s">
        <v>437</v>
      </c>
      <c r="L54" s="112" t="s">
        <v>438</v>
      </c>
      <c r="M54" s="112" t="s">
        <v>439</v>
      </c>
      <c r="N54" s="99" t="s">
        <v>440</v>
      </c>
      <c r="O54" s="101" t="s">
        <v>441</v>
      </c>
      <c r="P54" s="112" t="s">
        <v>442</v>
      </c>
      <c r="Q54" s="112" t="s">
        <v>443</v>
      </c>
      <c r="R54" s="99" t="s">
        <v>444</v>
      </c>
      <c r="S54" s="112"/>
      <c r="T54" s="112"/>
      <c r="U54" s="112">
        <f t="shared" si="0"/>
        <v>0</v>
      </c>
      <c r="V54" s="99" t="s">
        <v>437</v>
      </c>
      <c r="W54" s="112" t="s">
        <v>440</v>
      </c>
      <c r="X54" s="99" t="s">
        <v>444</v>
      </c>
      <c r="Y54" s="99" t="s">
        <v>8</v>
      </c>
      <c r="Z54" s="99">
        <f t="shared" si="1"/>
        <v>3</v>
      </c>
      <c r="AA54" s="99">
        <v>1</v>
      </c>
      <c r="AC54" s="99" t="s">
        <v>41</v>
      </c>
      <c r="AD54" s="99" t="s">
        <v>344</v>
      </c>
      <c r="AE54" s="112">
        <f t="shared" si="2"/>
        <v>0</v>
      </c>
      <c r="AF54" s="112">
        <v>10</v>
      </c>
      <c r="AG54" s="112">
        <f t="shared" si="3"/>
        <v>2</v>
      </c>
      <c r="AH54" s="112" t="s">
        <v>3538</v>
      </c>
      <c r="AI54" s="112"/>
      <c r="AJ54" s="112"/>
      <c r="AK54" s="112" t="s">
        <v>3905</v>
      </c>
      <c r="AR54" s="99">
        <v>19</v>
      </c>
      <c r="AS54" s="132" t="str">
        <f t="shared" ca="1" si="4"/>
        <v>CY</v>
      </c>
      <c r="AT54" s="133" t="str">
        <f t="shared" ca="1" si="5"/>
        <v>U R S2' R' U' R S2' R'</v>
      </c>
      <c r="AU54" s="133" t="str">
        <f t="shared" ca="1" si="6"/>
        <v>[U, R S2 R']</v>
      </c>
      <c r="AV54" s="132" t="str">
        <f t="shared" ca="1" si="7"/>
        <v>YC</v>
      </c>
      <c r="AW54" s="133" t="str">
        <f t="shared" ca="1" si="8"/>
        <v>R S2' R' U R S2' R' U'</v>
      </c>
      <c r="AX54" s="133" t="str">
        <f t="shared" ca="1" si="9"/>
        <v>[R S2 R', U]</v>
      </c>
      <c r="AY54" s="133" cm="1">
        <f t="array" aca="1" ref="AY54" ca="1">IF(COLUMN(INDIRECT(E54&amp;1))&gt; COLUMN(INDIRECT(F54&amp;1)),1,0)</f>
        <v>0</v>
      </c>
    </row>
    <row r="55" spans="1:51" ht="12" customHeight="1">
      <c r="A55" s="99">
        <v>54</v>
      </c>
      <c r="B55" s="99" t="s">
        <v>322</v>
      </c>
      <c r="C55" s="112">
        <v>8</v>
      </c>
      <c r="D55" s="99">
        <v>8</v>
      </c>
      <c r="E55" s="141" t="s">
        <v>1823</v>
      </c>
      <c r="F55" s="141" t="s">
        <v>1872</v>
      </c>
      <c r="G55" s="101" t="s">
        <v>4309</v>
      </c>
      <c r="H55" s="101" t="s">
        <v>3012</v>
      </c>
      <c r="I55" s="112" t="s">
        <v>321</v>
      </c>
      <c r="J55" s="116" t="s">
        <v>160</v>
      </c>
      <c r="K55" s="101" t="s">
        <v>445</v>
      </c>
      <c r="L55" s="112" t="s">
        <v>446</v>
      </c>
      <c r="M55" s="112" t="s">
        <v>447</v>
      </c>
      <c r="N55" s="99" t="s">
        <v>448</v>
      </c>
      <c r="O55" s="101" t="s">
        <v>449</v>
      </c>
      <c r="P55" s="112" t="s">
        <v>450</v>
      </c>
      <c r="Q55" s="112" t="s">
        <v>451</v>
      </c>
      <c r="R55" s="99" t="s">
        <v>452</v>
      </c>
      <c r="S55" s="112"/>
      <c r="T55" s="112"/>
      <c r="U55" s="112">
        <f t="shared" si="0"/>
        <v>0</v>
      </c>
      <c r="V55" s="99" t="s">
        <v>445</v>
      </c>
      <c r="W55" s="112" t="s">
        <v>452</v>
      </c>
      <c r="X55" s="99" t="s">
        <v>448</v>
      </c>
      <c r="Y55" s="99" t="s">
        <v>86</v>
      </c>
      <c r="Z55" s="99">
        <f t="shared" si="1"/>
        <v>2</v>
      </c>
      <c r="AA55" s="99">
        <v>1</v>
      </c>
      <c r="AC55" s="99" t="s">
        <v>41</v>
      </c>
      <c r="AD55" s="99" t="s">
        <v>344</v>
      </c>
      <c r="AE55" s="112">
        <f t="shared" si="2"/>
        <v>0</v>
      </c>
      <c r="AF55" s="112">
        <v>8</v>
      </c>
      <c r="AG55" s="112">
        <f t="shared" si="3"/>
        <v>0</v>
      </c>
      <c r="AH55" s="112" t="s">
        <v>3539</v>
      </c>
      <c r="AI55" s="112"/>
      <c r="AJ55" s="112"/>
      <c r="AK55" s="112" t="s">
        <v>3539</v>
      </c>
      <c r="AR55" s="99">
        <v>5</v>
      </c>
      <c r="AS55" s="132" t="str">
        <f t="shared" ca="1" si="4"/>
        <v>CI</v>
      </c>
      <c r="AT55" s="133" t="str">
        <f t="shared" ca="1" si="5"/>
        <v>M U2 M U' M' U2 M' U</v>
      </c>
      <c r="AU55" s="133" t="str">
        <f t="shared" ca="1" si="6"/>
        <v>[M U2 M, U']</v>
      </c>
      <c r="AV55" s="132" t="str">
        <f t="shared" ca="1" si="7"/>
        <v>IC</v>
      </c>
      <c r="AW55" s="133" t="str">
        <f t="shared" ca="1" si="8"/>
        <v>U' M U2 M U M' U2 M'</v>
      </c>
      <c r="AX55" s="133" t="str">
        <f t="shared" ca="1" si="9"/>
        <v>[U', M U2 M]</v>
      </c>
      <c r="AY55" s="133" cm="1">
        <f t="array" aca="1" ref="AY55" ca="1">IF(COLUMN(INDIRECT(E55&amp;1))&gt; COLUMN(INDIRECT(F55&amp;1)),1,0)</f>
        <v>0</v>
      </c>
    </row>
    <row r="56" spans="1:51" ht="12" customHeight="1">
      <c r="A56" s="99">
        <v>55</v>
      </c>
      <c r="B56" s="99" t="s">
        <v>1727</v>
      </c>
      <c r="C56" s="112">
        <v>7</v>
      </c>
      <c r="D56" s="99">
        <v>10</v>
      </c>
      <c r="E56" s="141" t="s">
        <v>1824</v>
      </c>
      <c r="F56" s="141" t="s">
        <v>1873</v>
      </c>
      <c r="G56" s="101" t="s">
        <v>4325</v>
      </c>
      <c r="H56" s="101" t="s">
        <v>4346</v>
      </c>
      <c r="I56" s="112" t="s">
        <v>3241</v>
      </c>
      <c r="J56" s="116" t="s">
        <v>19</v>
      </c>
      <c r="K56" s="101" t="s">
        <v>453</v>
      </c>
      <c r="L56" s="112" t="s">
        <v>454</v>
      </c>
      <c r="M56" s="112" t="s">
        <v>455</v>
      </c>
      <c r="N56" s="99" t="s">
        <v>19</v>
      </c>
      <c r="O56" s="101" t="s">
        <v>456</v>
      </c>
      <c r="P56" s="112" t="s">
        <v>457</v>
      </c>
      <c r="Q56" s="99" t="s">
        <v>458</v>
      </c>
      <c r="R56" s="99" t="s">
        <v>19</v>
      </c>
      <c r="S56" s="112"/>
      <c r="T56" s="112"/>
      <c r="U56" s="112">
        <f t="shared" si="0"/>
        <v>0</v>
      </c>
      <c r="V56" s="99" t="s">
        <v>453</v>
      </c>
      <c r="W56" s="112" t="s">
        <v>19</v>
      </c>
      <c r="X56" s="99" t="s">
        <v>19</v>
      </c>
      <c r="Y56" s="99" t="s">
        <v>1688</v>
      </c>
      <c r="Z56" s="99">
        <f t="shared" si="1"/>
        <v>3</v>
      </c>
      <c r="AC56" s="99" t="s">
        <v>41</v>
      </c>
      <c r="AD56" s="99" t="s">
        <v>344</v>
      </c>
      <c r="AE56" s="112">
        <f t="shared" si="2"/>
        <v>3</v>
      </c>
      <c r="AF56" s="112">
        <v>9</v>
      </c>
      <c r="AG56" s="112">
        <f t="shared" si="3"/>
        <v>2</v>
      </c>
      <c r="AH56" s="112" t="s">
        <v>3540</v>
      </c>
      <c r="AI56" s="112"/>
      <c r="AJ56" s="112"/>
      <c r="AK56" s="112" t="s">
        <v>3906</v>
      </c>
      <c r="AR56" s="99">
        <v>11</v>
      </c>
      <c r="AS56" s="132" t="str">
        <f t="shared" ca="1" si="4"/>
        <v>CO</v>
      </c>
      <c r="AT56" s="133" t="str">
        <f t="shared" ca="1" si="5"/>
        <v>U R U R' U' R' U' R' U R</v>
      </c>
      <c r="AU56" s="133" t="str">
        <f t="shared" ca="1" si="6"/>
        <v>Alg</v>
      </c>
      <c r="AV56" s="132" t="str">
        <f t="shared" ca="1" si="7"/>
        <v>OC</v>
      </c>
      <c r="AW56" s="133" t="str">
        <f t="shared" ca="1" si="8"/>
        <v>R' U' R U R U R U' R' U'</v>
      </c>
      <c r="AX56" s="133" t="str">
        <f t="shared" ca="1" si="9"/>
        <v>Alg</v>
      </c>
      <c r="AY56" s="133" cm="1">
        <f t="array" aca="1" ref="AY56" ca="1">IF(COLUMN(INDIRECT(E56&amp;1))&gt; COLUMN(INDIRECT(F56&amp;1)),1,0)</f>
        <v>0</v>
      </c>
    </row>
    <row r="57" spans="1:51" ht="12" customHeight="1">
      <c r="A57" s="99">
        <v>56</v>
      </c>
      <c r="B57" s="99" t="s">
        <v>1795</v>
      </c>
      <c r="C57" s="112">
        <v>7</v>
      </c>
      <c r="D57" s="99">
        <v>11</v>
      </c>
      <c r="E57" s="141" t="s">
        <v>1825</v>
      </c>
      <c r="F57" s="141" t="s">
        <v>1874</v>
      </c>
      <c r="G57" s="101" t="s">
        <v>459</v>
      </c>
      <c r="H57" s="101" t="s">
        <v>462</v>
      </c>
      <c r="I57" s="112" t="s">
        <v>3241</v>
      </c>
      <c r="J57" s="116" t="s">
        <v>19</v>
      </c>
      <c r="K57" s="101" t="s">
        <v>459</v>
      </c>
      <c r="L57" s="112" t="s">
        <v>460</v>
      </c>
      <c r="M57" s="112" t="s">
        <v>461</v>
      </c>
      <c r="N57" s="99" t="s">
        <v>19</v>
      </c>
      <c r="O57" s="101" t="s">
        <v>462</v>
      </c>
      <c r="P57" s="112" t="s">
        <v>463</v>
      </c>
      <c r="Q57" s="99" t="s">
        <v>464</v>
      </c>
      <c r="R57" s="99" t="s">
        <v>19</v>
      </c>
      <c r="S57" s="112"/>
      <c r="T57" s="112"/>
      <c r="U57" s="112">
        <f t="shared" si="0"/>
        <v>0</v>
      </c>
      <c r="V57" s="99" t="s">
        <v>19</v>
      </c>
      <c r="W57" s="112" t="s">
        <v>19</v>
      </c>
      <c r="X57" s="99" t="s">
        <v>19</v>
      </c>
      <c r="Y57" s="99" t="s">
        <v>1688</v>
      </c>
      <c r="Z57" s="99">
        <f t="shared" si="1"/>
        <v>3</v>
      </c>
      <c r="AC57" s="99" t="s">
        <v>41</v>
      </c>
      <c r="AD57" s="99" t="s">
        <v>344</v>
      </c>
      <c r="AE57" s="112">
        <f t="shared" si="2"/>
        <v>4</v>
      </c>
      <c r="AF57" s="112">
        <v>9</v>
      </c>
      <c r="AG57" s="112">
        <f t="shared" si="3"/>
        <v>2</v>
      </c>
      <c r="AH57" s="112" t="s">
        <v>3541</v>
      </c>
      <c r="AI57" s="112"/>
      <c r="AJ57" s="112"/>
      <c r="AK57" s="112" t="s">
        <v>3907</v>
      </c>
      <c r="AR57" s="99">
        <v>9</v>
      </c>
      <c r="AS57" s="132" t="str">
        <f t="shared" ca="1" si="4"/>
        <v>CM</v>
      </c>
      <c r="AT57" s="133" t="str">
        <f t="shared" ca="1" si="5"/>
        <v>UD' R U R' U' R' U' R' U R D</v>
      </c>
      <c r="AU57" s="133" t="str">
        <f t="shared" ca="1" si="6"/>
        <v>Alg</v>
      </c>
      <c r="AV57" s="132" t="str">
        <f t="shared" ca="1" si="7"/>
        <v>MC</v>
      </c>
      <c r="AW57" s="133" t="str">
        <f t="shared" ca="1" si="8"/>
        <v>D' R' U' R U R U R U' R' U'D</v>
      </c>
      <c r="AX57" s="133" t="str">
        <f t="shared" ca="1" si="9"/>
        <v>Alg</v>
      </c>
      <c r="AY57" s="133" cm="1">
        <f t="array" aca="1" ref="AY57" ca="1">IF(COLUMN(INDIRECT(E57&amp;1))&gt; COLUMN(INDIRECT(F57&amp;1)),1,0)</f>
        <v>0</v>
      </c>
    </row>
    <row r="58" spans="1:51" ht="12" customHeight="1">
      <c r="A58" s="99">
        <v>57</v>
      </c>
      <c r="B58" s="99" t="s">
        <v>1726</v>
      </c>
      <c r="C58" s="112">
        <v>8</v>
      </c>
      <c r="D58" s="99">
        <v>9</v>
      </c>
      <c r="E58" s="141" t="s">
        <v>1826</v>
      </c>
      <c r="F58" s="141" t="s">
        <v>1875</v>
      </c>
      <c r="G58" s="101" t="s">
        <v>465</v>
      </c>
      <c r="H58" s="101" t="s">
        <v>469</v>
      </c>
      <c r="I58" s="112" t="s">
        <v>2858</v>
      </c>
      <c r="J58" s="116">
        <v>5</v>
      </c>
      <c r="K58" s="101" t="s">
        <v>465</v>
      </c>
      <c r="L58" s="112" t="s">
        <v>466</v>
      </c>
      <c r="M58" s="112" t="s">
        <v>467</v>
      </c>
      <c r="N58" s="99" t="s">
        <v>468</v>
      </c>
      <c r="O58" s="101" t="s">
        <v>469</v>
      </c>
      <c r="P58" s="112" t="s">
        <v>3251</v>
      </c>
      <c r="Q58" s="112" t="s">
        <v>470</v>
      </c>
      <c r="R58" s="99" t="s">
        <v>471</v>
      </c>
      <c r="S58" s="112" t="s">
        <v>2990</v>
      </c>
      <c r="T58" s="112" t="s">
        <v>2984</v>
      </c>
      <c r="U58" s="112">
        <f t="shared" si="0"/>
        <v>2</v>
      </c>
      <c r="V58" s="99" t="s">
        <v>1915</v>
      </c>
      <c r="W58" s="112" t="s">
        <v>2776</v>
      </c>
      <c r="X58" s="112" t="s">
        <v>2776</v>
      </c>
      <c r="Y58" s="99" t="s">
        <v>18</v>
      </c>
      <c r="Z58" s="99">
        <f t="shared" si="1"/>
        <v>3</v>
      </c>
      <c r="AC58" s="99" t="s">
        <v>41</v>
      </c>
      <c r="AD58" s="99" t="s">
        <v>344</v>
      </c>
      <c r="AE58" s="112">
        <f t="shared" si="2"/>
        <v>1</v>
      </c>
      <c r="AF58" s="112">
        <v>8</v>
      </c>
      <c r="AG58" s="112">
        <f t="shared" si="3"/>
        <v>0</v>
      </c>
      <c r="AH58" s="112" t="s">
        <v>3542</v>
      </c>
      <c r="AI58" s="112"/>
      <c r="AJ58" s="112"/>
      <c r="AK58" s="112" t="s">
        <v>3908</v>
      </c>
      <c r="AR58" s="99">
        <v>7</v>
      </c>
      <c r="AS58" s="132" t="str">
        <f t="shared" ca="1" si="4"/>
        <v>CK</v>
      </c>
      <c r="AT58" s="133" t="str">
        <f t="shared" ca="1" si="5"/>
        <v>L' U' L' S' L2 S L' U L</v>
      </c>
      <c r="AU58" s="133" t="str">
        <f t="shared" ca="1" si="6"/>
        <v>L' U': L' S' L2 S L'</v>
      </c>
      <c r="AV58" s="132" t="str">
        <f t="shared" ca="1" si="7"/>
        <v>KC</v>
      </c>
      <c r="AW58" s="133" t="str">
        <f t="shared" ca="1" si="8"/>
        <v>L' U' L S' L2' S L U L</v>
      </c>
      <c r="AX58" s="133" t="str">
        <f t="shared" ca="1" si="9"/>
        <v>L' U': L S' L2 S L</v>
      </c>
      <c r="AY58" s="133" cm="1">
        <f t="array" aca="1" ref="AY58" ca="1">IF(COLUMN(INDIRECT(E58&amp;1))&gt; COLUMN(INDIRECT(F58&amp;1)),1,0)</f>
        <v>0</v>
      </c>
    </row>
    <row r="59" spans="1:51" ht="12" customHeight="1">
      <c r="A59" s="99">
        <v>58</v>
      </c>
      <c r="B59" s="99" t="s">
        <v>1728</v>
      </c>
      <c r="C59" s="112">
        <v>9</v>
      </c>
      <c r="D59" s="99">
        <v>10</v>
      </c>
      <c r="E59" s="141" t="s">
        <v>437</v>
      </c>
      <c r="F59" s="141" t="s">
        <v>441</v>
      </c>
      <c r="G59" s="101" t="s">
        <v>473</v>
      </c>
      <c r="H59" s="101" t="s">
        <v>477</v>
      </c>
      <c r="I59" s="112" t="s">
        <v>2904</v>
      </c>
      <c r="J59" s="116" t="s">
        <v>160</v>
      </c>
      <c r="K59" s="101" t="s">
        <v>473</v>
      </c>
      <c r="L59" s="112" t="s">
        <v>474</v>
      </c>
      <c r="M59" s="112" t="s">
        <v>475</v>
      </c>
      <c r="N59" s="99" t="s">
        <v>476</v>
      </c>
      <c r="O59" s="101" t="s">
        <v>477</v>
      </c>
      <c r="P59" s="112" t="s">
        <v>478</v>
      </c>
      <c r="Q59" s="112" t="s">
        <v>479</v>
      </c>
      <c r="R59" s="99" t="s">
        <v>480</v>
      </c>
      <c r="S59" s="112" t="s">
        <v>9</v>
      </c>
      <c r="T59" s="112" t="s">
        <v>9</v>
      </c>
      <c r="U59" s="112">
        <f t="shared" si="0"/>
        <v>1</v>
      </c>
      <c r="V59" s="99" t="s">
        <v>195</v>
      </c>
      <c r="W59" s="112" t="s">
        <v>197</v>
      </c>
      <c r="X59" s="112" t="s">
        <v>201</v>
      </c>
      <c r="Y59" s="99" t="s">
        <v>1686</v>
      </c>
      <c r="Z59" s="99">
        <f t="shared" si="1"/>
        <v>4</v>
      </c>
      <c r="AC59" s="99" t="s">
        <v>41</v>
      </c>
      <c r="AD59" s="99" t="s">
        <v>472</v>
      </c>
      <c r="AE59" s="112">
        <f t="shared" si="2"/>
        <v>1</v>
      </c>
      <c r="AF59" s="112">
        <v>10</v>
      </c>
      <c r="AG59" s="112">
        <f t="shared" si="3"/>
        <v>1</v>
      </c>
      <c r="AH59" s="112" t="s">
        <v>3543</v>
      </c>
      <c r="AI59" s="112"/>
      <c r="AJ59" s="112"/>
      <c r="AK59" s="112" t="s">
        <v>3909</v>
      </c>
      <c r="AR59" s="99">
        <v>36</v>
      </c>
      <c r="AS59" s="132" t="str">
        <f t="shared" ca="1" si="4"/>
        <v>DT</v>
      </c>
      <c r="AT59" s="133" t="str">
        <f t="shared" ca="1" si="5"/>
        <v>S U' R' E R U R' E' R S'</v>
      </c>
      <c r="AU59" s="133" t="str">
        <f t="shared" ca="1" si="6"/>
        <v>S: [U', R' E R]</v>
      </c>
      <c r="AV59" s="132" t="str">
        <f t="shared" ca="1" si="7"/>
        <v>TD</v>
      </c>
      <c r="AW59" s="133" t="str">
        <f t="shared" ca="1" si="8"/>
        <v>S R' E R U' R' E' R U S'</v>
      </c>
      <c r="AX59" s="133" t="str">
        <f t="shared" ca="1" si="9"/>
        <v>S: [R' E R, U']</v>
      </c>
      <c r="AY59" s="133" cm="1">
        <f t="array" aca="1" ref="AY59" ca="1">IF(COLUMN(INDIRECT(E59&amp;1))&gt; COLUMN(INDIRECT(F59&amp;1)),1,0)</f>
        <v>0</v>
      </c>
    </row>
    <row r="60" spans="1:51" ht="12" customHeight="1">
      <c r="A60" s="99">
        <v>59</v>
      </c>
      <c r="B60" s="99" t="s">
        <v>1729</v>
      </c>
      <c r="C60" s="112">
        <v>7</v>
      </c>
      <c r="D60" s="99">
        <v>7</v>
      </c>
      <c r="E60" s="141" t="s">
        <v>380</v>
      </c>
      <c r="F60" s="141" t="s">
        <v>384</v>
      </c>
      <c r="G60" s="101" t="s">
        <v>481</v>
      </c>
      <c r="H60" s="101" t="s">
        <v>484</v>
      </c>
      <c r="I60" s="112" t="s">
        <v>2859</v>
      </c>
      <c r="J60" s="116">
        <v>5</v>
      </c>
      <c r="K60" s="101" t="s">
        <v>481</v>
      </c>
      <c r="L60" s="112" t="s">
        <v>482</v>
      </c>
      <c r="M60" s="112" t="s">
        <v>483</v>
      </c>
      <c r="N60" s="99" t="s">
        <v>1916</v>
      </c>
      <c r="O60" s="101" t="s">
        <v>484</v>
      </c>
      <c r="P60" s="112" t="s">
        <v>485</v>
      </c>
      <c r="Q60" s="112" t="s">
        <v>486</v>
      </c>
      <c r="R60" s="99" t="s">
        <v>487</v>
      </c>
      <c r="S60" s="112" t="s">
        <v>604</v>
      </c>
      <c r="T60" s="112" t="s">
        <v>604</v>
      </c>
      <c r="U60" s="112">
        <f t="shared" si="0"/>
        <v>1</v>
      </c>
      <c r="V60" s="99" t="s">
        <v>1917</v>
      </c>
      <c r="W60" s="112" t="s">
        <v>2781</v>
      </c>
      <c r="X60" s="112" t="s">
        <v>2781</v>
      </c>
      <c r="Y60" s="99" t="s">
        <v>1689</v>
      </c>
      <c r="Z60" s="99">
        <f t="shared" si="1"/>
        <v>3</v>
      </c>
      <c r="AC60" s="99" t="s">
        <v>41</v>
      </c>
      <c r="AD60" s="99" t="s">
        <v>472</v>
      </c>
      <c r="AE60" s="112">
        <f t="shared" si="2"/>
        <v>0</v>
      </c>
      <c r="AF60" s="112">
        <v>9</v>
      </c>
      <c r="AG60" s="112">
        <f t="shared" si="3"/>
        <v>2</v>
      </c>
      <c r="AH60" s="112" t="s">
        <v>483</v>
      </c>
      <c r="AI60" s="112"/>
      <c r="AJ60" s="112"/>
      <c r="AK60" s="112" t="s">
        <v>3910</v>
      </c>
      <c r="AR60" s="99">
        <v>28</v>
      </c>
      <c r="AS60" s="132" t="str">
        <f t="shared" ca="1" si="4"/>
        <v>DL</v>
      </c>
      <c r="AT60" s="133" t="str">
        <f t="shared" ca="1" si="5"/>
        <v>F L' E' L2 E L' F'</v>
      </c>
      <c r="AU60" s="133" t="str">
        <f t="shared" ca="1" si="6"/>
        <v>F: L' E' L2 E L'</v>
      </c>
      <c r="AV60" s="132" t="str">
        <f t="shared" ca="1" si="7"/>
        <v>LD</v>
      </c>
      <c r="AW60" s="133" t="str">
        <f t="shared" ca="1" si="8"/>
        <v>F L E' L2' E L F'</v>
      </c>
      <c r="AX60" s="133" t="str">
        <f t="shared" ca="1" si="9"/>
        <v>F: L E' L2' E L</v>
      </c>
      <c r="AY60" s="133" cm="1">
        <f t="array" aca="1" ref="AY60" ca="1">IF(COLUMN(INDIRECT(E60&amp;1))&gt; COLUMN(INDIRECT(F60&amp;1)),1,0)</f>
        <v>0</v>
      </c>
    </row>
    <row r="61" spans="1:51" ht="12" customHeight="1">
      <c r="A61" s="99">
        <v>60</v>
      </c>
      <c r="B61" s="99" t="s">
        <v>1730</v>
      </c>
      <c r="C61" s="112">
        <v>8</v>
      </c>
      <c r="D61" s="99">
        <v>10</v>
      </c>
      <c r="E61" s="141" t="s">
        <v>465</v>
      </c>
      <c r="F61" s="141" t="s">
        <v>469</v>
      </c>
      <c r="G61" s="101" t="s">
        <v>488</v>
      </c>
      <c r="H61" s="101" t="s">
        <v>492</v>
      </c>
      <c r="I61" s="112" t="s">
        <v>2904</v>
      </c>
      <c r="J61" s="116" t="s">
        <v>160</v>
      </c>
      <c r="K61" s="101" t="s">
        <v>488</v>
      </c>
      <c r="L61" s="112" t="s">
        <v>489</v>
      </c>
      <c r="M61" s="112" t="s">
        <v>490</v>
      </c>
      <c r="N61" s="99" t="s">
        <v>491</v>
      </c>
      <c r="O61" s="101" t="s">
        <v>492</v>
      </c>
      <c r="P61" s="112" t="s">
        <v>493</v>
      </c>
      <c r="Q61" s="112" t="s">
        <v>494</v>
      </c>
      <c r="R61" s="99" t="s">
        <v>495</v>
      </c>
      <c r="S61" s="112" t="s">
        <v>9</v>
      </c>
      <c r="T61" s="112" t="s">
        <v>9</v>
      </c>
      <c r="U61" s="112">
        <f t="shared" si="0"/>
        <v>1</v>
      </c>
      <c r="V61" s="99" t="s">
        <v>212</v>
      </c>
      <c r="W61" s="112" t="s">
        <v>215</v>
      </c>
      <c r="X61" s="112" t="s">
        <v>219</v>
      </c>
      <c r="Y61" s="99" t="s">
        <v>1686</v>
      </c>
      <c r="Z61" s="99">
        <f t="shared" si="1"/>
        <v>4</v>
      </c>
      <c r="AC61" s="99" t="s">
        <v>41</v>
      </c>
      <c r="AD61" s="99" t="s">
        <v>472</v>
      </c>
      <c r="AE61" s="112">
        <f t="shared" si="2"/>
        <v>2</v>
      </c>
      <c r="AF61" s="112">
        <v>10</v>
      </c>
      <c r="AG61" s="112">
        <f t="shared" si="3"/>
        <v>2</v>
      </c>
      <c r="AH61" s="112" t="s">
        <v>3544</v>
      </c>
      <c r="AI61" s="112"/>
      <c r="AJ61" s="112"/>
      <c r="AK61" s="112" t="s">
        <v>3911</v>
      </c>
      <c r="AR61" s="99">
        <v>38</v>
      </c>
      <c r="AS61" s="132" t="str">
        <f t="shared" ca="1" si="4"/>
        <v>DX</v>
      </c>
      <c r="AT61" s="133" t="str">
        <f t="shared" ca="1" si="5"/>
        <v>S U' R E' R' U R E R' S'</v>
      </c>
      <c r="AU61" s="133" t="str">
        <f t="shared" ca="1" si="6"/>
        <v>S: [U', R E' R']</v>
      </c>
      <c r="AV61" s="132" t="str">
        <f t="shared" ca="1" si="7"/>
        <v>XD</v>
      </c>
      <c r="AW61" s="133" t="str">
        <f t="shared" ca="1" si="8"/>
        <v>S R E' R' U' R E R' U S'</v>
      </c>
      <c r="AX61" s="133" t="str">
        <f t="shared" ca="1" si="9"/>
        <v>S: [R E' R', U']</v>
      </c>
      <c r="AY61" s="133" cm="1">
        <f t="array" aca="1" ref="AY61" ca="1">IF(COLUMN(INDIRECT(E61&amp;1))&gt; COLUMN(INDIRECT(F61&amp;1)),1,0)</f>
        <v>0</v>
      </c>
    </row>
    <row r="62" spans="1:51" ht="12" customHeight="1">
      <c r="A62" s="99">
        <v>61</v>
      </c>
      <c r="B62" s="99" t="s">
        <v>1738</v>
      </c>
      <c r="C62" s="112">
        <v>9</v>
      </c>
      <c r="D62" s="99">
        <v>9</v>
      </c>
      <c r="E62" s="141" t="s">
        <v>417</v>
      </c>
      <c r="F62" s="141" t="s">
        <v>421</v>
      </c>
      <c r="G62" s="101" t="s">
        <v>496</v>
      </c>
      <c r="H62" s="101" t="s">
        <v>500</v>
      </c>
      <c r="I62" s="112" t="s">
        <v>2905</v>
      </c>
      <c r="J62" s="116" t="s">
        <v>160</v>
      </c>
      <c r="K62" s="101" t="s">
        <v>496</v>
      </c>
      <c r="L62" s="112" t="s">
        <v>497</v>
      </c>
      <c r="M62" s="112" t="s">
        <v>498</v>
      </c>
      <c r="N62" s="99" t="s">
        <v>499</v>
      </c>
      <c r="O62" s="101" t="s">
        <v>500</v>
      </c>
      <c r="P62" s="112" t="s">
        <v>501</v>
      </c>
      <c r="Q62" s="112" t="s">
        <v>502</v>
      </c>
      <c r="R62" s="99" t="s">
        <v>503</v>
      </c>
      <c r="S62" s="112" t="s">
        <v>2991</v>
      </c>
      <c r="T62" s="112" t="s">
        <v>87</v>
      </c>
      <c r="U62" s="112">
        <f t="shared" si="0"/>
        <v>1</v>
      </c>
      <c r="V62" s="99" t="s">
        <v>1918</v>
      </c>
      <c r="W62" s="112" t="s">
        <v>2868</v>
      </c>
      <c r="X62" s="112" t="s">
        <v>2797</v>
      </c>
      <c r="Y62" s="99" t="s">
        <v>1699</v>
      </c>
      <c r="Z62" s="99">
        <f t="shared" si="1"/>
        <v>4</v>
      </c>
      <c r="AC62" s="99" t="s">
        <v>41</v>
      </c>
      <c r="AD62" s="99" t="s">
        <v>472</v>
      </c>
      <c r="AE62" s="112">
        <f t="shared" si="2"/>
        <v>0</v>
      </c>
      <c r="AF62" s="112">
        <v>10</v>
      </c>
      <c r="AG62" s="112">
        <f t="shared" si="3"/>
        <v>1</v>
      </c>
      <c r="AH62" s="112" t="s">
        <v>3545</v>
      </c>
      <c r="AI62" s="112">
        <v>1</v>
      </c>
      <c r="AJ62" s="115" t="s">
        <v>498</v>
      </c>
      <c r="AK62" s="112" t="s">
        <v>3912</v>
      </c>
      <c r="AR62" s="99">
        <v>33</v>
      </c>
      <c r="AS62" s="132" t="str">
        <f t="shared" ca="1" si="4"/>
        <v>DQ</v>
      </c>
      <c r="AT62" s="133" t="str">
        <f t="shared" ca="1" si="5"/>
        <v>M' U' R S' R' U R S r'</v>
      </c>
      <c r="AU62" s="133" t="str">
        <f t="shared" ca="1" si="6"/>
        <v>M': [U', R S' R']</v>
      </c>
      <c r="AV62" s="132" t="str">
        <f t="shared" ca="1" si="7"/>
        <v>QD</v>
      </c>
      <c r="AW62" s="133" t="str">
        <f t="shared" ca="1" si="8"/>
        <v>r S' R' U' R S R' U M</v>
      </c>
      <c r="AX62" s="133" t="str">
        <f t="shared" ca="1" si="9"/>
        <v>M': [R S' R', U']</v>
      </c>
      <c r="AY62" s="133" cm="1">
        <f t="array" aca="1" ref="AY62" ca="1">IF(COLUMN(INDIRECT(E62&amp;1))&gt; COLUMN(INDIRECT(F62&amp;1)),1,0)</f>
        <v>0</v>
      </c>
    </row>
    <row r="63" spans="1:51" ht="12" customHeight="1">
      <c r="A63" s="99">
        <v>62</v>
      </c>
      <c r="B63" s="99" t="s">
        <v>1739</v>
      </c>
      <c r="C63" s="112">
        <v>8</v>
      </c>
      <c r="D63" s="99">
        <v>9</v>
      </c>
      <c r="E63" s="141" t="s">
        <v>367</v>
      </c>
      <c r="F63" s="141" t="s">
        <v>371</v>
      </c>
      <c r="G63" s="101" t="s">
        <v>504</v>
      </c>
      <c r="H63" s="101" t="s">
        <v>507</v>
      </c>
      <c r="I63" s="112" t="s">
        <v>2910</v>
      </c>
      <c r="J63" s="116" t="s">
        <v>87</v>
      </c>
      <c r="K63" s="101" t="s">
        <v>504</v>
      </c>
      <c r="L63" s="112" t="s">
        <v>505</v>
      </c>
      <c r="M63" s="112" t="s">
        <v>506</v>
      </c>
      <c r="N63" s="99" t="s">
        <v>3255</v>
      </c>
      <c r="O63" s="101" t="s">
        <v>507</v>
      </c>
      <c r="P63" s="112" t="s">
        <v>508</v>
      </c>
      <c r="Q63" s="112" t="s">
        <v>509</v>
      </c>
      <c r="R63" s="99" t="s">
        <v>3256</v>
      </c>
      <c r="S63" s="112" t="s">
        <v>2991</v>
      </c>
      <c r="T63" s="112" t="s">
        <v>87</v>
      </c>
      <c r="U63" s="112">
        <f t="shared" si="0"/>
        <v>1</v>
      </c>
      <c r="V63" s="99" t="s">
        <v>546</v>
      </c>
      <c r="W63" s="112" t="s">
        <v>552</v>
      </c>
      <c r="X63" s="112" t="s">
        <v>548</v>
      </c>
      <c r="Y63" s="99" t="s">
        <v>4124</v>
      </c>
      <c r="Z63" s="99">
        <f t="shared" si="1"/>
        <v>4</v>
      </c>
      <c r="AC63" s="99" t="s">
        <v>41</v>
      </c>
      <c r="AD63" s="99" t="s">
        <v>472</v>
      </c>
      <c r="AE63" s="112">
        <f t="shared" si="2"/>
        <v>1</v>
      </c>
      <c r="AF63" s="112">
        <v>10</v>
      </c>
      <c r="AG63" s="112">
        <f t="shared" si="3"/>
        <v>2</v>
      </c>
      <c r="AH63" s="112" t="s">
        <v>3546</v>
      </c>
      <c r="AI63" s="112">
        <v>1</v>
      </c>
      <c r="AJ63" s="133" t="s">
        <v>1313</v>
      </c>
      <c r="AK63" s="112" t="s">
        <v>3913</v>
      </c>
      <c r="AR63" s="99">
        <v>26</v>
      </c>
      <c r="AS63" s="132" t="str">
        <f t="shared" ca="1" si="4"/>
        <v>DJ</v>
      </c>
      <c r="AT63" s="133" t="str">
        <f t="shared" ca="1" si="5"/>
        <v>M'l' U' L U M U' L' U l</v>
      </c>
      <c r="AU63" s="133" t="str">
        <f t="shared" ca="1" si="6"/>
        <v>M': [L' U' L U, M']</v>
      </c>
      <c r="AV63" s="132" t="str">
        <f t="shared" ca="1" si="7"/>
        <v>JD</v>
      </c>
      <c r="AW63" s="133" t="str">
        <f t="shared" ca="1" si="8"/>
        <v>l' U' L U M' U' L' U Ml</v>
      </c>
      <c r="AX63" s="133" t="str">
        <f t="shared" ca="1" si="9"/>
        <v>M': [M', L' U' L U]</v>
      </c>
      <c r="AY63" s="133" cm="1">
        <f t="array" aca="1" ref="AY63" ca="1">IF(COLUMN(INDIRECT(E63&amp;1))&gt; COLUMN(INDIRECT(F63&amp;1)),1,0)</f>
        <v>0</v>
      </c>
    </row>
    <row r="64" spans="1:51" ht="12" customHeight="1">
      <c r="A64" s="99">
        <v>63</v>
      </c>
      <c r="B64" s="99" t="s">
        <v>1740</v>
      </c>
      <c r="C64" s="112">
        <v>10</v>
      </c>
      <c r="D64" s="99">
        <v>11</v>
      </c>
      <c r="E64" s="141" t="s">
        <v>431</v>
      </c>
      <c r="F64" s="141" t="s">
        <v>434</v>
      </c>
      <c r="G64" s="101" t="s">
        <v>510</v>
      </c>
      <c r="H64" s="101" t="s">
        <v>514</v>
      </c>
      <c r="I64" s="112" t="s">
        <v>2913</v>
      </c>
      <c r="J64" s="116" t="s">
        <v>160</v>
      </c>
      <c r="K64" s="101" t="s">
        <v>510</v>
      </c>
      <c r="L64" s="112" t="s">
        <v>511</v>
      </c>
      <c r="M64" s="112" t="s">
        <v>512</v>
      </c>
      <c r="N64" s="99" t="s">
        <v>513</v>
      </c>
      <c r="O64" s="101" t="s">
        <v>514</v>
      </c>
      <c r="P64" s="112" t="s">
        <v>515</v>
      </c>
      <c r="Q64" s="112" t="s">
        <v>516</v>
      </c>
      <c r="R64" s="99" t="s">
        <v>517</v>
      </c>
      <c r="S64" s="112" t="s">
        <v>2990</v>
      </c>
      <c r="T64" s="112" t="s">
        <v>2984</v>
      </c>
      <c r="U64" s="112">
        <f t="shared" si="0"/>
        <v>2</v>
      </c>
      <c r="V64" s="99" t="s">
        <v>212</v>
      </c>
      <c r="W64" s="112" t="s">
        <v>2869</v>
      </c>
      <c r="X64" s="112" t="s">
        <v>2798</v>
      </c>
      <c r="Y64" s="99" t="s">
        <v>18</v>
      </c>
      <c r="Z64" s="99">
        <f t="shared" si="1"/>
        <v>3</v>
      </c>
      <c r="AC64" s="99" t="s">
        <v>41</v>
      </c>
      <c r="AD64" s="99" t="s">
        <v>472</v>
      </c>
      <c r="AE64" s="112">
        <f t="shared" si="2"/>
        <v>1</v>
      </c>
      <c r="AF64" s="112">
        <v>12</v>
      </c>
      <c r="AG64" s="112">
        <f t="shared" si="3"/>
        <v>2</v>
      </c>
      <c r="AH64" s="112" t="s">
        <v>3547</v>
      </c>
      <c r="AI64" s="112">
        <v>1</v>
      </c>
      <c r="AJ64" s="133" t="s">
        <v>4084</v>
      </c>
      <c r="AK64" s="112" t="s">
        <v>3914</v>
      </c>
      <c r="AR64" s="99">
        <v>35</v>
      </c>
      <c r="AS64" s="132" t="str">
        <f t="shared" ca="1" si="4"/>
        <v>DS</v>
      </c>
      <c r="AT64" s="133" t="str">
        <f t="shared" ca="1" si="5"/>
        <v>L' U2 L S L' U L S' L' U L</v>
      </c>
      <c r="AU64" s="133" t="str">
        <f t="shared" ca="1" si="6"/>
        <v>L' U': [U', L S L']</v>
      </c>
      <c r="AV64" s="132" t="str">
        <f t="shared" ca="1" si="7"/>
        <v>SD</v>
      </c>
      <c r="AW64" s="133" t="str">
        <f t="shared" ca="1" si="8"/>
        <v>L' U' L S L' U' L S' L' U2 L</v>
      </c>
      <c r="AX64" s="133" t="str">
        <f t="shared" ca="1" si="9"/>
        <v>L' U': [L S L', U']</v>
      </c>
      <c r="AY64" s="133" cm="1">
        <f t="array" aca="1" ref="AY64" ca="1">IF(COLUMN(INDIRECT(E64&amp;1))&gt; COLUMN(INDIRECT(F64&amp;1)),1,0)</f>
        <v>0</v>
      </c>
    </row>
    <row r="65" spans="1:51" ht="12" customHeight="1">
      <c r="A65" s="99">
        <v>64</v>
      </c>
      <c r="B65" s="99" t="s">
        <v>518</v>
      </c>
      <c r="C65" s="112">
        <v>7</v>
      </c>
      <c r="D65" s="99">
        <v>7</v>
      </c>
      <c r="E65" s="141" t="s">
        <v>359</v>
      </c>
      <c r="F65" s="141" t="s">
        <v>363</v>
      </c>
      <c r="G65" s="101" t="s">
        <v>518</v>
      </c>
      <c r="H65" s="101" t="s">
        <v>521</v>
      </c>
      <c r="I65" s="112" t="s">
        <v>2856</v>
      </c>
      <c r="J65" s="116">
        <v>5</v>
      </c>
      <c r="K65" s="101" t="s">
        <v>518</v>
      </c>
      <c r="L65" s="112" t="s">
        <v>3279</v>
      </c>
      <c r="M65" s="112" t="s">
        <v>519</v>
      </c>
      <c r="N65" s="99" t="s">
        <v>520</v>
      </c>
      <c r="O65" s="101" t="s">
        <v>521</v>
      </c>
      <c r="P65" s="112" t="s">
        <v>522</v>
      </c>
      <c r="Q65" s="112" t="s">
        <v>523</v>
      </c>
      <c r="R65" s="99" t="s">
        <v>524</v>
      </c>
      <c r="S65" s="112" t="s">
        <v>87</v>
      </c>
      <c r="T65" s="112" t="s">
        <v>87</v>
      </c>
      <c r="U65" s="112">
        <f t="shared" si="0"/>
        <v>1</v>
      </c>
      <c r="V65" s="99" t="s">
        <v>1913</v>
      </c>
      <c r="W65" s="112" t="s">
        <v>2771</v>
      </c>
      <c r="X65" s="112" t="s">
        <v>2771</v>
      </c>
      <c r="Y65" s="99" t="s">
        <v>86</v>
      </c>
      <c r="Z65" s="99">
        <f t="shared" si="1"/>
        <v>2</v>
      </c>
      <c r="AC65" s="99" t="s">
        <v>87</v>
      </c>
      <c r="AD65" s="99" t="s">
        <v>472</v>
      </c>
      <c r="AE65" s="112">
        <f t="shared" si="2"/>
        <v>0</v>
      </c>
      <c r="AF65" s="112">
        <v>9</v>
      </c>
      <c r="AG65" s="112">
        <f t="shared" si="3"/>
        <v>2</v>
      </c>
      <c r="AH65" s="112" t="s">
        <v>519</v>
      </c>
      <c r="AI65" s="112"/>
      <c r="AJ65" s="112"/>
      <c r="AK65" s="112" t="s">
        <v>3915</v>
      </c>
      <c r="AR65" s="99">
        <v>24</v>
      </c>
      <c r="AS65" s="132" t="str">
        <f t="shared" ca="1" si="4"/>
        <v>DH</v>
      </c>
      <c r="AT65" s="133" t="str">
        <f t="shared" ca="1" si="5"/>
        <v>M U M' U2 M U M'</v>
      </c>
      <c r="AU65" s="133" t="str">
        <f t="shared" ca="1" si="6"/>
        <v>M: U M' U2 M U</v>
      </c>
      <c r="AV65" s="132" t="str">
        <f t="shared" ca="1" si="7"/>
        <v>HD</v>
      </c>
      <c r="AW65" s="133" t="str">
        <f t="shared" ca="1" si="8"/>
        <v>M U' M' U2 M U' M'</v>
      </c>
      <c r="AX65" s="133" t="str">
        <f t="shared" ca="1" si="9"/>
        <v>M: U' M' U2 M U'</v>
      </c>
      <c r="AY65" s="133" cm="1">
        <f t="array" aca="1" ref="AY65" ca="1">IF(COLUMN(INDIRECT(E65&amp;1))&gt; COLUMN(INDIRECT(F65&amp;1)),1,0)</f>
        <v>0</v>
      </c>
    </row>
    <row r="66" spans="1:51" ht="12" customHeight="1">
      <c r="A66" s="99">
        <v>65</v>
      </c>
      <c r="B66" s="99" t="s">
        <v>1741</v>
      </c>
      <c r="C66" s="112">
        <v>7</v>
      </c>
      <c r="D66" s="99">
        <v>7</v>
      </c>
      <c r="E66" s="141" t="s">
        <v>453</v>
      </c>
      <c r="F66" s="141" t="s">
        <v>456</v>
      </c>
      <c r="G66" s="101" t="s">
        <v>525</v>
      </c>
      <c r="H66" s="101" t="s">
        <v>528</v>
      </c>
      <c r="I66" s="112" t="s">
        <v>2856</v>
      </c>
      <c r="J66" s="116">
        <v>5</v>
      </c>
      <c r="K66" s="101" t="s">
        <v>525</v>
      </c>
      <c r="L66" s="112" t="s">
        <v>3280</v>
      </c>
      <c r="M66" s="112" t="s">
        <v>526</v>
      </c>
      <c r="N66" s="99" t="s">
        <v>527</v>
      </c>
      <c r="O66" s="101" t="s">
        <v>528</v>
      </c>
      <c r="P66" s="112" t="s">
        <v>529</v>
      </c>
      <c r="Q66" s="112" t="s">
        <v>530</v>
      </c>
      <c r="R66" s="99" t="s">
        <v>531</v>
      </c>
      <c r="S66" s="112" t="s">
        <v>3270</v>
      </c>
      <c r="T66" s="112" t="s">
        <v>3005</v>
      </c>
      <c r="U66" s="112">
        <f t="shared" ref="U66:U129" si="10">LEN(SUBSTITUTE(SUBSTITUTE(SUBSTITUTE(SUBSTITUTE(SUBSTITUTE(SUBSTITUTE(S66," ",""),"'",""),"x",""),"y",""),"z",""),"2",""))</f>
        <v>1</v>
      </c>
      <c r="V66" s="99" t="s">
        <v>1913</v>
      </c>
      <c r="W66" s="112" t="s">
        <v>2771</v>
      </c>
      <c r="X66" s="112" t="s">
        <v>2771</v>
      </c>
      <c r="Y66" s="99" t="s">
        <v>1690</v>
      </c>
      <c r="Z66" s="99">
        <f t="shared" ref="Z66:Z129" si="11">LEN(Y66)</f>
        <v>3</v>
      </c>
      <c r="AB66" s="99">
        <v>1</v>
      </c>
      <c r="AC66" s="99" t="s">
        <v>41</v>
      </c>
      <c r="AD66" s="99" t="s">
        <v>472</v>
      </c>
      <c r="AE66" s="112">
        <f t="shared" ref="AE66:AE129" si="12">D66-C66</f>
        <v>0</v>
      </c>
      <c r="AF66" s="112">
        <v>9</v>
      </c>
      <c r="AG66" s="112">
        <f t="shared" ref="AG66:AG129" si="13">AF66-C66</f>
        <v>2</v>
      </c>
      <c r="AH66" s="112" t="s">
        <v>3548</v>
      </c>
      <c r="AI66" s="112">
        <v>1</v>
      </c>
      <c r="AJ66" s="115" t="s">
        <v>526</v>
      </c>
      <c r="AK66" s="112" t="s">
        <v>3916</v>
      </c>
      <c r="AL66" s="99" t="s">
        <v>3548</v>
      </c>
      <c r="AM66" s="99" t="s">
        <v>4225</v>
      </c>
      <c r="AR66" s="99">
        <v>40</v>
      </c>
      <c r="AS66" s="132" t="str">
        <f t="shared" ref="AS66:AS129" ca="1" si="14">IF(AY66=0,E66,F66)</f>
        <v>DZ</v>
      </c>
      <c r="AT66" s="133" t="str">
        <f t="shared" ref="AT66:AT129" ca="1" si="15">IF(AY66=0,M66,Q66)</f>
        <v>r' U M' U2 M U r</v>
      </c>
      <c r="AU66" s="133" t="str">
        <f t="shared" ref="AU66:AU129" ca="1" si="16">IF(AY66=0,N66,R66)</f>
        <v>r': U M' U2 M U</v>
      </c>
      <c r="AV66" s="132" t="str">
        <f t="shared" ref="AV66:AV129" ca="1" si="17">IF(AY66=0,F66,E66)</f>
        <v>ZD</v>
      </c>
      <c r="AW66" s="133" t="str">
        <f t="shared" ref="AW66:AW129" ca="1" si="18">IF(AY66=0,Q66,M66)</f>
        <v>r' U' M' U2 M U' r</v>
      </c>
      <c r="AX66" s="133" t="str">
        <f t="shared" ref="AX66:AX129" ca="1" si="19">IF(AY66=0,R66,N66)</f>
        <v>r': U' M' U2 M U'</v>
      </c>
      <c r="AY66" s="133" cm="1">
        <f t="array" aca="1" ref="AY66" ca="1">IF(COLUMN(INDIRECT(E66&amp;1))&gt; COLUMN(INDIRECT(F66&amp;1)),1,0)</f>
        <v>0</v>
      </c>
    </row>
    <row r="67" spans="1:51" ht="12" customHeight="1">
      <c r="A67" s="99">
        <v>66</v>
      </c>
      <c r="B67" s="99" t="s">
        <v>1742</v>
      </c>
      <c r="C67" s="112">
        <v>8</v>
      </c>
      <c r="D67" s="99">
        <v>9</v>
      </c>
      <c r="E67" s="141" t="s">
        <v>280</v>
      </c>
      <c r="F67" s="141" t="s">
        <v>413</v>
      </c>
      <c r="G67" s="101" t="s">
        <v>532</v>
      </c>
      <c r="H67" s="101" t="s">
        <v>536</v>
      </c>
      <c r="I67" s="112" t="s">
        <v>2857</v>
      </c>
      <c r="J67" s="116">
        <v>5</v>
      </c>
      <c r="K67" s="101" t="s">
        <v>532</v>
      </c>
      <c r="L67" s="112" t="s">
        <v>533</v>
      </c>
      <c r="M67" s="112" t="s">
        <v>534</v>
      </c>
      <c r="N67" s="99" t="s">
        <v>535</v>
      </c>
      <c r="O67" s="101" t="s">
        <v>536</v>
      </c>
      <c r="P67" s="112" t="s">
        <v>537</v>
      </c>
      <c r="Q67" s="112" t="s">
        <v>538</v>
      </c>
      <c r="R67" s="99" t="s">
        <v>539</v>
      </c>
      <c r="S67" s="112" t="s">
        <v>2993</v>
      </c>
      <c r="T67" s="112" t="s">
        <v>3002</v>
      </c>
      <c r="U67" s="112">
        <f t="shared" si="10"/>
        <v>2</v>
      </c>
      <c r="V67" s="99" t="s">
        <v>1914</v>
      </c>
      <c r="W67" s="112" t="s">
        <v>2773</v>
      </c>
      <c r="X67" s="112" t="s">
        <v>2773</v>
      </c>
      <c r="Y67" s="99" t="s">
        <v>1685</v>
      </c>
      <c r="Z67" s="99">
        <f t="shared" si="11"/>
        <v>3</v>
      </c>
      <c r="AC67" s="99" t="s">
        <v>41</v>
      </c>
      <c r="AD67" s="99" t="s">
        <v>472</v>
      </c>
      <c r="AE67" s="112">
        <f t="shared" si="12"/>
        <v>1</v>
      </c>
      <c r="AF67" s="112">
        <v>10</v>
      </c>
      <c r="AG67" s="112">
        <f t="shared" si="13"/>
        <v>2</v>
      </c>
      <c r="AH67" s="112" t="s">
        <v>3549</v>
      </c>
      <c r="AI67" s="112">
        <v>1</v>
      </c>
      <c r="AJ67" s="133" t="s">
        <v>4085</v>
      </c>
      <c r="AK67" s="112" t="s">
        <v>3917</v>
      </c>
      <c r="AR67" s="99">
        <v>32</v>
      </c>
      <c r="AS67" s="132" t="str">
        <f t="shared" ca="1" si="14"/>
        <v>DP</v>
      </c>
      <c r="AT67" s="133" t="str">
        <f t="shared" ca="1" si="15"/>
        <v>R' F R S R2' S' R F' R</v>
      </c>
      <c r="AU67" s="133" t="str">
        <f t="shared" ca="1" si="16"/>
        <v>R' F: R S R2' S' R</v>
      </c>
      <c r="AV67" s="132" t="str">
        <f t="shared" ca="1" si="17"/>
        <v>PD</v>
      </c>
      <c r="AW67" s="133" t="str">
        <f t="shared" ca="1" si="18"/>
        <v>R' F R' S R2 S' R' F' R</v>
      </c>
      <c r="AX67" s="133" t="str">
        <f t="shared" ca="1" si="19"/>
        <v>R' F: R' S R2 S' R'</v>
      </c>
      <c r="AY67" s="133" cm="1">
        <f t="array" aca="1" ref="AY67" ca="1">IF(COLUMN(INDIRECT(E67&amp;1))&gt; COLUMN(INDIRECT(F67&amp;1)),1,0)</f>
        <v>0</v>
      </c>
    </row>
    <row r="68" spans="1:51" ht="12" customHeight="1">
      <c r="A68" s="99">
        <v>67</v>
      </c>
      <c r="B68" s="99" t="s">
        <v>1743</v>
      </c>
      <c r="C68" s="112">
        <v>8</v>
      </c>
      <c r="D68" s="99">
        <v>7</v>
      </c>
      <c r="E68" s="141" t="s">
        <v>423</v>
      </c>
      <c r="F68" s="141" t="s">
        <v>427</v>
      </c>
      <c r="G68" s="101" t="s">
        <v>540</v>
      </c>
      <c r="H68" s="101" t="s">
        <v>543</v>
      </c>
      <c r="I68" s="112" t="s">
        <v>2856</v>
      </c>
      <c r="J68" s="116">
        <v>5</v>
      </c>
      <c r="K68" s="101" t="s">
        <v>540</v>
      </c>
      <c r="L68" s="112" t="s">
        <v>541</v>
      </c>
      <c r="M68" s="112" t="s">
        <v>3490</v>
      </c>
      <c r="N68" s="99" t="s">
        <v>542</v>
      </c>
      <c r="O68" s="101" t="s">
        <v>543</v>
      </c>
      <c r="P68" s="112" t="s">
        <v>544</v>
      </c>
      <c r="Q68" s="112" t="s">
        <v>3493</v>
      </c>
      <c r="R68" s="99" t="s">
        <v>545</v>
      </c>
      <c r="S68" s="112" t="s">
        <v>1242</v>
      </c>
      <c r="T68" s="112" t="s">
        <v>1242</v>
      </c>
      <c r="U68" s="112">
        <f t="shared" si="10"/>
        <v>2</v>
      </c>
      <c r="V68" s="99" t="s">
        <v>1913</v>
      </c>
      <c r="W68" s="112" t="s">
        <v>2771</v>
      </c>
      <c r="X68" s="112" t="s">
        <v>2771</v>
      </c>
      <c r="Y68" s="99" t="s">
        <v>1687</v>
      </c>
      <c r="Z68" s="99">
        <f t="shared" si="11"/>
        <v>3</v>
      </c>
      <c r="AB68" s="99">
        <v>1</v>
      </c>
      <c r="AC68" s="99" t="s">
        <v>41</v>
      </c>
      <c r="AD68" s="99" t="s">
        <v>472</v>
      </c>
      <c r="AE68" s="112">
        <f t="shared" si="12"/>
        <v>-1</v>
      </c>
      <c r="AF68" s="112">
        <v>10</v>
      </c>
      <c r="AG68" s="112">
        <f t="shared" si="13"/>
        <v>2</v>
      </c>
      <c r="AH68" s="112" t="s">
        <v>3550</v>
      </c>
      <c r="AI68" s="112"/>
      <c r="AJ68" s="112"/>
      <c r="AK68" s="112" t="s">
        <v>3918</v>
      </c>
      <c r="AR68" s="99">
        <v>34</v>
      </c>
      <c r="AS68" s="132" t="str">
        <f t="shared" ca="1" si="14"/>
        <v>DR</v>
      </c>
      <c r="AT68" s="133" t="str">
        <f t="shared" ca="1" si="15"/>
        <v>MR U M' U2 M U M'R'</v>
      </c>
      <c r="AU68" s="133" t="str">
        <f t="shared" ca="1" si="16"/>
        <v>RM: U M' U2 M U</v>
      </c>
      <c r="AV68" s="132" t="str">
        <f t="shared" ca="1" si="17"/>
        <v>RD</v>
      </c>
      <c r="AW68" s="133" t="str">
        <f t="shared" ca="1" si="18"/>
        <v>MR U' M' U2 M U' M'R'</v>
      </c>
      <c r="AX68" s="133" t="str">
        <f t="shared" ca="1" si="19"/>
        <v>RM: U' M' U2 M U'</v>
      </c>
      <c r="AY68" s="133" cm="1">
        <f t="array" aca="1" ref="AY68" ca="1">IF(COLUMN(INDIRECT(E68&amp;1))&gt; COLUMN(INDIRECT(F68&amp;1)),1,0)</f>
        <v>0</v>
      </c>
    </row>
    <row r="69" spans="1:51" ht="12" customHeight="1">
      <c r="A69" s="99">
        <v>68</v>
      </c>
      <c r="B69" s="99" t="s">
        <v>1731</v>
      </c>
      <c r="C69" s="112">
        <v>8</v>
      </c>
      <c r="D69" s="99">
        <v>9</v>
      </c>
      <c r="E69" s="141" t="s">
        <v>343</v>
      </c>
      <c r="F69" s="141" t="s">
        <v>348</v>
      </c>
      <c r="G69" s="101" t="s">
        <v>546</v>
      </c>
      <c r="H69" s="101" t="s">
        <v>549</v>
      </c>
      <c r="I69" s="112" t="s">
        <v>2910</v>
      </c>
      <c r="J69" s="116" t="s">
        <v>87</v>
      </c>
      <c r="K69" s="101" t="s">
        <v>546</v>
      </c>
      <c r="L69" s="112" t="s">
        <v>3281</v>
      </c>
      <c r="M69" s="112" t="s">
        <v>547</v>
      </c>
      <c r="N69" s="99" t="s">
        <v>548</v>
      </c>
      <c r="O69" s="101" t="s">
        <v>549</v>
      </c>
      <c r="P69" s="112" t="s">
        <v>550</v>
      </c>
      <c r="Q69" s="112" t="s">
        <v>551</v>
      </c>
      <c r="R69" s="99" t="s">
        <v>552</v>
      </c>
      <c r="S69" s="112"/>
      <c r="T69" s="112"/>
      <c r="U69" s="112">
        <f t="shared" si="10"/>
        <v>0</v>
      </c>
      <c r="V69" s="99" t="s">
        <v>546</v>
      </c>
      <c r="W69" s="112" t="s">
        <v>552</v>
      </c>
      <c r="X69" s="99" t="s">
        <v>548</v>
      </c>
      <c r="Y69" s="99" t="s">
        <v>4123</v>
      </c>
      <c r="Z69" s="99">
        <f t="shared" si="11"/>
        <v>4</v>
      </c>
      <c r="AA69" s="99">
        <v>1</v>
      </c>
      <c r="AC69" s="99" t="s">
        <v>41</v>
      </c>
      <c r="AD69" s="99" t="s">
        <v>472</v>
      </c>
      <c r="AE69" s="112">
        <f t="shared" si="12"/>
        <v>1</v>
      </c>
      <c r="AF69" s="112">
        <v>10</v>
      </c>
      <c r="AG69" s="112">
        <f t="shared" si="13"/>
        <v>2</v>
      </c>
      <c r="AH69" s="112" t="s">
        <v>3551</v>
      </c>
      <c r="AI69" s="112"/>
      <c r="AJ69" s="112"/>
      <c r="AK69" s="112" t="s">
        <v>3919</v>
      </c>
      <c r="AR69" s="99">
        <v>22</v>
      </c>
      <c r="AS69" s="132" t="str">
        <f t="shared" ca="1" si="14"/>
        <v>DF</v>
      </c>
      <c r="AT69" s="133" t="str">
        <f t="shared" ca="1" si="15"/>
        <v>L' U' L U M' U' L' U l</v>
      </c>
      <c r="AU69" s="133" t="str">
        <f t="shared" ca="1" si="16"/>
        <v>[L' U' L U, M']</v>
      </c>
      <c r="AV69" s="132" t="str">
        <f t="shared" ca="1" si="17"/>
        <v>FD</v>
      </c>
      <c r="AW69" s="133" t="str">
        <f t="shared" ca="1" si="18"/>
        <v>l' U' L U M U' L' U L</v>
      </c>
      <c r="AX69" s="133" t="str">
        <f t="shared" ca="1" si="19"/>
        <v>[M', L' U' L U]</v>
      </c>
      <c r="AY69" s="133" cm="1">
        <f t="array" aca="1" ref="AY69" ca="1">IF(COLUMN(INDIRECT(E69&amp;1))&gt; COLUMN(INDIRECT(F69&amp;1)),1,0)</f>
        <v>0</v>
      </c>
    </row>
    <row r="70" spans="1:51" ht="12" customHeight="1">
      <c r="A70" s="99">
        <v>69</v>
      </c>
      <c r="B70" s="99" t="s">
        <v>1732</v>
      </c>
      <c r="C70" s="99">
        <v>9</v>
      </c>
      <c r="D70" s="99">
        <v>10</v>
      </c>
      <c r="E70" s="141" t="s">
        <v>459</v>
      </c>
      <c r="F70" s="141" t="s">
        <v>462</v>
      </c>
      <c r="G70" s="101" t="s">
        <v>553</v>
      </c>
      <c r="H70" s="101" t="s">
        <v>557</v>
      </c>
      <c r="I70" s="112" t="s">
        <v>2856</v>
      </c>
      <c r="J70" s="116">
        <v>5</v>
      </c>
      <c r="K70" s="101" t="s">
        <v>553</v>
      </c>
      <c r="L70" s="112" t="s">
        <v>554</v>
      </c>
      <c r="M70" s="99" t="s">
        <v>3275</v>
      </c>
      <c r="N70" s="99" t="s">
        <v>3276</v>
      </c>
      <c r="O70" s="101" t="s">
        <v>557</v>
      </c>
      <c r="P70" s="112" t="s">
        <v>558</v>
      </c>
      <c r="Q70" s="99" t="s">
        <v>3273</v>
      </c>
      <c r="R70" s="99" t="s">
        <v>3274</v>
      </c>
      <c r="S70" s="112" t="s">
        <v>3271</v>
      </c>
      <c r="T70" s="112" t="s">
        <v>3131</v>
      </c>
      <c r="U70" s="112">
        <f t="shared" si="10"/>
        <v>3</v>
      </c>
      <c r="V70" s="99" t="s">
        <v>1934</v>
      </c>
      <c r="W70" s="112" t="s">
        <v>2879</v>
      </c>
      <c r="X70" s="112" t="s">
        <v>2783</v>
      </c>
      <c r="Y70" s="99" t="s">
        <v>3272</v>
      </c>
      <c r="Z70" s="99">
        <f t="shared" si="11"/>
        <v>4</v>
      </c>
      <c r="AC70" s="99" t="s">
        <v>41</v>
      </c>
      <c r="AD70" s="99" t="s">
        <v>472</v>
      </c>
      <c r="AE70" s="112">
        <f t="shared" si="12"/>
        <v>1</v>
      </c>
      <c r="AF70" s="99">
        <v>10</v>
      </c>
      <c r="AG70" s="112">
        <f t="shared" si="13"/>
        <v>1</v>
      </c>
      <c r="AH70" s="99" t="s">
        <v>3552</v>
      </c>
      <c r="AJ70" s="99"/>
      <c r="AK70" s="99" t="s">
        <v>3920</v>
      </c>
      <c r="AL70" s="112" t="s">
        <v>555</v>
      </c>
      <c r="AM70" s="99" t="s">
        <v>556</v>
      </c>
      <c r="AN70" s="112" t="s">
        <v>3269</v>
      </c>
      <c r="AO70" s="99" t="s">
        <v>559</v>
      </c>
      <c r="AR70" s="99">
        <v>37</v>
      </c>
      <c r="AS70" s="132" t="str">
        <f t="shared" ca="1" si="14"/>
        <v>DW</v>
      </c>
      <c r="AT70" s="133" t="str">
        <f t="shared" ca="1" si="15"/>
        <v>U' R F R2' E' R2 E F' R' U</v>
      </c>
      <c r="AU70" s="133" t="str">
        <f t="shared" ca="1" si="16"/>
        <v>U' R F: [R2', E']</v>
      </c>
      <c r="AV70" s="132" t="str">
        <f t="shared" ca="1" si="17"/>
        <v>WD</v>
      </c>
      <c r="AW70" s="133" t="str">
        <f t="shared" ca="1" si="18"/>
        <v>U' R F E' R2' E R2 F' R' U</v>
      </c>
      <c r="AX70" s="133" t="str">
        <f t="shared" ca="1" si="19"/>
        <v>U' R F: [E', R2']</v>
      </c>
      <c r="AY70" s="133" cm="1">
        <f t="array" aca="1" ref="AY70" ca="1">IF(COLUMN(INDIRECT(E70&amp;1))&gt; COLUMN(INDIRECT(F70&amp;1)),1,0)</f>
        <v>0</v>
      </c>
    </row>
    <row r="71" spans="1:51" ht="12" customHeight="1">
      <c r="A71" s="99">
        <v>70</v>
      </c>
      <c r="B71" s="99" t="s">
        <v>1733</v>
      </c>
      <c r="C71" s="112">
        <v>9</v>
      </c>
      <c r="D71" s="99">
        <v>9</v>
      </c>
      <c r="E71" s="141" t="s">
        <v>279</v>
      </c>
      <c r="F71" s="141" t="s">
        <v>398</v>
      </c>
      <c r="G71" s="101" t="s">
        <v>560</v>
      </c>
      <c r="H71" s="101" t="s">
        <v>564</v>
      </c>
      <c r="I71" s="112" t="s">
        <v>3240</v>
      </c>
      <c r="J71" s="116" t="s">
        <v>19</v>
      </c>
      <c r="K71" s="101" t="s">
        <v>560</v>
      </c>
      <c r="L71" s="112" t="s">
        <v>561</v>
      </c>
      <c r="M71" s="112" t="s">
        <v>562</v>
      </c>
      <c r="N71" s="99" t="s">
        <v>563</v>
      </c>
      <c r="O71" s="101" t="s">
        <v>564</v>
      </c>
      <c r="P71" s="112" t="s">
        <v>565</v>
      </c>
      <c r="Q71" s="112" t="s">
        <v>566</v>
      </c>
      <c r="R71" s="99" t="s">
        <v>567</v>
      </c>
      <c r="S71" s="112" t="s">
        <v>2991</v>
      </c>
      <c r="T71" s="112" t="s">
        <v>87</v>
      </c>
      <c r="U71" s="112">
        <f t="shared" si="10"/>
        <v>1</v>
      </c>
      <c r="V71" s="99" t="s">
        <v>1919</v>
      </c>
      <c r="W71" s="112" t="s">
        <v>19</v>
      </c>
      <c r="X71" s="112" t="s">
        <v>19</v>
      </c>
      <c r="Y71" s="99" t="s">
        <v>86</v>
      </c>
      <c r="Z71" s="99">
        <f t="shared" si="11"/>
        <v>2</v>
      </c>
      <c r="AC71" s="99" t="s">
        <v>41</v>
      </c>
      <c r="AD71" s="99" t="s">
        <v>472</v>
      </c>
      <c r="AE71" s="112">
        <f t="shared" si="12"/>
        <v>0</v>
      </c>
      <c r="AF71" s="112">
        <v>11</v>
      </c>
      <c r="AG71" s="112">
        <f t="shared" si="13"/>
        <v>2</v>
      </c>
      <c r="AH71" s="112" t="s">
        <v>3553</v>
      </c>
      <c r="AI71" s="112">
        <v>1</v>
      </c>
      <c r="AJ71" s="115" t="s">
        <v>562</v>
      </c>
      <c r="AK71" s="112" t="s">
        <v>3921</v>
      </c>
      <c r="AR71" s="99">
        <v>30</v>
      </c>
      <c r="AS71" s="132" t="str">
        <f t="shared" ca="1" si="14"/>
        <v>DN</v>
      </c>
      <c r="AT71" s="133" t="str">
        <f t="shared" ca="1" si="15"/>
        <v>M' U M' U M U M' U M2'</v>
      </c>
      <c r="AU71" s="133" t="str">
        <f t="shared" ca="1" si="16"/>
        <v>M': (U M' U M)2</v>
      </c>
      <c r="AV71" s="132" t="str">
        <f t="shared" ca="1" si="17"/>
        <v>ND</v>
      </c>
      <c r="AW71" s="133" t="str">
        <f t="shared" ca="1" si="18"/>
        <v>M2' U' M U' M' U' M U' M</v>
      </c>
      <c r="AX71" s="133" t="str">
        <f t="shared" ca="1" si="19"/>
        <v>M': (M' U' M U')2</v>
      </c>
      <c r="AY71" s="133" cm="1">
        <f t="array" aca="1" ref="AY71" ca="1">IF(COLUMN(INDIRECT(E71&amp;1))&gt; COLUMN(INDIRECT(F71&amp;1)),1,0)</f>
        <v>0</v>
      </c>
    </row>
    <row r="72" spans="1:51" ht="12" customHeight="1">
      <c r="A72" s="99">
        <v>71</v>
      </c>
      <c r="B72" s="99" t="s">
        <v>1734</v>
      </c>
      <c r="C72" s="112">
        <v>9</v>
      </c>
      <c r="D72" s="99">
        <v>9</v>
      </c>
      <c r="E72" s="141" t="s">
        <v>445</v>
      </c>
      <c r="F72" s="141" t="s">
        <v>449</v>
      </c>
      <c r="G72" s="101" t="s">
        <v>568</v>
      </c>
      <c r="H72" s="101" t="s">
        <v>571</v>
      </c>
      <c r="I72" s="112" t="s">
        <v>2905</v>
      </c>
      <c r="J72" s="116" t="s">
        <v>160</v>
      </c>
      <c r="K72" s="101" t="s">
        <v>568</v>
      </c>
      <c r="L72" s="112" t="s">
        <v>569</v>
      </c>
      <c r="M72" s="112" t="s">
        <v>3491</v>
      </c>
      <c r="N72" s="99" t="s">
        <v>570</v>
      </c>
      <c r="O72" s="101" t="s">
        <v>571</v>
      </c>
      <c r="P72" s="112" t="s">
        <v>572</v>
      </c>
      <c r="Q72" s="112" t="s">
        <v>573</v>
      </c>
      <c r="R72" s="99" t="s">
        <v>574</v>
      </c>
      <c r="S72" s="112" t="s">
        <v>2991</v>
      </c>
      <c r="T72" s="112" t="s">
        <v>87</v>
      </c>
      <c r="U72" s="112">
        <f t="shared" si="10"/>
        <v>1</v>
      </c>
      <c r="V72" s="99" t="s">
        <v>1920</v>
      </c>
      <c r="W72" s="112" t="s">
        <v>2870</v>
      </c>
      <c r="X72" s="112" t="s">
        <v>2799</v>
      </c>
      <c r="Y72" s="99" t="s">
        <v>1699</v>
      </c>
      <c r="Z72" s="99">
        <f t="shared" si="11"/>
        <v>4</v>
      </c>
      <c r="AC72" s="99" t="s">
        <v>41</v>
      </c>
      <c r="AD72" s="99" t="s">
        <v>472</v>
      </c>
      <c r="AE72" s="112">
        <f t="shared" si="12"/>
        <v>0</v>
      </c>
      <c r="AF72" s="112">
        <v>11</v>
      </c>
      <c r="AG72" s="112">
        <f t="shared" si="13"/>
        <v>2</v>
      </c>
      <c r="AH72" s="112" t="s">
        <v>3554</v>
      </c>
      <c r="AI72" s="112">
        <v>1</v>
      </c>
      <c r="AJ72" s="133" t="s">
        <v>4097</v>
      </c>
      <c r="AK72" s="112" t="s">
        <v>3922</v>
      </c>
      <c r="AR72" s="99">
        <v>39</v>
      </c>
      <c r="AS72" s="132" t="str">
        <f t="shared" ca="1" si="14"/>
        <v>DY</v>
      </c>
      <c r="AT72" s="133" t="str">
        <f t="shared" ca="1" si="15"/>
        <v>M' U' R' S' R U R' S MR</v>
      </c>
      <c r="AU72" s="133" t="str">
        <f t="shared" ca="1" si="16"/>
        <v>M': [U', R' S' R]</v>
      </c>
      <c r="AV72" s="132" t="str">
        <f t="shared" ca="1" si="17"/>
        <v>YD</v>
      </c>
      <c r="AW72" s="133" t="str">
        <f t="shared" ca="1" si="18"/>
        <v>M' R' S' R U' R' S R U M</v>
      </c>
      <c r="AX72" s="133" t="str">
        <f t="shared" ca="1" si="19"/>
        <v>M': [R' S' R, U']</v>
      </c>
      <c r="AY72" s="133" cm="1">
        <f t="array" aca="1" ref="AY72" ca="1">IF(COLUMN(INDIRECT(E72&amp;1))&gt; COLUMN(INDIRECT(F72&amp;1)),1,0)</f>
        <v>0</v>
      </c>
    </row>
    <row r="73" spans="1:51" ht="12" customHeight="1">
      <c r="A73" s="99">
        <v>72</v>
      </c>
      <c r="B73" s="99" t="s">
        <v>1787</v>
      </c>
      <c r="C73" s="99">
        <v>7</v>
      </c>
      <c r="D73" s="99">
        <v>8</v>
      </c>
      <c r="E73" s="141" t="s">
        <v>1827</v>
      </c>
      <c r="F73" s="141" t="s">
        <v>1876</v>
      </c>
      <c r="G73" s="101" t="s">
        <v>4310</v>
      </c>
      <c r="H73" s="101" t="s">
        <v>2997</v>
      </c>
      <c r="I73" s="112" t="s">
        <v>2914</v>
      </c>
      <c r="J73" s="116">
        <v>4</v>
      </c>
      <c r="K73" s="101" t="s">
        <v>575</v>
      </c>
      <c r="L73" s="112" t="s">
        <v>576</v>
      </c>
      <c r="M73" s="99" t="s">
        <v>577</v>
      </c>
      <c r="N73" s="99" t="s">
        <v>578</v>
      </c>
      <c r="O73" s="101" t="s">
        <v>579</v>
      </c>
      <c r="P73" s="112" t="s">
        <v>580</v>
      </c>
      <c r="Q73" s="112" t="s">
        <v>581</v>
      </c>
      <c r="R73" s="99" t="s">
        <v>582</v>
      </c>
      <c r="S73" s="112" t="s">
        <v>2994</v>
      </c>
      <c r="T73" s="112" t="s">
        <v>3028</v>
      </c>
      <c r="U73" s="112">
        <f t="shared" si="10"/>
        <v>2</v>
      </c>
      <c r="V73" s="99" t="s">
        <v>1921</v>
      </c>
      <c r="W73" s="112" t="s">
        <v>2871</v>
      </c>
      <c r="X73" s="112" t="s">
        <v>2775</v>
      </c>
      <c r="Y73" s="99" t="s">
        <v>1700</v>
      </c>
      <c r="Z73" s="99">
        <f t="shared" si="11"/>
        <v>3</v>
      </c>
      <c r="AC73" s="99" t="s">
        <v>41</v>
      </c>
      <c r="AD73" s="99" t="s">
        <v>472</v>
      </c>
      <c r="AE73" s="112">
        <f t="shared" si="12"/>
        <v>1</v>
      </c>
      <c r="AF73" s="99">
        <v>9</v>
      </c>
      <c r="AG73" s="112">
        <f t="shared" si="13"/>
        <v>2</v>
      </c>
      <c r="AH73" s="99" t="s">
        <v>3555</v>
      </c>
      <c r="AJ73" s="99"/>
      <c r="AK73" s="99" t="s">
        <v>3923</v>
      </c>
      <c r="AR73" s="99">
        <v>25</v>
      </c>
      <c r="AS73" s="132" t="str">
        <f t="shared" ca="1" si="14"/>
        <v>DI</v>
      </c>
      <c r="AT73" s="133" t="str">
        <f t="shared" ca="1" si="15"/>
        <v>L' F' L2 E' L2' E F L</v>
      </c>
      <c r="AU73" s="133" t="str">
        <f t="shared" ca="1" si="16"/>
        <v>L' F': [L2, E']</v>
      </c>
      <c r="AV73" s="132" t="str">
        <f t="shared" ca="1" si="17"/>
        <v>ID</v>
      </c>
      <c r="AW73" s="133" t="str">
        <f t="shared" ca="1" si="18"/>
        <v>L' F' E' L2 E L2' F L</v>
      </c>
      <c r="AX73" s="133" t="str">
        <f t="shared" ca="1" si="19"/>
        <v>L' F': [E', L2]</v>
      </c>
      <c r="AY73" s="133" cm="1">
        <f t="array" aca="1" ref="AY73" ca="1">IF(COLUMN(INDIRECT(E73&amp;1))&gt; COLUMN(INDIRECT(F73&amp;1)),1,0)</f>
        <v>0</v>
      </c>
    </row>
    <row r="74" spans="1:51" ht="12" customHeight="1">
      <c r="A74" s="99">
        <v>73</v>
      </c>
      <c r="B74" s="99" t="s">
        <v>1735</v>
      </c>
      <c r="C74" s="112">
        <v>9</v>
      </c>
      <c r="D74" s="99">
        <v>9</v>
      </c>
      <c r="E74" s="141" t="s">
        <v>402</v>
      </c>
      <c r="F74" s="141" t="s">
        <v>406</v>
      </c>
      <c r="G74" s="101" t="s">
        <v>4326</v>
      </c>
      <c r="H74" s="101" t="s">
        <v>4347</v>
      </c>
      <c r="I74" s="112" t="s">
        <v>2915</v>
      </c>
      <c r="J74" s="116" t="s">
        <v>604</v>
      </c>
      <c r="K74" s="101" t="s">
        <v>583</v>
      </c>
      <c r="L74" s="112" t="s">
        <v>584</v>
      </c>
      <c r="M74" s="112" t="s">
        <v>3249</v>
      </c>
      <c r="N74" s="99" t="s">
        <v>585</v>
      </c>
      <c r="O74" s="101" t="s">
        <v>586</v>
      </c>
      <c r="P74" s="112" t="s">
        <v>587</v>
      </c>
      <c r="Q74" s="112" t="s">
        <v>588</v>
      </c>
      <c r="R74" s="99" t="s">
        <v>589</v>
      </c>
      <c r="S74" s="112" t="s">
        <v>1123</v>
      </c>
      <c r="T74" s="112" t="s">
        <v>1123</v>
      </c>
      <c r="U74" s="112">
        <f t="shared" si="10"/>
        <v>1</v>
      </c>
      <c r="V74" s="99" t="s">
        <v>706</v>
      </c>
      <c r="W74" s="112" t="s">
        <v>2872</v>
      </c>
      <c r="X74" s="112" t="s">
        <v>2800</v>
      </c>
      <c r="Y74" s="99" t="s">
        <v>192</v>
      </c>
      <c r="Z74" s="99">
        <f t="shared" si="11"/>
        <v>3</v>
      </c>
      <c r="AC74" s="99" t="s">
        <v>41</v>
      </c>
      <c r="AD74" s="99" t="s">
        <v>472</v>
      </c>
      <c r="AE74" s="112">
        <f t="shared" si="12"/>
        <v>0</v>
      </c>
      <c r="AF74" s="112">
        <v>11</v>
      </c>
      <c r="AG74" s="112">
        <f t="shared" si="13"/>
        <v>2</v>
      </c>
      <c r="AH74" s="112" t="s">
        <v>3556</v>
      </c>
      <c r="AI74" s="112"/>
      <c r="AJ74" s="112"/>
      <c r="AK74" s="112" t="s">
        <v>3924</v>
      </c>
      <c r="AR74" s="99">
        <v>31</v>
      </c>
      <c r="AS74" s="132" t="str">
        <f t="shared" ca="1" si="14"/>
        <v>DO</v>
      </c>
      <c r="AT74" s="133" t="str">
        <f t="shared" ca="1" si="15"/>
        <v>L F' L S L' F L S' L2'</v>
      </c>
      <c r="AU74" s="133" t="str">
        <f t="shared" ca="1" si="16"/>
        <v>L: [F', L S L']</v>
      </c>
      <c r="AV74" s="132" t="str">
        <f t="shared" ca="1" si="17"/>
        <v>OD</v>
      </c>
      <c r="AW74" s="133" t="str">
        <f t="shared" ca="1" si="18"/>
        <v>L2 S L' F' L S' L' F L'</v>
      </c>
      <c r="AX74" s="133" t="str">
        <f t="shared" ca="1" si="19"/>
        <v>L: [L S L', F']</v>
      </c>
      <c r="AY74" s="133" cm="1">
        <f t="array" aca="1" ref="AY74" ca="1">IF(COLUMN(INDIRECT(E74&amp;1))&gt; COLUMN(INDIRECT(F74&amp;1)),1,0)</f>
        <v>0</v>
      </c>
    </row>
    <row r="75" spans="1:51" ht="12" customHeight="1">
      <c r="A75" s="99">
        <v>74</v>
      </c>
      <c r="B75" s="99" t="s">
        <v>1797</v>
      </c>
      <c r="C75" s="112">
        <v>8</v>
      </c>
      <c r="D75" s="99">
        <v>10</v>
      </c>
      <c r="E75" s="141" t="s">
        <v>193</v>
      </c>
      <c r="F75" s="141" t="s">
        <v>391</v>
      </c>
      <c r="G75" s="101" t="s">
        <v>590</v>
      </c>
      <c r="H75" s="101" t="s">
        <v>594</v>
      </c>
      <c r="I75" s="112" t="s">
        <v>2903</v>
      </c>
      <c r="J75" s="116" t="s">
        <v>9</v>
      </c>
      <c r="K75" s="101" t="s">
        <v>590</v>
      </c>
      <c r="L75" s="112" t="s">
        <v>591</v>
      </c>
      <c r="M75" s="112" t="s">
        <v>592</v>
      </c>
      <c r="N75" s="99" t="s">
        <v>593</v>
      </c>
      <c r="O75" s="101" t="s">
        <v>594</v>
      </c>
      <c r="P75" s="112" t="s">
        <v>595</v>
      </c>
      <c r="Q75" s="112" t="s">
        <v>596</v>
      </c>
      <c r="R75" s="99" t="s">
        <v>597</v>
      </c>
      <c r="S75" s="112" t="s">
        <v>344</v>
      </c>
      <c r="T75" s="112" t="s">
        <v>344</v>
      </c>
      <c r="U75" s="112">
        <f t="shared" si="10"/>
        <v>1</v>
      </c>
      <c r="V75" s="99" t="s">
        <v>598</v>
      </c>
      <c r="W75" s="112" t="s">
        <v>603</v>
      </c>
      <c r="X75" s="112" t="s">
        <v>600</v>
      </c>
      <c r="Y75" s="99" t="s">
        <v>1691</v>
      </c>
      <c r="Z75" s="99">
        <f t="shared" si="11"/>
        <v>4</v>
      </c>
      <c r="AC75" s="99" t="s">
        <v>41</v>
      </c>
      <c r="AD75" s="99" t="s">
        <v>472</v>
      </c>
      <c r="AE75" s="112">
        <f t="shared" si="12"/>
        <v>2</v>
      </c>
      <c r="AF75" s="112">
        <v>10</v>
      </c>
      <c r="AG75" s="112">
        <f t="shared" si="13"/>
        <v>2</v>
      </c>
      <c r="AH75" s="112" t="s">
        <v>3557</v>
      </c>
      <c r="AI75" s="112"/>
      <c r="AJ75" s="112"/>
      <c r="AK75" s="112" t="s">
        <v>3925</v>
      </c>
      <c r="AR75" s="99">
        <v>29</v>
      </c>
      <c r="AS75" s="132" t="str">
        <f t="shared" ca="1" si="14"/>
        <v>DM</v>
      </c>
      <c r="AT75" s="133" t="str">
        <f t="shared" ca="1" si="15"/>
        <v>D L F' L' S L F L' S' D'</v>
      </c>
      <c r="AU75" s="133" t="str">
        <f t="shared" ca="1" si="16"/>
        <v>D: [L F' L', S]</v>
      </c>
      <c r="AV75" s="132" t="str">
        <f t="shared" ca="1" si="17"/>
        <v>MD</v>
      </c>
      <c r="AW75" s="133" t="str">
        <f t="shared" ca="1" si="18"/>
        <v>D S L F' L' S' L F L' D'</v>
      </c>
      <c r="AX75" s="133" t="str">
        <f t="shared" ca="1" si="19"/>
        <v>D: [S, L F' L']</v>
      </c>
      <c r="AY75" s="133" cm="1">
        <f t="array" aca="1" ref="AY75" ca="1">IF(COLUMN(INDIRECT(E75&amp;1))&gt; COLUMN(INDIRECT(F75&amp;1)),1,0)</f>
        <v>0</v>
      </c>
    </row>
    <row r="76" spans="1:51" ht="12" customHeight="1">
      <c r="A76" s="99">
        <v>75</v>
      </c>
      <c r="B76" s="99" t="s">
        <v>1736</v>
      </c>
      <c r="C76" s="112">
        <v>8</v>
      </c>
      <c r="D76" s="99">
        <v>8</v>
      </c>
      <c r="E76" s="141" t="s">
        <v>238</v>
      </c>
      <c r="F76" s="141" t="s">
        <v>376</v>
      </c>
      <c r="G76" s="101" t="s">
        <v>598</v>
      </c>
      <c r="H76" s="101" t="s">
        <v>601</v>
      </c>
      <c r="I76" s="112" t="s">
        <v>2903</v>
      </c>
      <c r="J76" s="116" t="s">
        <v>9</v>
      </c>
      <c r="K76" s="101" t="s">
        <v>598</v>
      </c>
      <c r="L76" s="112" t="s">
        <v>3282</v>
      </c>
      <c r="M76" s="112" t="s">
        <v>599</v>
      </c>
      <c r="N76" s="99" t="s">
        <v>600</v>
      </c>
      <c r="O76" s="101" t="s">
        <v>601</v>
      </c>
      <c r="P76" s="112" t="s">
        <v>3245</v>
      </c>
      <c r="Q76" s="112" t="s">
        <v>602</v>
      </c>
      <c r="R76" s="99" t="s">
        <v>603</v>
      </c>
      <c r="S76" s="112"/>
      <c r="T76" s="112"/>
      <c r="U76" s="112">
        <f t="shared" si="10"/>
        <v>0</v>
      </c>
      <c r="V76" s="99" t="s">
        <v>598</v>
      </c>
      <c r="W76" s="112" t="s">
        <v>603</v>
      </c>
      <c r="X76" s="99" t="s">
        <v>600</v>
      </c>
      <c r="Y76" s="99" t="s">
        <v>192</v>
      </c>
      <c r="Z76" s="99">
        <f t="shared" si="11"/>
        <v>3</v>
      </c>
      <c r="AA76" s="99">
        <v>1</v>
      </c>
      <c r="AC76" s="99" t="s">
        <v>41</v>
      </c>
      <c r="AD76" s="99" t="s">
        <v>472</v>
      </c>
      <c r="AE76" s="112">
        <f t="shared" si="12"/>
        <v>0</v>
      </c>
      <c r="AF76" s="112">
        <v>10</v>
      </c>
      <c r="AG76" s="112">
        <f t="shared" si="13"/>
        <v>2</v>
      </c>
      <c r="AH76" s="112" t="s">
        <v>3558</v>
      </c>
      <c r="AI76" s="112"/>
      <c r="AJ76" s="112"/>
      <c r="AK76" s="112" t="s">
        <v>3926</v>
      </c>
      <c r="AR76" s="99">
        <v>27</v>
      </c>
      <c r="AS76" s="132" t="str">
        <f t="shared" ca="1" si="14"/>
        <v>DK</v>
      </c>
      <c r="AT76" s="133" t="str">
        <f t="shared" ca="1" si="15"/>
        <v>L F' L' S L F L' S'</v>
      </c>
      <c r="AU76" s="133" t="str">
        <f t="shared" ca="1" si="16"/>
        <v>[L F' L', S]</v>
      </c>
      <c r="AV76" s="132" t="str">
        <f t="shared" ca="1" si="17"/>
        <v>KD</v>
      </c>
      <c r="AW76" s="133" t="str">
        <f t="shared" ca="1" si="18"/>
        <v>S L F' L' S' L F L'</v>
      </c>
      <c r="AX76" s="133" t="str">
        <f t="shared" ca="1" si="19"/>
        <v>[S, L F' L']</v>
      </c>
      <c r="AY76" s="133" cm="1">
        <f t="array" aca="1" ref="AY76" ca="1">IF(COLUMN(INDIRECT(E76&amp;1))&gt; COLUMN(INDIRECT(F76&amp;1)),1,0)</f>
        <v>0</v>
      </c>
    </row>
    <row r="77" spans="1:51" ht="12" customHeight="1">
      <c r="A77" s="99">
        <v>76</v>
      </c>
      <c r="B77" s="99" t="s">
        <v>1744</v>
      </c>
      <c r="C77" s="112">
        <v>8</v>
      </c>
      <c r="D77" s="99">
        <v>8</v>
      </c>
      <c r="E77" s="141" t="s">
        <v>1173</v>
      </c>
      <c r="F77" s="141" t="s">
        <v>1169</v>
      </c>
      <c r="G77" s="101" t="s">
        <v>605</v>
      </c>
      <c r="H77" s="101" t="s">
        <v>609</v>
      </c>
      <c r="I77" s="112" t="s">
        <v>2916</v>
      </c>
      <c r="J77" s="116" t="s">
        <v>613</v>
      </c>
      <c r="K77" s="101" t="s">
        <v>605</v>
      </c>
      <c r="L77" s="112" t="s">
        <v>606</v>
      </c>
      <c r="M77" s="112" t="s">
        <v>607</v>
      </c>
      <c r="N77" s="99" t="s">
        <v>608</v>
      </c>
      <c r="O77" s="101" t="s">
        <v>609</v>
      </c>
      <c r="P77" s="112" t="s">
        <v>610</v>
      </c>
      <c r="Q77" s="112" t="s">
        <v>611</v>
      </c>
      <c r="R77" s="99" t="s">
        <v>612</v>
      </c>
      <c r="S77" s="112"/>
      <c r="T77" s="112"/>
      <c r="U77" s="112">
        <f t="shared" si="10"/>
        <v>0</v>
      </c>
      <c r="V77" s="99" t="s">
        <v>605</v>
      </c>
      <c r="W77" s="112" t="s">
        <v>608</v>
      </c>
      <c r="X77" s="99" t="s">
        <v>612</v>
      </c>
      <c r="Y77" s="99" t="s">
        <v>18</v>
      </c>
      <c r="Z77" s="99">
        <f t="shared" si="11"/>
        <v>3</v>
      </c>
      <c r="AA77" s="99">
        <v>1</v>
      </c>
      <c r="AC77" s="99" t="s">
        <v>41</v>
      </c>
      <c r="AD77" s="99" t="s">
        <v>604</v>
      </c>
      <c r="AE77" s="112">
        <f t="shared" si="12"/>
        <v>0</v>
      </c>
      <c r="AF77" s="112">
        <v>10</v>
      </c>
      <c r="AG77" s="112">
        <f t="shared" si="13"/>
        <v>2</v>
      </c>
      <c r="AH77" s="112" t="s">
        <v>607</v>
      </c>
      <c r="AI77" s="112"/>
      <c r="AJ77" s="112"/>
      <c r="AK77" s="112" t="s">
        <v>3927</v>
      </c>
      <c r="AR77" s="99">
        <v>156</v>
      </c>
      <c r="AS77" s="132" t="str">
        <f t="shared" ca="1" si="14"/>
        <v>LT</v>
      </c>
      <c r="AT77" s="133" t="str">
        <f t="shared" ca="1" si="15"/>
        <v>U S' U' L U S U' L'</v>
      </c>
      <c r="AU77" s="133" t="str">
        <f t="shared" ca="1" si="16"/>
        <v>[U S' U', L]</v>
      </c>
      <c r="AV77" s="132" t="str">
        <f t="shared" ca="1" si="17"/>
        <v>TL</v>
      </c>
      <c r="AW77" s="133" t="str">
        <f t="shared" ca="1" si="18"/>
        <v>L U S' U' L' U S U'</v>
      </c>
      <c r="AX77" s="133" t="str">
        <f t="shared" ca="1" si="19"/>
        <v>[L, U S' U']</v>
      </c>
      <c r="AY77" s="133" cm="1">
        <f t="array" aca="1" ref="AY77" ca="1">IF(COLUMN(INDIRECT(E77&amp;1))&gt; COLUMN(INDIRECT(F77&amp;1)),1,0)</f>
        <v>1</v>
      </c>
    </row>
    <row r="78" spans="1:51" ht="12" customHeight="1">
      <c r="A78" s="99">
        <v>77</v>
      </c>
      <c r="B78" s="99" t="s">
        <v>1745</v>
      </c>
      <c r="C78" s="112">
        <v>8</v>
      </c>
      <c r="D78" s="99">
        <v>9</v>
      </c>
      <c r="E78" s="141" t="s">
        <v>1630</v>
      </c>
      <c r="F78" s="141" t="s">
        <v>1633</v>
      </c>
      <c r="G78" s="101" t="s">
        <v>614</v>
      </c>
      <c r="H78" s="101" t="s">
        <v>617</v>
      </c>
      <c r="I78" s="112" t="s">
        <v>2858</v>
      </c>
      <c r="J78" s="116">
        <v>5</v>
      </c>
      <c r="K78" s="101" t="s">
        <v>614</v>
      </c>
      <c r="L78" s="112" t="s">
        <v>615</v>
      </c>
      <c r="M78" s="112" t="s">
        <v>616</v>
      </c>
      <c r="N78" s="142" t="s">
        <v>1693</v>
      </c>
      <c r="O78" s="101" t="s">
        <v>617</v>
      </c>
      <c r="P78" s="112" t="s">
        <v>618</v>
      </c>
      <c r="Q78" s="112" t="s">
        <v>619</v>
      </c>
      <c r="R78" s="142" t="s">
        <v>1692</v>
      </c>
      <c r="S78" s="112" t="s">
        <v>2995</v>
      </c>
      <c r="T78" s="112" t="s">
        <v>2995</v>
      </c>
      <c r="U78" s="112">
        <f t="shared" si="10"/>
        <v>2</v>
      </c>
      <c r="V78" s="99" t="s">
        <v>1915</v>
      </c>
      <c r="W78" s="112" t="s">
        <v>2776</v>
      </c>
      <c r="X78" s="112" t="s">
        <v>2776</v>
      </c>
      <c r="Y78" s="99" t="s">
        <v>1694</v>
      </c>
      <c r="Z78" s="99">
        <f t="shared" si="11"/>
        <v>3</v>
      </c>
      <c r="AC78" s="99" t="s">
        <v>41</v>
      </c>
      <c r="AD78" s="99" t="s">
        <v>604</v>
      </c>
      <c r="AE78" s="112">
        <f t="shared" si="12"/>
        <v>1</v>
      </c>
      <c r="AF78" s="112">
        <v>8</v>
      </c>
      <c r="AG78" s="112">
        <f t="shared" si="13"/>
        <v>0</v>
      </c>
      <c r="AH78" s="112" t="s">
        <v>3559</v>
      </c>
      <c r="AI78" s="112"/>
      <c r="AJ78" s="112"/>
      <c r="AK78" s="112" t="s">
        <v>3559</v>
      </c>
      <c r="AR78" s="99">
        <v>214</v>
      </c>
      <c r="AS78" s="132" t="str">
        <f t="shared" ca="1" si="14"/>
        <v>TX</v>
      </c>
      <c r="AT78" s="133" t="str">
        <f t="shared" ca="1" si="15"/>
        <v>r U r E r2' E r U' r'</v>
      </c>
      <c r="AU78" s="133" t="str">
        <f t="shared" ca="1" si="16"/>
        <v>r U: L S' L2' S L</v>
      </c>
      <c r="AV78" s="132" t="str">
        <f t="shared" ca="1" si="17"/>
        <v>XT</v>
      </c>
      <c r="AW78" s="133" t="str">
        <f t="shared" ca="1" si="18"/>
        <v>r U r' E' r2 E' r' U' r'</v>
      </c>
      <c r="AX78" s="133" t="str">
        <f t="shared" ca="1" si="19"/>
        <v>r U: L' S' L2 S L'</v>
      </c>
      <c r="AY78" s="133" cm="1">
        <f t="array" aca="1" ref="AY78" ca="1">IF(COLUMN(INDIRECT(E78&amp;1))&gt; COLUMN(INDIRECT(F78&amp;1)),1,0)</f>
        <v>0</v>
      </c>
    </row>
    <row r="79" spans="1:51" ht="12" customHeight="1">
      <c r="A79" s="99">
        <v>78</v>
      </c>
      <c r="B79" s="99" t="s">
        <v>1746</v>
      </c>
      <c r="C79" s="112">
        <v>8</v>
      </c>
      <c r="D79" s="99">
        <v>8</v>
      </c>
      <c r="E79" s="141" t="s">
        <v>1500</v>
      </c>
      <c r="F79" s="141" t="s">
        <v>1496</v>
      </c>
      <c r="G79" s="101" t="s">
        <v>620</v>
      </c>
      <c r="H79" s="101" t="s">
        <v>624</v>
      </c>
      <c r="I79" s="112" t="s">
        <v>2917</v>
      </c>
      <c r="J79" s="116" t="s">
        <v>472</v>
      </c>
      <c r="K79" s="101" t="s">
        <v>620</v>
      </c>
      <c r="L79" s="112" t="s">
        <v>621</v>
      </c>
      <c r="M79" s="112" t="s">
        <v>622</v>
      </c>
      <c r="N79" s="99" t="s">
        <v>623</v>
      </c>
      <c r="O79" s="101" t="s">
        <v>624</v>
      </c>
      <c r="P79" s="112" t="s">
        <v>625</v>
      </c>
      <c r="Q79" s="112" t="s">
        <v>626</v>
      </c>
      <c r="R79" s="99" t="s">
        <v>627</v>
      </c>
      <c r="S79" s="112"/>
      <c r="T79" s="112"/>
      <c r="U79" s="112">
        <f t="shared" si="10"/>
        <v>0</v>
      </c>
      <c r="V79" s="99" t="s">
        <v>620</v>
      </c>
      <c r="W79" s="112" t="s">
        <v>623</v>
      </c>
      <c r="X79" s="99" t="s">
        <v>627</v>
      </c>
      <c r="Y79" s="99" t="s">
        <v>40</v>
      </c>
      <c r="Z79" s="99">
        <f t="shared" si="11"/>
        <v>3</v>
      </c>
      <c r="AA79" s="99">
        <v>1</v>
      </c>
      <c r="AC79" s="99" t="s">
        <v>41</v>
      </c>
      <c r="AD79" s="99" t="s">
        <v>604</v>
      </c>
      <c r="AE79" s="112">
        <f t="shared" si="12"/>
        <v>0</v>
      </c>
      <c r="AF79" s="112">
        <v>10</v>
      </c>
      <c r="AG79" s="112">
        <f t="shared" si="13"/>
        <v>2</v>
      </c>
      <c r="AH79" s="112" t="s">
        <v>622</v>
      </c>
      <c r="AI79" s="112"/>
      <c r="AJ79" s="112"/>
      <c r="AK79" s="112" t="s">
        <v>3928</v>
      </c>
      <c r="AR79" s="99">
        <v>198</v>
      </c>
      <c r="AS79" s="132" t="str">
        <f t="shared" ca="1" si="14"/>
        <v>QT</v>
      </c>
      <c r="AT79" s="133" t="str">
        <f t="shared" ca="1" si="15"/>
        <v>R U' R' E R U R' E'</v>
      </c>
      <c r="AU79" s="133" t="str">
        <f t="shared" ca="1" si="16"/>
        <v>[R U' R', E]</v>
      </c>
      <c r="AV79" s="132" t="str">
        <f t="shared" ca="1" si="17"/>
        <v>TQ</v>
      </c>
      <c r="AW79" s="133" t="str">
        <f t="shared" ca="1" si="18"/>
        <v>E R U' R' E' R U R'</v>
      </c>
      <c r="AX79" s="133" t="str">
        <f t="shared" ca="1" si="19"/>
        <v>[E, R U' R']</v>
      </c>
      <c r="AY79" s="133" cm="1">
        <f t="array" aca="1" ref="AY79" ca="1">IF(COLUMN(INDIRECT(E79&amp;1))&gt; COLUMN(INDIRECT(F79&amp;1)),1,0)</f>
        <v>1</v>
      </c>
    </row>
    <row r="80" spans="1:51" ht="12" customHeight="1">
      <c r="A80" s="99">
        <v>79</v>
      </c>
      <c r="B80" s="99" t="s">
        <v>1747</v>
      </c>
      <c r="C80" s="112">
        <v>8</v>
      </c>
      <c r="D80" s="99">
        <v>8</v>
      </c>
      <c r="E80" s="141" t="s">
        <v>1002</v>
      </c>
      <c r="F80" s="141" t="s">
        <v>998</v>
      </c>
      <c r="G80" s="141" t="s">
        <v>628</v>
      </c>
      <c r="H80" s="141" t="s">
        <v>631</v>
      </c>
      <c r="I80" s="112" t="s">
        <v>4126</v>
      </c>
      <c r="J80" s="116" t="s">
        <v>87</v>
      </c>
      <c r="K80" s="141" t="s">
        <v>628</v>
      </c>
      <c r="L80" s="112" t="s">
        <v>3283</v>
      </c>
      <c r="M80" s="112" t="s">
        <v>629</v>
      </c>
      <c r="N80" s="112" t="s">
        <v>630</v>
      </c>
      <c r="O80" s="141" t="s">
        <v>631</v>
      </c>
      <c r="P80" s="112" t="s">
        <v>632</v>
      </c>
      <c r="Q80" s="112" t="s">
        <v>633</v>
      </c>
      <c r="R80" s="112" t="s">
        <v>634</v>
      </c>
      <c r="S80" s="112"/>
      <c r="T80" s="112"/>
      <c r="U80" s="112">
        <f t="shared" si="10"/>
        <v>0</v>
      </c>
      <c r="V80" s="99" t="s">
        <v>628</v>
      </c>
      <c r="W80" s="112" t="s">
        <v>630</v>
      </c>
      <c r="X80" s="112" t="s">
        <v>634</v>
      </c>
      <c r="Y80" s="99" t="s">
        <v>1696</v>
      </c>
      <c r="Z80" s="99">
        <f t="shared" si="11"/>
        <v>3</v>
      </c>
      <c r="AA80" s="99">
        <v>1</v>
      </c>
      <c r="AC80" s="99" t="s">
        <v>41</v>
      </c>
      <c r="AD80" s="99" t="s">
        <v>604</v>
      </c>
      <c r="AE80" s="112">
        <f t="shared" si="12"/>
        <v>0</v>
      </c>
      <c r="AF80" s="112">
        <v>10</v>
      </c>
      <c r="AG80" s="112">
        <f t="shared" si="13"/>
        <v>2</v>
      </c>
      <c r="AH80" s="112" t="s">
        <v>3560</v>
      </c>
      <c r="AI80" s="112"/>
      <c r="AJ80" s="112"/>
      <c r="AK80" s="112" t="s">
        <v>3929</v>
      </c>
      <c r="AR80" s="99">
        <v>132</v>
      </c>
      <c r="AS80" s="132" t="str">
        <f t="shared" ca="1" si="14"/>
        <v>JT</v>
      </c>
      <c r="AT80" s="133" t="str">
        <f t="shared" ca="1" si="15"/>
        <v>u' R u M' u' R' u M</v>
      </c>
      <c r="AU80" s="133" t="str">
        <f t="shared" ca="1" si="16"/>
        <v>[u' R u, M']</v>
      </c>
      <c r="AV80" s="132" t="str">
        <f t="shared" ca="1" si="17"/>
        <v>TJ</v>
      </c>
      <c r="AW80" s="133" t="str">
        <f t="shared" ca="1" si="18"/>
        <v>M' u' R u M u' R' u</v>
      </c>
      <c r="AX80" s="133" t="str">
        <f t="shared" ca="1" si="19"/>
        <v>[M', u' R u]</v>
      </c>
      <c r="AY80" s="133" cm="1">
        <f t="array" aca="1" ref="AY80" ca="1">IF(COLUMN(INDIRECT(E80&amp;1))&gt; COLUMN(INDIRECT(F80&amp;1)),1,0)</f>
        <v>1</v>
      </c>
    </row>
    <row r="81" spans="1:51" ht="12" customHeight="1">
      <c r="A81" s="99">
        <v>80</v>
      </c>
      <c r="B81" s="99" t="s">
        <v>1737</v>
      </c>
      <c r="C81" s="99">
        <v>8</v>
      </c>
      <c r="D81" s="99">
        <v>11</v>
      </c>
      <c r="E81" s="141" t="s">
        <v>903</v>
      </c>
      <c r="F81" s="141" t="s">
        <v>899</v>
      </c>
      <c r="G81" s="101" t="s">
        <v>635</v>
      </c>
      <c r="H81" s="101" t="s">
        <v>639</v>
      </c>
      <c r="I81" s="112" t="s">
        <v>2904</v>
      </c>
      <c r="J81" s="116" t="s">
        <v>160</v>
      </c>
      <c r="K81" s="101" t="s">
        <v>635</v>
      </c>
      <c r="L81" s="99" t="s">
        <v>636</v>
      </c>
      <c r="M81" s="99" t="s">
        <v>637</v>
      </c>
      <c r="N81" s="99" t="s">
        <v>638</v>
      </c>
      <c r="O81" s="101" t="s">
        <v>639</v>
      </c>
      <c r="P81" s="99" t="s">
        <v>640</v>
      </c>
      <c r="Q81" s="99" t="s">
        <v>641</v>
      </c>
      <c r="R81" s="99" t="s">
        <v>642</v>
      </c>
      <c r="S81" s="112" t="s">
        <v>2983</v>
      </c>
      <c r="T81" s="112" t="s">
        <v>3020</v>
      </c>
      <c r="U81" s="112">
        <f t="shared" si="10"/>
        <v>2</v>
      </c>
      <c r="V81" s="99" t="s">
        <v>195</v>
      </c>
      <c r="W81" s="112" t="s">
        <v>197</v>
      </c>
      <c r="X81" s="112" t="s">
        <v>201</v>
      </c>
      <c r="Y81" s="99" t="s">
        <v>1701</v>
      </c>
      <c r="Z81" s="99">
        <f t="shared" si="11"/>
        <v>4</v>
      </c>
      <c r="AC81" s="99" t="s">
        <v>41</v>
      </c>
      <c r="AD81" s="99" t="s">
        <v>604</v>
      </c>
      <c r="AE81" s="112">
        <f t="shared" si="12"/>
        <v>3</v>
      </c>
      <c r="AF81" s="99">
        <v>10</v>
      </c>
      <c r="AG81" s="112">
        <f t="shared" si="13"/>
        <v>2</v>
      </c>
      <c r="AH81" s="99" t="s">
        <v>3561</v>
      </c>
      <c r="AJ81" s="99"/>
      <c r="AK81" s="99" t="s">
        <v>3930</v>
      </c>
      <c r="AR81" s="99">
        <v>104</v>
      </c>
      <c r="AS81" s="132" t="str">
        <f t="shared" ca="1" si="14"/>
        <v>HT</v>
      </c>
      <c r="AT81" s="133" t="str">
        <f t="shared" ca="1" si="15"/>
        <v>U' r' E R U' R' E' R U M' U</v>
      </c>
      <c r="AU81" s="133" t="str">
        <f t="shared" ca="1" si="16"/>
        <v>U' M: [R' E R, U']</v>
      </c>
      <c r="AV81" s="132" t="str">
        <f t="shared" ca="1" si="17"/>
        <v>TH</v>
      </c>
      <c r="AW81" s="133" t="str">
        <f t="shared" ca="1" si="18"/>
        <v>U' M U' R' E R U R' E' r U</v>
      </c>
      <c r="AX81" s="133" t="str">
        <f t="shared" ca="1" si="19"/>
        <v>U' M: [U', R' E R]</v>
      </c>
      <c r="AY81" s="133" cm="1">
        <f t="array" aca="1" ref="AY81" ca="1">IF(COLUMN(INDIRECT(E81&amp;1))&gt; COLUMN(INDIRECT(F81&amp;1)),1,0)</f>
        <v>1</v>
      </c>
    </row>
    <row r="82" spans="1:51" ht="12" customHeight="1">
      <c r="A82" s="99">
        <v>81</v>
      </c>
      <c r="B82" s="99" t="s">
        <v>1748</v>
      </c>
      <c r="C82" s="99">
        <v>7</v>
      </c>
      <c r="D82" s="99">
        <v>9</v>
      </c>
      <c r="E82" s="141" t="s">
        <v>1615</v>
      </c>
      <c r="F82" s="141" t="s">
        <v>1877</v>
      </c>
      <c r="G82" s="101" t="s">
        <v>643</v>
      </c>
      <c r="H82" s="101" t="s">
        <v>647</v>
      </c>
      <c r="I82" s="112" t="s">
        <v>2860</v>
      </c>
      <c r="J82" s="116">
        <v>5</v>
      </c>
      <c r="K82" s="101" t="s">
        <v>643</v>
      </c>
      <c r="L82" s="99" t="s">
        <v>644</v>
      </c>
      <c r="M82" s="99" t="s">
        <v>645</v>
      </c>
      <c r="N82" s="99" t="s">
        <v>646</v>
      </c>
      <c r="O82" s="101" t="s">
        <v>647</v>
      </c>
      <c r="P82" s="99" t="s">
        <v>648</v>
      </c>
      <c r="Q82" s="99" t="s">
        <v>649</v>
      </c>
      <c r="R82" s="99" t="s">
        <v>650</v>
      </c>
      <c r="S82" s="112" t="s">
        <v>2995</v>
      </c>
      <c r="T82" s="112" t="s">
        <v>2995</v>
      </c>
      <c r="U82" s="112">
        <f t="shared" si="10"/>
        <v>2</v>
      </c>
      <c r="V82" s="99" t="s">
        <v>1922</v>
      </c>
      <c r="W82" s="112" t="s">
        <v>2782</v>
      </c>
      <c r="X82" s="112" t="s">
        <v>2782</v>
      </c>
      <c r="Y82" s="99" t="s">
        <v>1697</v>
      </c>
      <c r="Z82" s="99">
        <f t="shared" si="11"/>
        <v>4</v>
      </c>
      <c r="AB82" s="99">
        <v>1</v>
      </c>
      <c r="AC82" s="99" t="s">
        <v>41</v>
      </c>
      <c r="AD82" s="99" t="s">
        <v>604</v>
      </c>
      <c r="AE82" s="112">
        <f t="shared" si="12"/>
        <v>2</v>
      </c>
      <c r="AF82" s="99">
        <v>9</v>
      </c>
      <c r="AG82" s="112">
        <f t="shared" si="13"/>
        <v>2</v>
      </c>
      <c r="AH82" s="99" t="s">
        <v>3562</v>
      </c>
      <c r="AJ82" s="99"/>
      <c r="AK82" s="99" t="s">
        <v>3931</v>
      </c>
      <c r="AR82" s="99">
        <v>216</v>
      </c>
      <c r="AS82" s="132" t="str">
        <f t="shared" ca="1" si="14"/>
        <v>TZ</v>
      </c>
      <c r="AT82" s="133" t="str">
        <f t="shared" ca="1" si="15"/>
        <v>r U R' E R2 E' R' U' r'</v>
      </c>
      <c r="AU82" s="133" t="str">
        <f t="shared" ca="1" si="16"/>
        <v>r U: R' E R2 E' R'</v>
      </c>
      <c r="AV82" s="132" t="str">
        <f t="shared" ca="1" si="17"/>
        <v>ZT</v>
      </c>
      <c r="AW82" s="133" t="str">
        <f t="shared" ca="1" si="18"/>
        <v>r U R E R2' E' R U' r'</v>
      </c>
      <c r="AX82" s="133" t="str">
        <f t="shared" ca="1" si="19"/>
        <v>r U: R E R2' E' R</v>
      </c>
      <c r="AY82" s="133" cm="1">
        <f t="array" aca="1" ref="AY82" ca="1">IF(COLUMN(INDIRECT(E82&amp;1))&gt; COLUMN(INDIRECT(F82&amp;1)),1,0)</f>
        <v>0</v>
      </c>
    </row>
    <row r="83" spans="1:51" ht="12" customHeight="1">
      <c r="A83" s="99">
        <v>82</v>
      </c>
      <c r="B83" s="99" t="s">
        <v>1749</v>
      </c>
      <c r="C83" s="99">
        <v>8</v>
      </c>
      <c r="D83" s="99">
        <v>9</v>
      </c>
      <c r="E83" s="141" t="s">
        <v>1448</v>
      </c>
      <c r="F83" s="141" t="s">
        <v>1444</v>
      </c>
      <c r="G83" s="101" t="s">
        <v>651</v>
      </c>
      <c r="H83" s="101" t="s">
        <v>655</v>
      </c>
      <c r="I83" s="112" t="s">
        <v>2860</v>
      </c>
      <c r="J83" s="116">
        <v>5</v>
      </c>
      <c r="K83" s="101" t="s">
        <v>651</v>
      </c>
      <c r="L83" s="99" t="s">
        <v>652</v>
      </c>
      <c r="M83" s="99" t="s">
        <v>653</v>
      </c>
      <c r="N83" s="99" t="s">
        <v>654</v>
      </c>
      <c r="O83" s="101" t="s">
        <v>655</v>
      </c>
      <c r="P83" s="99" t="s">
        <v>656</v>
      </c>
      <c r="Q83" s="99" t="s">
        <v>657</v>
      </c>
      <c r="R83" s="99" t="s">
        <v>658</v>
      </c>
      <c r="S83" s="112" t="s">
        <v>2996</v>
      </c>
      <c r="T83" s="112" t="s">
        <v>3029</v>
      </c>
      <c r="U83" s="112">
        <f t="shared" si="10"/>
        <v>2</v>
      </c>
      <c r="V83" s="99" t="s">
        <v>1922</v>
      </c>
      <c r="W83" s="112" t="s">
        <v>2782</v>
      </c>
      <c r="X83" s="112" t="s">
        <v>2782</v>
      </c>
      <c r="Y83" s="99" t="s">
        <v>1701</v>
      </c>
      <c r="Z83" s="99">
        <f t="shared" si="11"/>
        <v>4</v>
      </c>
      <c r="AC83" s="99" t="s">
        <v>41</v>
      </c>
      <c r="AD83" s="99" t="s">
        <v>604</v>
      </c>
      <c r="AE83" s="112">
        <f t="shared" si="12"/>
        <v>1</v>
      </c>
      <c r="AF83" s="99">
        <v>10</v>
      </c>
      <c r="AG83" s="112">
        <f t="shared" si="13"/>
        <v>2</v>
      </c>
      <c r="AH83" s="99" t="s">
        <v>3563</v>
      </c>
      <c r="AJ83" s="99"/>
      <c r="AK83" s="99" t="s">
        <v>3932</v>
      </c>
      <c r="AR83" s="99">
        <v>192</v>
      </c>
      <c r="AS83" s="132" t="str">
        <f t="shared" ca="1" si="14"/>
        <v>PT</v>
      </c>
      <c r="AT83" s="133" t="str">
        <f t="shared" ca="1" si="15"/>
        <v>M' U R E R2' E' R U' M</v>
      </c>
      <c r="AU83" s="133" t="str">
        <f t="shared" ca="1" si="16"/>
        <v>M' U: R E R2' E' R</v>
      </c>
      <c r="AV83" s="132" t="str">
        <f t="shared" ca="1" si="17"/>
        <v>TP</v>
      </c>
      <c r="AW83" s="133" t="str">
        <f t="shared" ca="1" si="18"/>
        <v>M' U R' E R2 E' R' U' M</v>
      </c>
      <c r="AX83" s="133" t="str">
        <f t="shared" ca="1" si="19"/>
        <v>M' U: R' E R2 E' R'</v>
      </c>
      <c r="AY83" s="133" cm="1">
        <f t="array" aca="1" ref="AY83" ca="1">IF(COLUMN(INDIRECT(E83&amp;1))&gt; COLUMN(INDIRECT(F83&amp;1)),1,0)</f>
        <v>1</v>
      </c>
    </row>
    <row r="84" spans="1:51" ht="12" customHeight="1">
      <c r="A84" s="99">
        <v>83</v>
      </c>
      <c r="B84" s="99" t="s">
        <v>659</v>
      </c>
      <c r="C84" s="99">
        <v>7</v>
      </c>
      <c r="D84" s="99">
        <v>7</v>
      </c>
      <c r="E84" s="141" t="s">
        <v>1544</v>
      </c>
      <c r="F84" s="141" t="s">
        <v>1540</v>
      </c>
      <c r="G84" s="101" t="s">
        <v>659</v>
      </c>
      <c r="H84" s="101" t="s">
        <v>663</v>
      </c>
      <c r="I84" s="112" t="s">
        <v>2857</v>
      </c>
      <c r="J84" s="116">
        <v>5</v>
      </c>
      <c r="K84" s="101" t="s">
        <v>659</v>
      </c>
      <c r="L84" s="99" t="s">
        <v>660</v>
      </c>
      <c r="M84" s="99" t="s">
        <v>661</v>
      </c>
      <c r="N84" s="99" t="s">
        <v>662</v>
      </c>
      <c r="O84" s="101" t="s">
        <v>663</v>
      </c>
      <c r="P84" s="99" t="s">
        <v>664</v>
      </c>
      <c r="Q84" s="99" t="s">
        <v>665</v>
      </c>
      <c r="R84" s="99" t="s">
        <v>666</v>
      </c>
      <c r="S84" s="112" t="s">
        <v>2997</v>
      </c>
      <c r="T84" s="112" t="s">
        <v>2997</v>
      </c>
      <c r="U84" s="112">
        <f t="shared" si="10"/>
        <v>2</v>
      </c>
      <c r="V84" s="99" t="s">
        <v>1914</v>
      </c>
      <c r="W84" s="112" t="s">
        <v>2773</v>
      </c>
      <c r="X84" s="112" t="s">
        <v>2773</v>
      </c>
      <c r="Y84" s="99" t="s">
        <v>1686</v>
      </c>
      <c r="Z84" s="99">
        <f t="shared" si="11"/>
        <v>4</v>
      </c>
      <c r="AC84" s="99" t="s">
        <v>87</v>
      </c>
      <c r="AD84" s="99" t="s">
        <v>604</v>
      </c>
      <c r="AE84" s="112">
        <f t="shared" si="12"/>
        <v>0</v>
      </c>
      <c r="AF84" s="99">
        <v>9</v>
      </c>
      <c r="AG84" s="112">
        <f t="shared" si="13"/>
        <v>2</v>
      </c>
      <c r="AH84" s="99" t="s">
        <v>3564</v>
      </c>
      <c r="AJ84" s="99"/>
      <c r="AK84" s="99" t="s">
        <v>3933</v>
      </c>
      <c r="AR84" s="99">
        <v>204</v>
      </c>
      <c r="AS84" s="132" t="str">
        <f t="shared" ca="1" si="14"/>
        <v>RT</v>
      </c>
      <c r="AT84" s="133" t="str">
        <f t="shared" ca="1" si="15"/>
        <v>UE R S R2' S' R U'E'</v>
      </c>
      <c r="AU84" s="133" t="str">
        <f t="shared" ca="1" si="16"/>
        <v>UE: R S R2' S' R</v>
      </c>
      <c r="AV84" s="132" t="str">
        <f t="shared" ca="1" si="17"/>
        <v>TR</v>
      </c>
      <c r="AW84" s="133" t="str">
        <f t="shared" ca="1" si="18"/>
        <v>UE R' S R2 S' R' U'E'</v>
      </c>
      <c r="AX84" s="133" t="str">
        <f t="shared" ca="1" si="19"/>
        <v>UE: R' S R2 S' R'</v>
      </c>
      <c r="AY84" s="133" cm="1">
        <f t="array" aca="1" ref="AY84" ca="1">IF(COLUMN(INDIRECT(E84&amp;1))&gt; COLUMN(INDIRECT(F84&amp;1)),1,0)</f>
        <v>1</v>
      </c>
    </row>
    <row r="85" spans="1:51" ht="12" customHeight="1">
      <c r="A85" s="99">
        <v>84</v>
      </c>
      <c r="B85" s="99" t="s">
        <v>1750</v>
      </c>
      <c r="C85" s="99">
        <v>8</v>
      </c>
      <c r="D85" s="99">
        <v>8</v>
      </c>
      <c r="E85" s="141" t="s">
        <v>694</v>
      </c>
      <c r="F85" s="141" t="s">
        <v>690</v>
      </c>
      <c r="G85" s="101" t="s">
        <v>667</v>
      </c>
      <c r="H85" s="101" t="s">
        <v>671</v>
      </c>
      <c r="I85" s="112" t="s">
        <v>2912</v>
      </c>
      <c r="J85" s="116" t="s">
        <v>87</v>
      </c>
      <c r="K85" s="101" t="s">
        <v>667</v>
      </c>
      <c r="L85" s="99" t="s">
        <v>668</v>
      </c>
      <c r="M85" s="99" t="s">
        <v>669</v>
      </c>
      <c r="N85" s="99" t="s">
        <v>670</v>
      </c>
      <c r="O85" s="101" t="s">
        <v>671</v>
      </c>
      <c r="P85" s="99" t="s">
        <v>3309</v>
      </c>
      <c r="Q85" s="99" t="s">
        <v>672</v>
      </c>
      <c r="R85" s="99" t="s">
        <v>673</v>
      </c>
      <c r="S85" s="112"/>
      <c r="T85" s="112"/>
      <c r="U85" s="112">
        <f t="shared" si="10"/>
        <v>0</v>
      </c>
      <c r="V85" s="99" t="s">
        <v>667</v>
      </c>
      <c r="W85" s="112" t="s">
        <v>673</v>
      </c>
      <c r="X85" s="99" t="s">
        <v>670</v>
      </c>
      <c r="Y85" s="99" t="s">
        <v>1684</v>
      </c>
      <c r="Z85" s="99">
        <f t="shared" si="11"/>
        <v>3</v>
      </c>
      <c r="AA85" s="99">
        <v>1</v>
      </c>
      <c r="AC85" s="99" t="s">
        <v>41</v>
      </c>
      <c r="AD85" s="99" t="s">
        <v>604</v>
      </c>
      <c r="AE85" s="112">
        <f t="shared" si="12"/>
        <v>0</v>
      </c>
      <c r="AF85" s="99">
        <v>10</v>
      </c>
      <c r="AG85" s="112">
        <f t="shared" si="13"/>
        <v>2</v>
      </c>
      <c r="AH85" s="99" t="s">
        <v>3565</v>
      </c>
      <c r="AJ85" s="99"/>
      <c r="AK85" s="99" t="s">
        <v>3934</v>
      </c>
      <c r="AR85" s="99">
        <v>72</v>
      </c>
      <c r="AS85" s="132" t="str">
        <f t="shared" ca="1" si="14"/>
        <v>FT</v>
      </c>
      <c r="AT85" s="133" t="str">
        <f t="shared" ca="1" si="15"/>
        <v>M' U' L' U M U' L U</v>
      </c>
      <c r="AU85" s="133" t="str">
        <f t="shared" ca="1" si="16"/>
        <v>[M', U' L' U]</v>
      </c>
      <c r="AV85" s="132" t="str">
        <f t="shared" ca="1" si="17"/>
        <v>TF</v>
      </c>
      <c r="AW85" s="133" t="str">
        <f t="shared" ca="1" si="18"/>
        <v>U' L' U M' U' L U M</v>
      </c>
      <c r="AX85" s="133" t="str">
        <f t="shared" ca="1" si="19"/>
        <v>[U' L' U, M']</v>
      </c>
      <c r="AY85" s="133" cm="1">
        <f t="array" aca="1" ref="AY85" ca="1">IF(COLUMN(INDIRECT(E85&amp;1))&gt; COLUMN(INDIRECT(F85&amp;1)),1,0)</f>
        <v>1</v>
      </c>
    </row>
    <row r="86" spans="1:51" ht="12" customHeight="1">
      <c r="A86" s="99">
        <v>85</v>
      </c>
      <c r="B86" s="99" t="s">
        <v>1751</v>
      </c>
      <c r="C86" s="99">
        <v>8</v>
      </c>
      <c r="D86" s="99">
        <v>8</v>
      </c>
      <c r="E86" s="141" t="s">
        <v>1622</v>
      </c>
      <c r="F86" s="141" t="s">
        <v>1626</v>
      </c>
      <c r="G86" s="101" t="s">
        <v>674</v>
      </c>
      <c r="H86" s="101" t="s">
        <v>678</v>
      </c>
      <c r="I86" s="112" t="s">
        <v>2918</v>
      </c>
      <c r="J86" s="116" t="s">
        <v>472</v>
      </c>
      <c r="K86" s="101" t="s">
        <v>674</v>
      </c>
      <c r="L86" s="99" t="s">
        <v>675</v>
      </c>
      <c r="M86" s="99" t="s">
        <v>676</v>
      </c>
      <c r="N86" s="99" t="s">
        <v>677</v>
      </c>
      <c r="O86" s="101" t="s">
        <v>678</v>
      </c>
      <c r="P86" s="99" t="s">
        <v>679</v>
      </c>
      <c r="Q86" s="99" t="s">
        <v>680</v>
      </c>
      <c r="R86" s="99" t="s">
        <v>681</v>
      </c>
      <c r="S86" s="112"/>
      <c r="T86" s="112"/>
      <c r="U86" s="112">
        <f t="shared" si="10"/>
        <v>0</v>
      </c>
      <c r="V86" s="99" t="s">
        <v>674</v>
      </c>
      <c r="W86" s="112" t="s">
        <v>677</v>
      </c>
      <c r="X86" s="99" t="s">
        <v>681</v>
      </c>
      <c r="Y86" s="99" t="s">
        <v>1695</v>
      </c>
      <c r="Z86" s="99">
        <f t="shared" si="11"/>
        <v>3</v>
      </c>
      <c r="AA86" s="99">
        <v>1</v>
      </c>
      <c r="AC86" s="99" t="s">
        <v>41</v>
      </c>
      <c r="AD86" s="99" t="s">
        <v>604</v>
      </c>
      <c r="AE86" s="112">
        <f t="shared" si="12"/>
        <v>0</v>
      </c>
      <c r="AF86" s="99">
        <v>10</v>
      </c>
      <c r="AG86" s="112">
        <f t="shared" si="13"/>
        <v>2</v>
      </c>
      <c r="AH86" s="99" t="s">
        <v>3566</v>
      </c>
      <c r="AJ86" s="99"/>
      <c r="AK86" s="99" t="s">
        <v>3935</v>
      </c>
      <c r="AR86" s="99">
        <v>213</v>
      </c>
      <c r="AS86" s="132" t="str">
        <f t="shared" ca="1" si="14"/>
        <v>TW</v>
      </c>
      <c r="AT86" s="133" t="str">
        <f t="shared" ca="1" si="15"/>
        <v>E' L U L' E L U' L'</v>
      </c>
      <c r="AU86" s="133" t="str">
        <f t="shared" ca="1" si="16"/>
        <v>[E', L U L']</v>
      </c>
      <c r="AV86" s="132" t="str">
        <f t="shared" ca="1" si="17"/>
        <v>WT</v>
      </c>
      <c r="AW86" s="133" t="str">
        <f t="shared" ca="1" si="18"/>
        <v>L U L' E' L U' L' E</v>
      </c>
      <c r="AX86" s="133" t="str">
        <f t="shared" ca="1" si="19"/>
        <v>[L U L', E']</v>
      </c>
      <c r="AY86" s="133" cm="1">
        <f t="array" aca="1" ref="AY86" ca="1">IF(COLUMN(INDIRECT(E86&amp;1))&gt; COLUMN(INDIRECT(F86&amp;1)),1,0)</f>
        <v>0</v>
      </c>
    </row>
    <row r="87" spans="1:51" ht="12" customHeight="1">
      <c r="A87" s="99">
        <v>86</v>
      </c>
      <c r="B87" s="99" t="s">
        <v>1752</v>
      </c>
      <c r="C87" s="99">
        <v>8</v>
      </c>
      <c r="D87" s="99">
        <v>11</v>
      </c>
      <c r="E87" s="141" t="s">
        <v>1828</v>
      </c>
      <c r="F87" s="141" t="s">
        <v>1878</v>
      </c>
      <c r="G87" s="101" t="s">
        <v>682</v>
      </c>
      <c r="H87" s="101" t="s">
        <v>686</v>
      </c>
      <c r="I87" s="112" t="s">
        <v>2904</v>
      </c>
      <c r="J87" s="116" t="s">
        <v>160</v>
      </c>
      <c r="K87" s="101" t="s">
        <v>682</v>
      </c>
      <c r="L87" s="99" t="s">
        <v>683</v>
      </c>
      <c r="M87" s="99" t="s">
        <v>684</v>
      </c>
      <c r="N87" s="99" t="s">
        <v>685</v>
      </c>
      <c r="O87" s="101" t="s">
        <v>686</v>
      </c>
      <c r="P87" s="99" t="s">
        <v>687</v>
      </c>
      <c r="Q87" s="99" t="s">
        <v>688</v>
      </c>
      <c r="R87" s="99" t="s">
        <v>689</v>
      </c>
      <c r="S87" s="112" t="s">
        <v>2983</v>
      </c>
      <c r="T87" s="112" t="s">
        <v>3020</v>
      </c>
      <c r="U87" s="112">
        <f t="shared" si="10"/>
        <v>2</v>
      </c>
      <c r="V87" s="99" t="s">
        <v>1923</v>
      </c>
      <c r="W87" s="112" t="s">
        <v>2873</v>
      </c>
      <c r="X87" s="112" t="s">
        <v>2801</v>
      </c>
      <c r="Y87" s="99" t="s">
        <v>1701</v>
      </c>
      <c r="Z87" s="99">
        <f t="shared" si="11"/>
        <v>4</v>
      </c>
      <c r="AC87" s="99" t="s">
        <v>41</v>
      </c>
      <c r="AD87" s="99" t="s">
        <v>604</v>
      </c>
      <c r="AE87" s="112">
        <f t="shared" si="12"/>
        <v>3</v>
      </c>
      <c r="AF87" s="99">
        <v>11</v>
      </c>
      <c r="AG87" s="112">
        <f t="shared" si="13"/>
        <v>3</v>
      </c>
      <c r="AH87" s="99" t="s">
        <v>3567</v>
      </c>
      <c r="AJ87" s="99"/>
      <c r="AK87" s="99" t="s">
        <v>3936</v>
      </c>
      <c r="AR87" s="99">
        <v>176</v>
      </c>
      <c r="AS87" s="132" t="str">
        <f t="shared" ca="1" si="14"/>
        <v>NT</v>
      </c>
      <c r="AT87" s="133" t="str">
        <f t="shared" ca="1" si="15"/>
        <v>U' r' E R U R' E' R U' M' U</v>
      </c>
      <c r="AU87" s="133" t="str">
        <f t="shared" ca="1" si="16"/>
        <v>U' M: [R' E R, U]</v>
      </c>
      <c r="AV87" s="132" t="str">
        <f t="shared" ca="1" si="17"/>
        <v>TN</v>
      </c>
      <c r="AW87" s="133" t="str">
        <f t="shared" ca="1" si="18"/>
        <v>U' M U R' E R U' R' E' r U</v>
      </c>
      <c r="AX87" s="133" t="str">
        <f t="shared" ca="1" si="19"/>
        <v>U' M: [U, R' E R]</v>
      </c>
      <c r="AY87" s="133" cm="1">
        <f t="array" aca="1" ref="AY87" ca="1">IF(COLUMN(INDIRECT(E87&amp;1))&gt; COLUMN(INDIRECT(F87&amp;1)),1,0)</f>
        <v>1</v>
      </c>
    </row>
    <row r="88" spans="1:51" ht="12" customHeight="1">
      <c r="A88" s="99">
        <v>87</v>
      </c>
      <c r="B88" s="99" t="s">
        <v>1753</v>
      </c>
      <c r="C88" s="99">
        <v>8</v>
      </c>
      <c r="D88" s="99">
        <v>9</v>
      </c>
      <c r="E88" s="141" t="s">
        <v>1620</v>
      </c>
      <c r="F88" s="141" t="s">
        <v>1608</v>
      </c>
      <c r="G88" s="101" t="s">
        <v>690</v>
      </c>
      <c r="H88" s="101" t="s">
        <v>694</v>
      </c>
      <c r="I88" s="112" t="s">
        <v>2904</v>
      </c>
      <c r="J88" s="116" t="s">
        <v>160</v>
      </c>
      <c r="K88" s="101" t="s">
        <v>690</v>
      </c>
      <c r="L88" s="99" t="s">
        <v>691</v>
      </c>
      <c r="M88" s="99" t="s">
        <v>692</v>
      </c>
      <c r="N88" s="99" t="s">
        <v>693</v>
      </c>
      <c r="O88" s="101" t="s">
        <v>694</v>
      </c>
      <c r="P88" s="99" t="s">
        <v>695</v>
      </c>
      <c r="Q88" s="99" t="s">
        <v>696</v>
      </c>
      <c r="R88" s="99" t="s">
        <v>697</v>
      </c>
      <c r="S88" s="112" t="s">
        <v>2998</v>
      </c>
      <c r="T88" s="112" t="s">
        <v>1531</v>
      </c>
      <c r="U88" s="112">
        <f t="shared" si="10"/>
        <v>1</v>
      </c>
      <c r="V88" s="99" t="s">
        <v>195</v>
      </c>
      <c r="W88" s="112" t="s">
        <v>197</v>
      </c>
      <c r="X88" s="112" t="s">
        <v>201</v>
      </c>
      <c r="Y88" s="99" t="s">
        <v>40</v>
      </c>
      <c r="Z88" s="99">
        <f t="shared" si="11"/>
        <v>3</v>
      </c>
      <c r="AB88" s="99">
        <v>1</v>
      </c>
      <c r="AC88" s="99" t="s">
        <v>41</v>
      </c>
      <c r="AD88" s="99" t="s">
        <v>604</v>
      </c>
      <c r="AE88" s="112">
        <f t="shared" si="12"/>
        <v>1</v>
      </c>
      <c r="AF88" s="99">
        <v>11</v>
      </c>
      <c r="AG88" s="112">
        <f t="shared" si="13"/>
        <v>3</v>
      </c>
      <c r="AH88" s="99" t="s">
        <v>3568</v>
      </c>
      <c r="AJ88" s="99"/>
      <c r="AK88" s="99" t="s">
        <v>3937</v>
      </c>
      <c r="AR88" s="99">
        <v>215</v>
      </c>
      <c r="AS88" s="132" t="str">
        <f t="shared" ca="1" si="14"/>
        <v>TY</v>
      </c>
      <c r="AT88" s="133" t="str">
        <f t="shared" ca="1" si="15"/>
        <v>R2' E R U' R' E' R U R</v>
      </c>
      <c r="AU88" s="133" t="str">
        <f t="shared" ca="1" si="16"/>
        <v>R': [R' E R, U']</v>
      </c>
      <c r="AV88" s="132" t="str">
        <f t="shared" ca="1" si="17"/>
        <v>YT</v>
      </c>
      <c r="AW88" s="133" t="str">
        <f t="shared" ca="1" si="18"/>
        <v>R' U' R' E R U R' E' R2</v>
      </c>
      <c r="AX88" s="133" t="str">
        <f t="shared" ca="1" si="19"/>
        <v>R': [U', R' E R]</v>
      </c>
      <c r="AY88" s="133" cm="1">
        <f t="array" aca="1" ref="AY88" ca="1">IF(COLUMN(INDIRECT(E88&amp;1))&gt; COLUMN(INDIRECT(F88&amp;1)),1,0)</f>
        <v>0</v>
      </c>
    </row>
    <row r="89" spans="1:51" ht="12" customHeight="1">
      <c r="A89" s="99">
        <v>88</v>
      </c>
      <c r="B89" s="99" t="s">
        <v>1754</v>
      </c>
      <c r="C89" s="99">
        <v>7</v>
      </c>
      <c r="D89" s="99">
        <v>13</v>
      </c>
      <c r="E89" s="141" t="s">
        <v>1829</v>
      </c>
      <c r="F89" s="141" t="s">
        <v>1879</v>
      </c>
      <c r="G89" s="101" t="s">
        <v>4311</v>
      </c>
      <c r="H89" s="101" t="s">
        <v>4365</v>
      </c>
      <c r="I89" s="112" t="s">
        <v>2919</v>
      </c>
      <c r="J89" s="116" t="s">
        <v>604</v>
      </c>
      <c r="K89" s="101" t="s">
        <v>698</v>
      </c>
      <c r="L89" s="99" t="s">
        <v>699</v>
      </c>
      <c r="M89" s="99" t="s">
        <v>700</v>
      </c>
      <c r="N89" s="99" t="s">
        <v>701</v>
      </c>
      <c r="O89" s="101" t="s">
        <v>702</v>
      </c>
      <c r="P89" s="99" t="s">
        <v>703</v>
      </c>
      <c r="Q89" s="99" t="s">
        <v>704</v>
      </c>
      <c r="R89" s="99" t="s">
        <v>705</v>
      </c>
      <c r="S89" s="112" t="s">
        <v>2999</v>
      </c>
      <c r="T89" s="112" t="s">
        <v>3030</v>
      </c>
      <c r="U89" s="112">
        <f t="shared" si="10"/>
        <v>3</v>
      </c>
      <c r="V89" s="99" t="s">
        <v>280</v>
      </c>
      <c r="W89" s="112" t="s">
        <v>2874</v>
      </c>
      <c r="X89" s="112" t="s">
        <v>2779</v>
      </c>
      <c r="Y89" s="99" t="s">
        <v>1685</v>
      </c>
      <c r="Z89" s="99">
        <f t="shared" si="11"/>
        <v>3</v>
      </c>
      <c r="AC89" s="99" t="s">
        <v>472</v>
      </c>
      <c r="AD89" s="99" t="s">
        <v>604</v>
      </c>
      <c r="AE89" s="112">
        <f t="shared" si="12"/>
        <v>6</v>
      </c>
      <c r="AF89" s="99">
        <v>9</v>
      </c>
      <c r="AG89" s="112">
        <f t="shared" si="13"/>
        <v>2</v>
      </c>
      <c r="AH89" s="99" t="s">
        <v>3569</v>
      </c>
      <c r="AJ89" s="99"/>
      <c r="AK89" s="99" t="s">
        <v>3938</v>
      </c>
      <c r="AR89" s="99">
        <v>118</v>
      </c>
      <c r="AS89" s="132" t="str">
        <f t="shared" ca="1" si="14"/>
        <v>IT</v>
      </c>
      <c r="AT89" s="133" t="str">
        <f t="shared" ca="1" si="15"/>
        <v>U R' F' R S R' F' R S' R' F2 R U'</v>
      </c>
      <c r="AU89" s="133" t="str">
        <f t="shared" ca="1" si="16"/>
        <v>U R' F2: [F, R S R']</v>
      </c>
      <c r="AV89" s="132" t="str">
        <f t="shared" ca="1" si="17"/>
        <v>TI</v>
      </c>
      <c r="AW89" s="133" t="str">
        <f t="shared" ca="1" si="18"/>
        <v>U R' F2 R S R' F R S' R' F R U'</v>
      </c>
      <c r="AX89" s="133" t="str">
        <f t="shared" ca="1" si="19"/>
        <v>U R' F2: [R S R', F]</v>
      </c>
      <c r="AY89" s="133" cm="1">
        <f t="array" aca="1" ref="AY89" ca="1">IF(COLUMN(INDIRECT(E89&amp;1))&gt; COLUMN(INDIRECT(F89&amp;1)),1,0)</f>
        <v>1</v>
      </c>
    </row>
    <row r="90" spans="1:51" ht="12" customHeight="1">
      <c r="A90" s="99">
        <v>89</v>
      </c>
      <c r="B90" s="99" t="s">
        <v>1755</v>
      </c>
      <c r="C90" s="99">
        <v>8</v>
      </c>
      <c r="D90" s="99">
        <v>7</v>
      </c>
      <c r="E90" s="141" t="s">
        <v>1392</v>
      </c>
      <c r="F90" s="141" t="s">
        <v>1388</v>
      </c>
      <c r="G90" s="101" t="s">
        <v>4327</v>
      </c>
      <c r="H90" s="101" t="s">
        <v>4348</v>
      </c>
      <c r="I90" s="112" t="s">
        <v>2860</v>
      </c>
      <c r="J90" s="116">
        <v>5</v>
      </c>
      <c r="K90" s="101" t="s">
        <v>706</v>
      </c>
      <c r="L90" s="99" t="s">
        <v>707</v>
      </c>
      <c r="M90" s="99" t="s">
        <v>708</v>
      </c>
      <c r="N90" s="99" t="s">
        <v>709</v>
      </c>
      <c r="O90" s="101" t="s">
        <v>710</v>
      </c>
      <c r="P90" s="99" t="s">
        <v>711</v>
      </c>
      <c r="Q90" s="99" t="s">
        <v>712</v>
      </c>
      <c r="R90" s="99" t="s">
        <v>713</v>
      </c>
      <c r="S90" s="112" t="s">
        <v>3000</v>
      </c>
      <c r="T90" s="112" t="s">
        <v>2997</v>
      </c>
      <c r="U90" s="112">
        <f t="shared" si="10"/>
        <v>2</v>
      </c>
      <c r="V90" s="99" t="s">
        <v>1924</v>
      </c>
      <c r="W90" s="112" t="s">
        <v>2778</v>
      </c>
      <c r="X90" s="112" t="s">
        <v>2778</v>
      </c>
      <c r="Y90" s="99" t="s">
        <v>40</v>
      </c>
      <c r="Z90" s="99">
        <f t="shared" si="11"/>
        <v>3</v>
      </c>
      <c r="AC90" s="99" t="s">
        <v>41</v>
      </c>
      <c r="AD90" s="99" t="s">
        <v>604</v>
      </c>
      <c r="AE90" s="112">
        <f t="shared" si="12"/>
        <v>-1</v>
      </c>
      <c r="AF90" s="99">
        <v>10</v>
      </c>
      <c r="AG90" s="112">
        <f t="shared" si="13"/>
        <v>2</v>
      </c>
      <c r="AH90" s="99" t="s">
        <v>3570</v>
      </c>
      <c r="AJ90" s="99"/>
      <c r="AK90" s="99" t="s">
        <v>3939</v>
      </c>
      <c r="AR90" s="99">
        <v>184</v>
      </c>
      <c r="AS90" s="132" t="str">
        <f t="shared" ca="1" si="14"/>
        <v>OT</v>
      </c>
      <c r="AT90" s="133" t="str">
        <f t="shared" ca="1" si="15"/>
        <v>U'E' R' E' R2 E R' UE</v>
      </c>
      <c r="AU90" s="133" t="str">
        <f t="shared" ca="1" si="16"/>
        <v>U'E': R' E' R2 E R'</v>
      </c>
      <c r="AV90" s="132" t="str">
        <f t="shared" ca="1" si="17"/>
        <v>TO</v>
      </c>
      <c r="AW90" s="133" t="str">
        <f t="shared" ca="1" si="18"/>
        <v>U'E' R E' R2' E R UE</v>
      </c>
      <c r="AX90" s="133" t="str">
        <f t="shared" ca="1" si="19"/>
        <v>U'E': R E' R2' E R</v>
      </c>
      <c r="AY90" s="133" cm="1">
        <f t="array" aca="1" ref="AY90" ca="1">IF(COLUMN(INDIRECT(E90&amp;1))&gt; COLUMN(INDIRECT(F90&amp;1)),1,0)</f>
        <v>1</v>
      </c>
    </row>
    <row r="91" spans="1:51" ht="12" customHeight="1">
      <c r="A91" s="99">
        <v>90</v>
      </c>
      <c r="B91" s="99" t="s">
        <v>1796</v>
      </c>
      <c r="C91" s="99">
        <v>7</v>
      </c>
      <c r="D91" s="99">
        <v>9</v>
      </c>
      <c r="E91" s="141" t="s">
        <v>1257</v>
      </c>
      <c r="F91" s="141" t="s">
        <v>1253</v>
      </c>
      <c r="G91" s="101" t="s">
        <v>714</v>
      </c>
      <c r="H91" s="101" t="s">
        <v>718</v>
      </c>
      <c r="I91" s="112" t="s">
        <v>2920</v>
      </c>
      <c r="J91" s="116" t="s">
        <v>87</v>
      </c>
      <c r="K91" s="101" t="s">
        <v>714</v>
      </c>
      <c r="L91" s="99" t="s">
        <v>715</v>
      </c>
      <c r="M91" s="99" t="s">
        <v>716</v>
      </c>
      <c r="N91" s="99" t="s">
        <v>717</v>
      </c>
      <c r="O91" s="101" t="s">
        <v>718</v>
      </c>
      <c r="P91" s="99" t="s">
        <v>719</v>
      </c>
      <c r="Q91" s="99" t="s">
        <v>720</v>
      </c>
      <c r="R91" s="99" t="s">
        <v>3489</v>
      </c>
      <c r="S91" s="112" t="s">
        <v>87</v>
      </c>
      <c r="T91" s="112" t="s">
        <v>87</v>
      </c>
      <c r="U91" s="112">
        <f t="shared" si="10"/>
        <v>1</v>
      </c>
      <c r="V91" s="99" t="s">
        <v>1925</v>
      </c>
      <c r="W91" s="112" t="s">
        <v>2875</v>
      </c>
      <c r="X91" s="112" t="s">
        <v>2780</v>
      </c>
      <c r="Y91" s="99" t="s">
        <v>1684</v>
      </c>
      <c r="Z91" s="99">
        <f t="shared" si="11"/>
        <v>3</v>
      </c>
      <c r="AC91" s="99" t="s">
        <v>41</v>
      </c>
      <c r="AD91" s="99" t="s">
        <v>604</v>
      </c>
      <c r="AE91" s="112">
        <f t="shared" si="12"/>
        <v>2</v>
      </c>
      <c r="AF91" s="99">
        <v>9</v>
      </c>
      <c r="AG91" s="112">
        <f t="shared" si="13"/>
        <v>2</v>
      </c>
      <c r="AH91" s="99" t="s">
        <v>3571</v>
      </c>
      <c r="AJ91" s="99"/>
      <c r="AK91" s="99" t="s">
        <v>3940</v>
      </c>
      <c r="AR91" s="99">
        <v>166</v>
      </c>
      <c r="AS91" s="132" t="str">
        <f t="shared" ca="1" si="14"/>
        <v>MT</v>
      </c>
      <c r="AT91" s="133" t="str">
        <f t="shared" ca="1" si="15"/>
        <v>M' U' L' U M2' U' L U M'</v>
      </c>
      <c r="AU91" s="133" t="str">
        <f t="shared" ca="1" si="16"/>
        <v>M': [U' L' U, M2']</v>
      </c>
      <c r="AV91" s="132" t="str">
        <f t="shared" ca="1" si="17"/>
        <v>TM</v>
      </c>
      <c r="AW91" s="133" t="str">
        <f t="shared" ca="1" si="18"/>
        <v>M U' L' U M2' U' L U M</v>
      </c>
      <c r="AX91" s="133" t="str">
        <f t="shared" ca="1" si="19"/>
        <v>M: [U' L' U, M2']</v>
      </c>
      <c r="AY91" s="133" cm="1">
        <f t="array" aca="1" ref="AY91" ca="1">IF(COLUMN(INDIRECT(E91&amp;1))&gt; COLUMN(INDIRECT(F91&amp;1)),1,0)</f>
        <v>1</v>
      </c>
    </row>
    <row r="92" spans="1:51" ht="12" customHeight="1">
      <c r="A92" s="99">
        <v>91</v>
      </c>
      <c r="B92" s="99" t="s">
        <v>1756</v>
      </c>
      <c r="C92" s="99">
        <v>8</v>
      </c>
      <c r="D92" s="99">
        <v>7</v>
      </c>
      <c r="E92" s="141" t="s">
        <v>1090</v>
      </c>
      <c r="F92" s="141" t="s">
        <v>1086</v>
      </c>
      <c r="G92" s="101" t="s">
        <v>721</v>
      </c>
      <c r="H92" s="101" t="s">
        <v>725</v>
      </c>
      <c r="I92" s="112" t="s">
        <v>2859</v>
      </c>
      <c r="J92" s="116">
        <v>5</v>
      </c>
      <c r="K92" s="101" t="s">
        <v>721</v>
      </c>
      <c r="L92" s="99" t="s">
        <v>722</v>
      </c>
      <c r="M92" s="99" t="s">
        <v>723</v>
      </c>
      <c r="N92" s="99" t="s">
        <v>724</v>
      </c>
      <c r="O92" s="101" t="s">
        <v>725</v>
      </c>
      <c r="P92" s="99" t="s">
        <v>3246</v>
      </c>
      <c r="Q92" s="99" t="s">
        <v>726</v>
      </c>
      <c r="R92" s="99" t="s">
        <v>727</v>
      </c>
      <c r="S92" s="112" t="s">
        <v>2997</v>
      </c>
      <c r="T92" s="112" t="s">
        <v>2997</v>
      </c>
      <c r="U92" s="112">
        <f t="shared" si="10"/>
        <v>2</v>
      </c>
      <c r="V92" s="99" t="s">
        <v>1917</v>
      </c>
      <c r="W92" s="112" t="s">
        <v>2781</v>
      </c>
      <c r="X92" s="112" t="s">
        <v>2781</v>
      </c>
      <c r="Y92" s="99" t="s">
        <v>1695</v>
      </c>
      <c r="Z92" s="99">
        <f t="shared" si="11"/>
        <v>3</v>
      </c>
      <c r="AC92" s="99" t="s">
        <v>41</v>
      </c>
      <c r="AD92" s="99" t="s">
        <v>604</v>
      </c>
      <c r="AE92" s="112">
        <f t="shared" si="12"/>
        <v>-1</v>
      </c>
      <c r="AF92" s="99">
        <v>10</v>
      </c>
      <c r="AG92" s="112">
        <f t="shared" si="13"/>
        <v>2</v>
      </c>
      <c r="AH92" s="99" t="s">
        <v>3572</v>
      </c>
      <c r="AJ92" s="99"/>
      <c r="AK92" s="99" t="s">
        <v>3941</v>
      </c>
      <c r="AR92" s="99">
        <v>144</v>
      </c>
      <c r="AS92" s="132" t="str">
        <f t="shared" ca="1" si="14"/>
        <v>KT</v>
      </c>
      <c r="AT92" s="133" t="str">
        <f t="shared" ca="1" si="15"/>
        <v>UE L' E' L2 E L' U'E'</v>
      </c>
      <c r="AU92" s="133" t="str">
        <f t="shared" ca="1" si="16"/>
        <v>UE: L' E' L2 E L'</v>
      </c>
      <c r="AV92" s="132" t="str">
        <f t="shared" ca="1" si="17"/>
        <v>TK</v>
      </c>
      <c r="AW92" s="133" t="str">
        <f t="shared" ca="1" si="18"/>
        <v>UE L E' L2' E L U'E'</v>
      </c>
      <c r="AX92" s="133" t="str">
        <f t="shared" ca="1" si="19"/>
        <v>UE: L E' L2' E L</v>
      </c>
      <c r="AY92" s="133" cm="1">
        <f t="array" aca="1" ref="AY92" ca="1">IF(COLUMN(INDIRECT(E92&amp;1))&gt; COLUMN(INDIRECT(F92&amp;1)),1,0)</f>
        <v>1</v>
      </c>
    </row>
    <row r="93" spans="1:51" ht="12" customHeight="1">
      <c r="A93" s="99">
        <v>92</v>
      </c>
      <c r="B93" s="99" t="s">
        <v>1757</v>
      </c>
      <c r="C93" s="99">
        <v>8</v>
      </c>
      <c r="D93" s="99">
        <v>8</v>
      </c>
      <c r="E93" s="141" t="s">
        <v>1201</v>
      </c>
      <c r="F93" s="141" t="s">
        <v>1206</v>
      </c>
      <c r="G93" s="101" t="s">
        <v>729</v>
      </c>
      <c r="H93" s="101" t="s">
        <v>733</v>
      </c>
      <c r="I93" s="112" t="s">
        <v>2916</v>
      </c>
      <c r="J93" s="116" t="s">
        <v>613</v>
      </c>
      <c r="K93" s="101" t="s">
        <v>729</v>
      </c>
      <c r="L93" s="99" t="s">
        <v>730</v>
      </c>
      <c r="M93" s="99" t="s">
        <v>731</v>
      </c>
      <c r="N93" s="99" t="s">
        <v>732</v>
      </c>
      <c r="O93" s="101" t="s">
        <v>733</v>
      </c>
      <c r="P93" s="99" t="s">
        <v>734</v>
      </c>
      <c r="Q93" s="99" t="s">
        <v>735</v>
      </c>
      <c r="R93" s="99" t="s">
        <v>736</v>
      </c>
      <c r="S93" s="112"/>
      <c r="T93" s="112"/>
      <c r="U93" s="112">
        <f t="shared" si="10"/>
        <v>0</v>
      </c>
      <c r="V93" s="99" t="s">
        <v>729</v>
      </c>
      <c r="W93" s="112" t="s">
        <v>736</v>
      </c>
      <c r="X93" s="99" t="s">
        <v>732</v>
      </c>
      <c r="Y93" s="99" t="s">
        <v>18</v>
      </c>
      <c r="Z93" s="99">
        <f t="shared" si="11"/>
        <v>3</v>
      </c>
      <c r="AA93" s="99">
        <v>1</v>
      </c>
      <c r="AC93" s="99" t="s">
        <v>41</v>
      </c>
      <c r="AD93" s="99" t="s">
        <v>728</v>
      </c>
      <c r="AE93" s="112">
        <f t="shared" si="12"/>
        <v>0</v>
      </c>
      <c r="AF93" s="99">
        <v>10</v>
      </c>
      <c r="AG93" s="112">
        <f t="shared" si="13"/>
        <v>2</v>
      </c>
      <c r="AH93" s="99" t="s">
        <v>3573</v>
      </c>
      <c r="AJ93" s="99"/>
      <c r="AK93" s="99" t="s">
        <v>3942</v>
      </c>
      <c r="AR93" s="99">
        <v>158</v>
      </c>
      <c r="AS93" s="132" t="str">
        <f t="shared" ca="1" si="14"/>
        <v>LX</v>
      </c>
      <c r="AT93" s="133" t="str">
        <f t="shared" ca="1" si="15"/>
        <v>U S' U' L' U S U' L</v>
      </c>
      <c r="AU93" s="133" t="str">
        <f t="shared" ca="1" si="16"/>
        <v>[U S' U', L']</v>
      </c>
      <c r="AV93" s="132" t="str">
        <f t="shared" ca="1" si="17"/>
        <v>XL</v>
      </c>
      <c r="AW93" s="133" t="str">
        <f t="shared" ca="1" si="18"/>
        <v>L' U S' U' L U S U'</v>
      </c>
      <c r="AX93" s="133" t="str">
        <f t="shared" ca="1" si="19"/>
        <v>[L', U S' U']</v>
      </c>
      <c r="AY93" s="133" cm="1">
        <f t="array" aca="1" ref="AY93" ca="1">IF(COLUMN(INDIRECT(E93&amp;1))&gt; COLUMN(INDIRECT(F93&amp;1)),1,0)</f>
        <v>0</v>
      </c>
    </row>
    <row r="94" spans="1:51" ht="12" customHeight="1">
      <c r="A94" s="99">
        <v>93</v>
      </c>
      <c r="B94" s="99" t="s">
        <v>1758</v>
      </c>
      <c r="C94" s="99">
        <v>9</v>
      </c>
      <c r="D94" s="99">
        <v>9</v>
      </c>
      <c r="E94" s="141" t="s">
        <v>1147</v>
      </c>
      <c r="F94" s="141" t="s">
        <v>1151</v>
      </c>
      <c r="G94" s="101" t="s">
        <v>737</v>
      </c>
      <c r="H94" s="101" t="s">
        <v>741</v>
      </c>
      <c r="I94" s="112" t="s">
        <v>2921</v>
      </c>
      <c r="J94" s="116" t="s">
        <v>87</v>
      </c>
      <c r="K94" s="101" t="s">
        <v>737</v>
      </c>
      <c r="L94" s="99" t="s">
        <v>738</v>
      </c>
      <c r="M94" s="99" t="s">
        <v>739</v>
      </c>
      <c r="N94" s="99" t="s">
        <v>740</v>
      </c>
      <c r="O94" s="101" t="s">
        <v>741</v>
      </c>
      <c r="P94" s="99" t="s">
        <v>976</v>
      </c>
      <c r="Q94" s="99" t="s">
        <v>742</v>
      </c>
      <c r="R94" s="99" t="s">
        <v>743</v>
      </c>
      <c r="S94" s="112" t="s">
        <v>344</v>
      </c>
      <c r="T94" s="112" t="s">
        <v>344</v>
      </c>
      <c r="U94" s="112">
        <f t="shared" si="10"/>
        <v>1</v>
      </c>
      <c r="V94" s="99" t="s">
        <v>938</v>
      </c>
      <c r="W94" s="112" t="s">
        <v>940</v>
      </c>
      <c r="X94" s="112" t="s">
        <v>944</v>
      </c>
      <c r="Y94" s="99" t="s">
        <v>1702</v>
      </c>
      <c r="Z94" s="99">
        <f t="shared" si="11"/>
        <v>4</v>
      </c>
      <c r="AC94" s="99" t="s">
        <v>41</v>
      </c>
      <c r="AD94" s="99" t="s">
        <v>728</v>
      </c>
      <c r="AE94" s="112">
        <f t="shared" si="12"/>
        <v>0</v>
      </c>
      <c r="AF94" s="99">
        <v>11</v>
      </c>
      <c r="AG94" s="112">
        <f t="shared" si="13"/>
        <v>2</v>
      </c>
      <c r="AH94" s="99" t="s">
        <v>3574</v>
      </c>
      <c r="AJ94" s="99"/>
      <c r="AK94" s="99" t="s">
        <v>3943</v>
      </c>
      <c r="AR94" s="99">
        <v>153</v>
      </c>
      <c r="AS94" s="132" t="str">
        <f t="shared" ca="1" si="14"/>
        <v>LQ</v>
      </c>
      <c r="AT94" s="133" t="str">
        <f t="shared" ca="1" si="15"/>
        <v>U'D R U M' U' R' U M D'</v>
      </c>
      <c r="AU94" s="133" t="str">
        <f t="shared" ca="1" si="16"/>
        <v>D: [U' R U, M']</v>
      </c>
      <c r="AV94" s="132" t="str">
        <f t="shared" ca="1" si="17"/>
        <v>QL</v>
      </c>
      <c r="AW94" s="133" t="str">
        <f t="shared" ca="1" si="18"/>
        <v>D M' U' R U M U' R' UD'</v>
      </c>
      <c r="AX94" s="133" t="str">
        <f t="shared" ca="1" si="19"/>
        <v>D: [M', U' R U]</v>
      </c>
      <c r="AY94" s="133" cm="1">
        <f t="array" aca="1" ref="AY94" ca="1">IF(COLUMN(INDIRECT(E94&amp;1))&gt; COLUMN(INDIRECT(F94&amp;1)),1,0)</f>
        <v>0</v>
      </c>
    </row>
    <row r="95" spans="1:51" ht="12" customHeight="1">
      <c r="A95" s="99">
        <v>94</v>
      </c>
      <c r="B95" s="99" t="s">
        <v>1759</v>
      </c>
      <c r="C95" s="99">
        <v>8</v>
      </c>
      <c r="D95" s="99">
        <v>10</v>
      </c>
      <c r="E95" s="141" t="s">
        <v>1830</v>
      </c>
      <c r="F95" s="141" t="s">
        <v>945</v>
      </c>
      <c r="G95" s="101" t="s">
        <v>744</v>
      </c>
      <c r="H95" s="101" t="s">
        <v>747</v>
      </c>
      <c r="I95" s="112" t="s">
        <v>2922</v>
      </c>
      <c r="J95" s="116" t="s">
        <v>9</v>
      </c>
      <c r="K95" s="101" t="s">
        <v>744</v>
      </c>
      <c r="L95" s="99" t="s">
        <v>3284</v>
      </c>
      <c r="M95" s="99" t="s">
        <v>745</v>
      </c>
      <c r="N95" s="99" t="s">
        <v>746</v>
      </c>
      <c r="O95" s="101" t="s">
        <v>747</v>
      </c>
      <c r="P95" s="99" t="s">
        <v>1066</v>
      </c>
      <c r="Q95" s="99" t="s">
        <v>748</v>
      </c>
      <c r="R95" s="99" t="s">
        <v>749</v>
      </c>
      <c r="S95" s="112" t="s">
        <v>160</v>
      </c>
      <c r="T95" s="112" t="s">
        <v>160</v>
      </c>
      <c r="U95" s="112">
        <f t="shared" si="10"/>
        <v>1</v>
      </c>
      <c r="V95" s="99" t="s">
        <v>1926</v>
      </c>
      <c r="W95" s="112" t="s">
        <v>2876</v>
      </c>
      <c r="X95" s="112" t="s">
        <v>2802</v>
      </c>
      <c r="Y95" s="99" t="s">
        <v>1698</v>
      </c>
      <c r="Z95" s="99">
        <f t="shared" si="11"/>
        <v>4</v>
      </c>
      <c r="AC95" s="99" t="s">
        <v>41</v>
      </c>
      <c r="AD95" s="99" t="s">
        <v>728</v>
      </c>
      <c r="AE95" s="112">
        <f t="shared" si="12"/>
        <v>2</v>
      </c>
      <c r="AF95" s="99">
        <v>10</v>
      </c>
      <c r="AG95" s="112">
        <f t="shared" si="13"/>
        <v>2</v>
      </c>
      <c r="AH95" s="99" t="s">
        <v>3575</v>
      </c>
      <c r="AJ95" s="99"/>
      <c r="AK95" s="99" t="s">
        <v>3944</v>
      </c>
      <c r="AR95" s="99">
        <v>124</v>
      </c>
      <c r="AS95" s="132" t="str">
        <f t="shared" ca="1" si="14"/>
        <v>JL</v>
      </c>
      <c r="AT95" s="133" t="str">
        <f t="shared" ca="1" si="15"/>
        <v>U R' D' R S' R' D R S U'</v>
      </c>
      <c r="AU95" s="133" t="str">
        <f t="shared" ca="1" si="16"/>
        <v>U: [R' D' R, S']</v>
      </c>
      <c r="AV95" s="132" t="str">
        <f t="shared" ca="1" si="17"/>
        <v>LJ</v>
      </c>
      <c r="AW95" s="133" t="str">
        <f t="shared" ca="1" si="18"/>
        <v>U S' R' D' R S R' D R U'</v>
      </c>
      <c r="AX95" s="133" t="str">
        <f t="shared" ca="1" si="19"/>
        <v>U: [S', R' D' R]</v>
      </c>
      <c r="AY95" s="133" cm="1">
        <f t="array" aca="1" ref="AY95" ca="1">IF(COLUMN(INDIRECT(E95&amp;1))&gt; COLUMN(INDIRECT(F95&amp;1)),1,0)</f>
        <v>1</v>
      </c>
    </row>
    <row r="96" spans="1:51" ht="12" customHeight="1">
      <c r="A96" s="99">
        <v>95</v>
      </c>
      <c r="B96" s="99" t="s">
        <v>1760</v>
      </c>
      <c r="C96" s="99">
        <v>9</v>
      </c>
      <c r="D96" s="99">
        <v>9</v>
      </c>
      <c r="E96" s="141" t="s">
        <v>1163</v>
      </c>
      <c r="F96" s="141" t="s">
        <v>1166</v>
      </c>
      <c r="G96" s="101" t="s">
        <v>750</v>
      </c>
      <c r="H96" s="101" t="s">
        <v>754</v>
      </c>
      <c r="I96" s="112" t="s">
        <v>2860</v>
      </c>
      <c r="J96" s="116">
        <v>5</v>
      </c>
      <c r="K96" s="101" t="s">
        <v>750</v>
      </c>
      <c r="L96" s="99" t="s">
        <v>751</v>
      </c>
      <c r="M96" s="99" t="s">
        <v>752</v>
      </c>
      <c r="N96" s="99" t="s">
        <v>753</v>
      </c>
      <c r="O96" s="101" t="s">
        <v>754</v>
      </c>
      <c r="P96" s="99" t="s">
        <v>1148</v>
      </c>
      <c r="Q96" s="99" t="s">
        <v>755</v>
      </c>
      <c r="R96" s="99" t="s">
        <v>756</v>
      </c>
      <c r="S96" s="112" t="s">
        <v>3001</v>
      </c>
      <c r="T96" s="112" t="s">
        <v>3031</v>
      </c>
      <c r="U96" s="112">
        <f t="shared" si="10"/>
        <v>2</v>
      </c>
      <c r="V96" s="99" t="s">
        <v>1922</v>
      </c>
      <c r="W96" s="112" t="s">
        <v>2782</v>
      </c>
      <c r="X96" s="112" t="s">
        <v>2782</v>
      </c>
      <c r="Y96" s="99" t="s">
        <v>1686</v>
      </c>
      <c r="Z96" s="99">
        <f t="shared" si="11"/>
        <v>4</v>
      </c>
      <c r="AC96" s="99" t="s">
        <v>41</v>
      </c>
      <c r="AD96" s="99" t="s">
        <v>728</v>
      </c>
      <c r="AE96" s="112">
        <f t="shared" si="12"/>
        <v>0</v>
      </c>
      <c r="AF96" s="99">
        <v>10</v>
      </c>
      <c r="AG96" s="112">
        <f t="shared" si="13"/>
        <v>1</v>
      </c>
      <c r="AH96" s="99" t="s">
        <v>3576</v>
      </c>
      <c r="AJ96" s="99"/>
      <c r="AK96" s="99" t="s">
        <v>3945</v>
      </c>
      <c r="AR96" s="99">
        <v>155</v>
      </c>
      <c r="AS96" s="132" t="str">
        <f t="shared" ca="1" si="14"/>
        <v>LS</v>
      </c>
      <c r="AT96" s="133" t="str">
        <f t="shared" ca="1" si="15"/>
        <v>S' U' R E R2' E' R U S</v>
      </c>
      <c r="AU96" s="133" t="str">
        <f t="shared" ca="1" si="16"/>
        <v>S' U': R E R2' E' R</v>
      </c>
      <c r="AV96" s="132" t="str">
        <f t="shared" ca="1" si="17"/>
        <v>SL</v>
      </c>
      <c r="AW96" s="133" t="str">
        <f t="shared" ca="1" si="18"/>
        <v>S' U' R' E R2 E' R' U S</v>
      </c>
      <c r="AX96" s="133" t="str">
        <f t="shared" ca="1" si="19"/>
        <v>S' U': R' E R2 E' R'</v>
      </c>
      <c r="AY96" s="133" cm="1">
        <f t="array" aca="1" ref="AY96" ca="1">IF(COLUMN(INDIRECT(E96&amp;1))&gt; COLUMN(INDIRECT(F96&amp;1)),1,0)</f>
        <v>0</v>
      </c>
    </row>
    <row r="97" spans="1:51" ht="12" customHeight="1">
      <c r="A97" s="99">
        <v>96</v>
      </c>
      <c r="B97" s="99" t="s">
        <v>1742</v>
      </c>
      <c r="C97" s="99">
        <v>8</v>
      </c>
      <c r="D97" s="99">
        <v>9</v>
      </c>
      <c r="E97" s="141" t="s">
        <v>853</v>
      </c>
      <c r="F97" s="141" t="s">
        <v>849</v>
      </c>
      <c r="G97" s="101" t="s">
        <v>757</v>
      </c>
      <c r="H97" s="101" t="s">
        <v>761</v>
      </c>
      <c r="I97" s="112" t="s">
        <v>2857</v>
      </c>
      <c r="J97" s="116">
        <v>5</v>
      </c>
      <c r="K97" s="101" t="s">
        <v>757</v>
      </c>
      <c r="L97" s="99" t="s">
        <v>758</v>
      </c>
      <c r="M97" s="99" t="s">
        <v>759</v>
      </c>
      <c r="N97" s="99" t="s">
        <v>760</v>
      </c>
      <c r="O97" s="101" t="s">
        <v>761</v>
      </c>
      <c r="P97" s="99" t="s">
        <v>762</v>
      </c>
      <c r="Q97" s="99" t="s">
        <v>763</v>
      </c>
      <c r="R97" s="99" t="s">
        <v>764</v>
      </c>
      <c r="S97" s="112" t="s">
        <v>3002</v>
      </c>
      <c r="T97" s="112" t="s">
        <v>3002</v>
      </c>
      <c r="U97" s="112">
        <f t="shared" si="10"/>
        <v>2</v>
      </c>
      <c r="V97" s="99" t="s">
        <v>1927</v>
      </c>
      <c r="W97" s="112" t="s">
        <v>2803</v>
      </c>
      <c r="X97" s="112" t="s">
        <v>2803</v>
      </c>
      <c r="Y97" s="99" t="s">
        <v>1685</v>
      </c>
      <c r="Z97" s="99">
        <f t="shared" si="11"/>
        <v>3</v>
      </c>
      <c r="AC97" s="99" t="s">
        <v>41</v>
      </c>
      <c r="AD97" s="99" t="s">
        <v>728</v>
      </c>
      <c r="AE97" s="112">
        <f t="shared" si="12"/>
        <v>1</v>
      </c>
      <c r="AF97" s="99">
        <v>10</v>
      </c>
      <c r="AG97" s="112">
        <f t="shared" si="13"/>
        <v>2</v>
      </c>
      <c r="AH97" s="99" t="s">
        <v>3577</v>
      </c>
      <c r="AJ97" s="99"/>
      <c r="AK97" s="99" t="s">
        <v>3946</v>
      </c>
      <c r="AR97" s="99">
        <v>96</v>
      </c>
      <c r="AS97" s="132" t="str">
        <f t="shared" ca="1" si="14"/>
        <v>HL</v>
      </c>
      <c r="AT97" s="133" t="str">
        <f t="shared" ca="1" si="15"/>
        <v>R F R S' R2' S R F' R'</v>
      </c>
      <c r="AU97" s="133" t="str">
        <f t="shared" ca="1" si="16"/>
        <v>R F: R S' R2 S R</v>
      </c>
      <c r="AV97" s="132" t="str">
        <f t="shared" ca="1" si="17"/>
        <v>LH</v>
      </c>
      <c r="AW97" s="133" t="str">
        <f t="shared" ca="1" si="18"/>
        <v>R F R' S' R2 S R' F' R'</v>
      </c>
      <c r="AX97" s="133" t="str">
        <f t="shared" ca="1" si="19"/>
        <v>R F: R' S' R2 S R'</v>
      </c>
      <c r="AY97" s="133" cm="1">
        <f t="array" aca="1" ref="AY97" ca="1">IF(COLUMN(INDIRECT(E97&amp;1))&gt; COLUMN(INDIRECT(F97&amp;1)),1,0)</f>
        <v>1</v>
      </c>
    </row>
    <row r="98" spans="1:51" ht="12" customHeight="1">
      <c r="A98" s="99">
        <v>97</v>
      </c>
      <c r="B98" s="99" t="s">
        <v>1761</v>
      </c>
      <c r="C98" s="99">
        <v>7</v>
      </c>
      <c r="D98" s="99">
        <v>7</v>
      </c>
      <c r="E98" s="141" t="s">
        <v>1185</v>
      </c>
      <c r="F98" s="141" t="s">
        <v>1189</v>
      </c>
      <c r="G98" s="101" t="s">
        <v>765</v>
      </c>
      <c r="H98" s="101" t="s">
        <v>768</v>
      </c>
      <c r="I98" s="112" t="s">
        <v>2857</v>
      </c>
      <c r="J98" s="116">
        <v>5</v>
      </c>
      <c r="K98" s="101" t="s">
        <v>765</v>
      </c>
      <c r="L98" s="99" t="s">
        <v>3285</v>
      </c>
      <c r="M98" s="99" t="s">
        <v>766</v>
      </c>
      <c r="N98" s="99" t="s">
        <v>767</v>
      </c>
      <c r="O98" s="101" t="s">
        <v>768</v>
      </c>
      <c r="P98" s="99" t="s">
        <v>1308</v>
      </c>
      <c r="Q98" s="99" t="s">
        <v>769</v>
      </c>
      <c r="R98" s="99" t="s">
        <v>770</v>
      </c>
      <c r="S98" s="112" t="s">
        <v>604</v>
      </c>
      <c r="T98" s="112" t="s">
        <v>604</v>
      </c>
      <c r="U98" s="112">
        <f t="shared" si="10"/>
        <v>1</v>
      </c>
      <c r="V98" s="99" t="s">
        <v>1927</v>
      </c>
      <c r="W98" s="112" t="s">
        <v>2803</v>
      </c>
      <c r="X98" s="112" t="s">
        <v>2803</v>
      </c>
      <c r="Y98" s="99" t="s">
        <v>1685</v>
      </c>
      <c r="Z98" s="99">
        <f t="shared" si="11"/>
        <v>3</v>
      </c>
      <c r="AC98" s="99" t="s">
        <v>41</v>
      </c>
      <c r="AD98" s="99" t="s">
        <v>728</v>
      </c>
      <c r="AE98" s="112">
        <f t="shared" si="12"/>
        <v>0</v>
      </c>
      <c r="AF98" s="99">
        <v>9</v>
      </c>
      <c r="AG98" s="112">
        <f t="shared" si="13"/>
        <v>2</v>
      </c>
      <c r="AH98" s="99" t="s">
        <v>766</v>
      </c>
      <c r="AI98" s="99">
        <v>1</v>
      </c>
      <c r="AJ98" s="133" t="s">
        <v>766</v>
      </c>
      <c r="AK98" s="99" t="s">
        <v>3947</v>
      </c>
      <c r="AR98" s="99">
        <v>160</v>
      </c>
      <c r="AS98" s="132" t="str">
        <f t="shared" ca="1" si="14"/>
        <v>LZ</v>
      </c>
      <c r="AT98" s="133" t="str">
        <f t="shared" ca="1" si="15"/>
        <v>F R' S' R2 S R' F'</v>
      </c>
      <c r="AU98" s="133" t="str">
        <f t="shared" ca="1" si="16"/>
        <v>F: R' S' R2 S R'</v>
      </c>
      <c r="AV98" s="132" t="str">
        <f t="shared" ca="1" si="17"/>
        <v>ZL</v>
      </c>
      <c r="AW98" s="133" t="str">
        <f t="shared" ca="1" si="18"/>
        <v>F R S' R2' S R F'</v>
      </c>
      <c r="AX98" s="133" t="str">
        <f t="shared" ca="1" si="19"/>
        <v>F: R S' R2 S R</v>
      </c>
      <c r="AY98" s="133" cm="1">
        <f t="array" aca="1" ref="AY98" ca="1">IF(COLUMN(INDIRECT(E98&amp;1))&gt; COLUMN(INDIRECT(F98&amp;1)),1,0)</f>
        <v>0</v>
      </c>
    </row>
    <row r="99" spans="1:51" ht="12" customHeight="1">
      <c r="A99" s="99">
        <v>98</v>
      </c>
      <c r="B99" s="99" t="s">
        <v>771</v>
      </c>
      <c r="C99" s="99">
        <v>7</v>
      </c>
      <c r="D99" s="99">
        <v>9</v>
      </c>
      <c r="E99" s="141" t="s">
        <v>1139</v>
      </c>
      <c r="F99" s="141" t="s">
        <v>1143</v>
      </c>
      <c r="G99" s="101" t="s">
        <v>771</v>
      </c>
      <c r="H99" s="101" t="s">
        <v>775</v>
      </c>
      <c r="I99" s="112" t="s">
        <v>2857</v>
      </c>
      <c r="J99" s="116">
        <v>5</v>
      </c>
      <c r="K99" s="101" t="s">
        <v>771</v>
      </c>
      <c r="L99" s="99" t="s">
        <v>772</v>
      </c>
      <c r="M99" s="99" t="s">
        <v>773</v>
      </c>
      <c r="N99" s="99" t="s">
        <v>774</v>
      </c>
      <c r="O99" s="101" t="s">
        <v>775</v>
      </c>
      <c r="P99" s="99" t="s">
        <v>776</v>
      </c>
      <c r="Q99" s="99" t="s">
        <v>777</v>
      </c>
      <c r="R99" s="99" t="s">
        <v>778</v>
      </c>
      <c r="S99" s="112" t="s">
        <v>2993</v>
      </c>
      <c r="T99" s="112" t="s">
        <v>3002</v>
      </c>
      <c r="U99" s="112">
        <f t="shared" si="10"/>
        <v>2</v>
      </c>
      <c r="V99" s="99" t="s">
        <v>1927</v>
      </c>
      <c r="W99" s="112" t="s">
        <v>2803</v>
      </c>
      <c r="X99" s="112" t="s">
        <v>2803</v>
      </c>
      <c r="Y99" s="99" t="s">
        <v>1685</v>
      </c>
      <c r="Z99" s="99">
        <f t="shared" si="11"/>
        <v>3</v>
      </c>
      <c r="AC99" s="99" t="s">
        <v>87</v>
      </c>
      <c r="AD99" s="99" t="s">
        <v>728</v>
      </c>
      <c r="AE99" s="112">
        <f t="shared" si="12"/>
        <v>2</v>
      </c>
      <c r="AF99" s="99">
        <v>9</v>
      </c>
      <c r="AG99" s="112">
        <f t="shared" si="13"/>
        <v>2</v>
      </c>
      <c r="AH99" s="99" t="s">
        <v>3578</v>
      </c>
      <c r="AJ99" s="99"/>
      <c r="AK99" s="99" t="s">
        <v>3948</v>
      </c>
      <c r="AR99" s="99">
        <v>152</v>
      </c>
      <c r="AS99" s="132" t="str">
        <f t="shared" ca="1" si="14"/>
        <v>LP</v>
      </c>
      <c r="AT99" s="133" t="str">
        <f t="shared" ca="1" si="15"/>
        <v>R' F R' S' R2 S R' F' R</v>
      </c>
      <c r="AU99" s="133" t="str">
        <f t="shared" ca="1" si="16"/>
        <v>R' F: R' S' R2 S R'</v>
      </c>
      <c r="AV99" s="132" t="str">
        <f t="shared" ca="1" si="17"/>
        <v>PL</v>
      </c>
      <c r="AW99" s="133" t="str">
        <f t="shared" ca="1" si="18"/>
        <v>R' F R S' R2' S R F' R</v>
      </c>
      <c r="AX99" s="133" t="str">
        <f t="shared" ca="1" si="19"/>
        <v>R' F: R S' R2' S R</v>
      </c>
      <c r="AY99" s="133" cm="1">
        <f t="array" aca="1" ref="AY99" ca="1">IF(COLUMN(INDIRECT(E99&amp;1))&gt; COLUMN(INDIRECT(F99&amp;1)),1,0)</f>
        <v>0</v>
      </c>
    </row>
    <row r="100" spans="1:51" ht="12" customHeight="1">
      <c r="A100" s="99">
        <v>99</v>
      </c>
      <c r="B100" s="99" t="s">
        <v>1749</v>
      </c>
      <c r="C100" s="99">
        <v>8</v>
      </c>
      <c r="D100" s="99">
        <v>9</v>
      </c>
      <c r="E100" s="141" t="s">
        <v>1155</v>
      </c>
      <c r="F100" s="141" t="s">
        <v>1159</v>
      </c>
      <c r="G100" s="101" t="s">
        <v>779</v>
      </c>
      <c r="H100" s="101" t="s">
        <v>783</v>
      </c>
      <c r="I100" s="112" t="s">
        <v>2859</v>
      </c>
      <c r="J100" s="116">
        <v>5</v>
      </c>
      <c r="K100" s="101" t="s">
        <v>779</v>
      </c>
      <c r="L100" s="99" t="s">
        <v>780</v>
      </c>
      <c r="M100" s="99" t="s">
        <v>781</v>
      </c>
      <c r="N100" s="99" t="s">
        <v>782</v>
      </c>
      <c r="O100" s="101" t="s">
        <v>783</v>
      </c>
      <c r="P100" s="99" t="s">
        <v>1421</v>
      </c>
      <c r="Q100" s="99" t="s">
        <v>784</v>
      </c>
      <c r="R100" s="99" t="s">
        <v>785</v>
      </c>
      <c r="S100" s="112" t="s">
        <v>3003</v>
      </c>
      <c r="T100" s="112" t="s">
        <v>3029</v>
      </c>
      <c r="U100" s="112">
        <f t="shared" si="10"/>
        <v>2</v>
      </c>
      <c r="V100" s="99" t="s">
        <v>1928</v>
      </c>
      <c r="W100" s="112" t="s">
        <v>2781</v>
      </c>
      <c r="X100" s="112" t="s">
        <v>2781</v>
      </c>
      <c r="Y100" s="99" t="s">
        <v>1703</v>
      </c>
      <c r="Z100" s="99">
        <f t="shared" si="11"/>
        <v>4</v>
      </c>
      <c r="AC100" s="99" t="s">
        <v>41</v>
      </c>
      <c r="AD100" s="99" t="s">
        <v>728</v>
      </c>
      <c r="AE100" s="112">
        <f t="shared" si="12"/>
        <v>1</v>
      </c>
      <c r="AF100" s="99">
        <v>10</v>
      </c>
      <c r="AG100" s="112">
        <f t="shared" si="13"/>
        <v>2</v>
      </c>
      <c r="AH100" s="99" t="s">
        <v>3579</v>
      </c>
      <c r="AJ100" s="99"/>
      <c r="AK100" s="99" t="s">
        <v>3949</v>
      </c>
      <c r="AR100" s="99">
        <v>154</v>
      </c>
      <c r="AS100" s="132" t="str">
        <f t="shared" ca="1" si="14"/>
        <v>LR</v>
      </c>
      <c r="AT100" s="133" t="str">
        <f t="shared" ca="1" si="15"/>
        <v>M' U' L' E' L2 E L' U M</v>
      </c>
      <c r="AU100" s="133" t="str">
        <f t="shared" ca="1" si="16"/>
        <v>M' U': L' E' L2 E L'</v>
      </c>
      <c r="AV100" s="132" t="str">
        <f t="shared" ca="1" si="17"/>
        <v>RL</v>
      </c>
      <c r="AW100" s="133" t="str">
        <f t="shared" ca="1" si="18"/>
        <v>M' U' L E' L2' E L U M</v>
      </c>
      <c r="AX100" s="133" t="str">
        <f t="shared" ca="1" si="19"/>
        <v>M' U': L E' L2' E L</v>
      </c>
      <c r="AY100" s="133" cm="1">
        <f t="array" aca="1" ref="AY100" ca="1">IF(COLUMN(INDIRECT(E100&amp;1))&gt; COLUMN(INDIRECT(F100&amp;1)),1,0)</f>
        <v>0</v>
      </c>
    </row>
    <row r="101" spans="1:51" ht="12" customHeight="1">
      <c r="A101" s="99">
        <v>100</v>
      </c>
      <c r="B101" s="99" t="s">
        <v>1762</v>
      </c>
      <c r="C101" s="99">
        <v>8</v>
      </c>
      <c r="D101" s="99">
        <v>10</v>
      </c>
      <c r="E101" s="141" t="s">
        <v>1831</v>
      </c>
      <c r="F101" s="141" t="s">
        <v>1880</v>
      </c>
      <c r="G101" s="101" t="s">
        <v>786</v>
      </c>
      <c r="H101" s="101" t="s">
        <v>790</v>
      </c>
      <c r="I101" s="112" t="s">
        <v>2911</v>
      </c>
      <c r="J101" s="116" t="s">
        <v>9</v>
      </c>
      <c r="K101" s="101" t="s">
        <v>786</v>
      </c>
      <c r="L101" s="99" t="s">
        <v>787</v>
      </c>
      <c r="M101" s="99" t="s">
        <v>788</v>
      </c>
      <c r="N101" s="99" t="s">
        <v>789</v>
      </c>
      <c r="O101" s="101" t="s">
        <v>790</v>
      </c>
      <c r="P101" s="99" t="s">
        <v>1235</v>
      </c>
      <c r="Q101" s="99" t="s">
        <v>791</v>
      </c>
      <c r="R101" s="99" t="s">
        <v>792</v>
      </c>
      <c r="S101" s="112" t="s">
        <v>3004</v>
      </c>
      <c r="T101" s="112" t="s">
        <v>3012</v>
      </c>
      <c r="U101" s="112">
        <f t="shared" si="10"/>
        <v>2</v>
      </c>
      <c r="V101" s="99" t="s">
        <v>1929</v>
      </c>
      <c r="W101" s="112" t="s">
        <v>2877</v>
      </c>
      <c r="X101" s="112" t="s">
        <v>2804</v>
      </c>
      <c r="Y101" s="99" t="s">
        <v>1704</v>
      </c>
      <c r="Z101" s="99">
        <f t="shared" si="11"/>
        <v>5</v>
      </c>
      <c r="AC101" s="99" t="s">
        <v>41</v>
      </c>
      <c r="AD101" s="99" t="s">
        <v>728</v>
      </c>
      <c r="AE101" s="112">
        <f t="shared" si="12"/>
        <v>2</v>
      </c>
      <c r="AF101" s="99">
        <v>10</v>
      </c>
      <c r="AG101" s="112">
        <f t="shared" si="13"/>
        <v>2</v>
      </c>
      <c r="AH101" s="99" t="s">
        <v>3580</v>
      </c>
      <c r="AI101" s="99">
        <v>1</v>
      </c>
      <c r="AJ101" s="133" t="s">
        <v>4086</v>
      </c>
      <c r="AK101" s="99" t="s">
        <v>3950</v>
      </c>
      <c r="AR101" s="99">
        <v>64</v>
      </c>
      <c r="AS101" s="132" t="str">
        <f t="shared" ca="1" si="14"/>
        <v>FL</v>
      </c>
      <c r="AT101" s="133" t="str">
        <f t="shared" ca="1" si="15"/>
        <v>U'D R' F' R S R' F R S' UD'</v>
      </c>
      <c r="AU101" s="133" t="str">
        <f t="shared" ca="1" si="16"/>
        <v>U'D: [R' F' R, S]</v>
      </c>
      <c r="AV101" s="132" t="str">
        <f t="shared" ca="1" si="17"/>
        <v>LF</v>
      </c>
      <c r="AW101" s="133" t="str">
        <f t="shared" ca="1" si="18"/>
        <v>U'D S R' F' R S' R' F R UD'</v>
      </c>
      <c r="AX101" s="133" t="str">
        <f t="shared" ca="1" si="19"/>
        <v>U'D: [S, R' F' R]</v>
      </c>
      <c r="AY101" s="133" cm="1">
        <f t="array" aca="1" ref="AY101" ca="1">IF(COLUMN(INDIRECT(E101&amp;1))&gt; COLUMN(INDIRECT(F101&amp;1)),1,0)</f>
        <v>1</v>
      </c>
    </row>
    <row r="102" spans="1:51" ht="12" customHeight="1">
      <c r="A102" s="99">
        <v>101</v>
      </c>
      <c r="B102" s="99" t="s">
        <v>1763</v>
      </c>
      <c r="C102" s="99">
        <v>9</v>
      </c>
      <c r="D102" s="99">
        <v>9</v>
      </c>
      <c r="E102" s="141" t="s">
        <v>1193</v>
      </c>
      <c r="F102" s="141" t="s">
        <v>1197</v>
      </c>
      <c r="G102" s="101" t="s">
        <v>793</v>
      </c>
      <c r="H102" s="101" t="s">
        <v>21</v>
      </c>
      <c r="I102" s="112" t="s">
        <v>2860</v>
      </c>
      <c r="J102" s="116">
        <v>5</v>
      </c>
      <c r="K102" s="101" t="s">
        <v>793</v>
      </c>
      <c r="L102" s="99" t="s">
        <v>794</v>
      </c>
      <c r="M102" s="99" t="s">
        <v>795</v>
      </c>
      <c r="N102" s="99" t="s">
        <v>796</v>
      </c>
      <c r="O102" s="101" t="s">
        <v>21</v>
      </c>
      <c r="P102" s="99" t="s">
        <v>797</v>
      </c>
      <c r="Q102" s="99" t="s">
        <v>798</v>
      </c>
      <c r="R102" s="99" t="s">
        <v>799</v>
      </c>
      <c r="S102" s="112" t="s">
        <v>3001</v>
      </c>
      <c r="T102" s="112" t="s">
        <v>3031</v>
      </c>
      <c r="U102" s="112">
        <f t="shared" si="10"/>
        <v>2</v>
      </c>
      <c r="V102" s="99" t="s">
        <v>1924</v>
      </c>
      <c r="W102" s="112" t="s">
        <v>2778</v>
      </c>
      <c r="X102" s="112" t="s">
        <v>2778</v>
      </c>
      <c r="Y102" s="99" t="s">
        <v>1686</v>
      </c>
      <c r="Z102" s="99">
        <f t="shared" si="11"/>
        <v>4</v>
      </c>
      <c r="AC102" s="99" t="s">
        <v>41</v>
      </c>
      <c r="AD102" s="99" t="s">
        <v>728</v>
      </c>
      <c r="AE102" s="112">
        <f t="shared" si="12"/>
        <v>0</v>
      </c>
      <c r="AF102" s="99">
        <v>11</v>
      </c>
      <c r="AG102" s="112">
        <f t="shared" si="13"/>
        <v>2</v>
      </c>
      <c r="AH102" s="99" t="s">
        <v>3581</v>
      </c>
      <c r="AJ102" s="99"/>
      <c r="AK102" s="99" t="s">
        <v>3951</v>
      </c>
      <c r="AR102" s="99">
        <v>157</v>
      </c>
      <c r="AS102" s="132" t="str">
        <f t="shared" ca="1" si="14"/>
        <v>LW</v>
      </c>
      <c r="AT102" s="133" t="str">
        <f t="shared" ca="1" si="15"/>
        <v>S' U' R' E' R2 E R' U S</v>
      </c>
      <c r="AU102" s="133" t="str">
        <f t="shared" ca="1" si="16"/>
        <v>S' U': R' E' R2 E R'</v>
      </c>
      <c r="AV102" s="132" t="str">
        <f t="shared" ca="1" si="17"/>
        <v>WL</v>
      </c>
      <c r="AW102" s="133" t="str">
        <f t="shared" ca="1" si="18"/>
        <v>S' U' R E' R2' E R U S</v>
      </c>
      <c r="AX102" s="133" t="str">
        <f t="shared" ca="1" si="19"/>
        <v>S' U': R E' R2' E R</v>
      </c>
      <c r="AY102" s="133" cm="1">
        <f t="array" aca="1" ref="AY102" ca="1">IF(COLUMN(INDIRECT(E102&amp;1))&gt; COLUMN(INDIRECT(F102&amp;1)),1,0)</f>
        <v>0</v>
      </c>
    </row>
    <row r="103" spans="1:51" ht="12" customHeight="1">
      <c r="A103" s="99">
        <v>102</v>
      </c>
      <c r="B103" s="99" t="s">
        <v>1764</v>
      </c>
      <c r="C103" s="99">
        <v>8</v>
      </c>
      <c r="D103" s="99">
        <v>8</v>
      </c>
      <c r="E103" s="141" t="s">
        <v>1124</v>
      </c>
      <c r="F103" s="141" t="s">
        <v>1128</v>
      </c>
      <c r="G103" s="101" t="s">
        <v>22</v>
      </c>
      <c r="H103" s="101" t="s">
        <v>802</v>
      </c>
      <c r="I103" s="112" t="s">
        <v>3240</v>
      </c>
      <c r="J103" s="116" t="s">
        <v>19</v>
      </c>
      <c r="K103" s="101" t="s">
        <v>22</v>
      </c>
      <c r="L103" s="99" t="s">
        <v>800</v>
      </c>
      <c r="M103" s="99" t="s">
        <v>801</v>
      </c>
      <c r="N103" s="99" t="s">
        <v>19</v>
      </c>
      <c r="O103" s="101" t="s">
        <v>802</v>
      </c>
      <c r="P103" s="99" t="s">
        <v>803</v>
      </c>
      <c r="Q103" s="99" t="s">
        <v>804</v>
      </c>
      <c r="R103" s="99" t="s">
        <v>19</v>
      </c>
      <c r="S103" s="112"/>
      <c r="T103" s="112"/>
      <c r="U103" s="112">
        <f t="shared" si="10"/>
        <v>0</v>
      </c>
      <c r="V103" s="99" t="s">
        <v>19</v>
      </c>
      <c r="W103" s="112" t="s">
        <v>19</v>
      </c>
      <c r="X103" s="99" t="s">
        <v>19</v>
      </c>
      <c r="Y103" s="99" t="s">
        <v>391</v>
      </c>
      <c r="Z103" s="99">
        <f t="shared" si="11"/>
        <v>2</v>
      </c>
      <c r="AC103" s="99" t="s">
        <v>41</v>
      </c>
      <c r="AD103" s="99" t="s">
        <v>728</v>
      </c>
      <c r="AE103" s="112">
        <f t="shared" si="12"/>
        <v>0</v>
      </c>
      <c r="AF103" s="99">
        <v>11</v>
      </c>
      <c r="AG103" s="112">
        <f t="shared" si="13"/>
        <v>3</v>
      </c>
      <c r="AH103" s="99" t="s">
        <v>3582</v>
      </c>
      <c r="AJ103" s="99"/>
      <c r="AK103" s="99" t="s">
        <v>3952</v>
      </c>
      <c r="AR103" s="99">
        <v>150</v>
      </c>
      <c r="AS103" s="132" t="str">
        <f t="shared" ca="1" si="14"/>
        <v>LN</v>
      </c>
      <c r="AT103" s="133" t="str">
        <f t="shared" ca="1" si="15"/>
        <v>(M D M' D)2</v>
      </c>
      <c r="AU103" s="133" t="str">
        <f t="shared" ca="1" si="16"/>
        <v>Alg</v>
      </c>
      <c r="AV103" s="132" t="str">
        <f t="shared" ca="1" si="17"/>
        <v>NL</v>
      </c>
      <c r="AW103" s="133" t="str">
        <f t="shared" ca="1" si="18"/>
        <v>(D' M D' M')2</v>
      </c>
      <c r="AX103" s="133" t="str">
        <f t="shared" ca="1" si="19"/>
        <v>Alg</v>
      </c>
      <c r="AY103" s="133" cm="1">
        <f t="array" aca="1" ref="AY103" ca="1">IF(COLUMN(INDIRECT(E103&amp;1))&gt; COLUMN(INDIRECT(F103&amp;1)),1,0)</f>
        <v>0</v>
      </c>
    </row>
    <row r="104" spans="1:51" ht="12" customHeight="1">
      <c r="A104" s="99">
        <v>103</v>
      </c>
      <c r="B104" s="99" t="s">
        <v>1765</v>
      </c>
      <c r="C104" s="99">
        <v>9</v>
      </c>
      <c r="D104" s="99">
        <v>9</v>
      </c>
      <c r="E104" s="141" t="s">
        <v>1177</v>
      </c>
      <c r="F104" s="141" t="s">
        <v>1181</v>
      </c>
      <c r="G104" s="101" t="s">
        <v>805</v>
      </c>
      <c r="H104" s="101" t="s">
        <v>809</v>
      </c>
      <c r="I104" s="112" t="s">
        <v>2921</v>
      </c>
      <c r="J104" s="116" t="s">
        <v>87</v>
      </c>
      <c r="K104" s="101" t="s">
        <v>805</v>
      </c>
      <c r="L104" s="99" t="s">
        <v>806</v>
      </c>
      <c r="M104" s="99" t="s">
        <v>807</v>
      </c>
      <c r="N104" s="99" t="s">
        <v>808</v>
      </c>
      <c r="O104" s="101" t="s">
        <v>809</v>
      </c>
      <c r="P104" s="99" t="s">
        <v>1501</v>
      </c>
      <c r="Q104" s="99" t="s">
        <v>810</v>
      </c>
      <c r="R104" s="99" t="s">
        <v>811</v>
      </c>
      <c r="S104" s="112" t="s">
        <v>344</v>
      </c>
      <c r="T104" s="112" t="s">
        <v>344</v>
      </c>
      <c r="U104" s="112">
        <f t="shared" si="10"/>
        <v>1</v>
      </c>
      <c r="V104" s="99" t="s">
        <v>1086</v>
      </c>
      <c r="W104" s="112" t="s">
        <v>1092</v>
      </c>
      <c r="X104" s="112" t="s">
        <v>1089</v>
      </c>
      <c r="Y104" s="99" t="s">
        <v>1702</v>
      </c>
      <c r="Z104" s="99">
        <f t="shared" si="11"/>
        <v>4</v>
      </c>
      <c r="AC104" s="99" t="s">
        <v>41</v>
      </c>
      <c r="AD104" s="99" t="s">
        <v>728</v>
      </c>
      <c r="AE104" s="112">
        <f t="shared" si="12"/>
        <v>0</v>
      </c>
      <c r="AF104" s="99">
        <v>12</v>
      </c>
      <c r="AG104" s="112">
        <f t="shared" si="13"/>
        <v>3</v>
      </c>
      <c r="AH104" s="99" t="s">
        <v>3583</v>
      </c>
      <c r="AI104" s="99">
        <v>1</v>
      </c>
      <c r="AJ104" s="133" t="s">
        <v>4087</v>
      </c>
      <c r="AK104" s="99" t="s">
        <v>3953</v>
      </c>
      <c r="AR104" s="99">
        <v>159</v>
      </c>
      <c r="AS104" s="132" t="str">
        <f t="shared" ca="1" si="14"/>
        <v>LY</v>
      </c>
      <c r="AT104" s="133" t="str">
        <f t="shared" ca="1" si="15"/>
        <v>U'D R' U M' U' R U M D'</v>
      </c>
      <c r="AU104" s="133" t="str">
        <f t="shared" ca="1" si="16"/>
        <v>D: [U' R' U, M']</v>
      </c>
      <c r="AV104" s="132" t="str">
        <f t="shared" ca="1" si="17"/>
        <v>YL</v>
      </c>
      <c r="AW104" s="133" t="str">
        <f t="shared" ca="1" si="18"/>
        <v>D M' U' R' U M U' R UD'</v>
      </c>
      <c r="AX104" s="133" t="str">
        <f t="shared" ca="1" si="19"/>
        <v>D: [M', U' R' U]</v>
      </c>
      <c r="AY104" s="133" cm="1">
        <f t="array" aca="1" ref="AY104" ca="1">IF(COLUMN(INDIRECT(E104&amp;1))&gt; COLUMN(INDIRECT(F104&amp;1)),1,0)</f>
        <v>0</v>
      </c>
    </row>
    <row r="105" spans="1:51" ht="12" customHeight="1">
      <c r="A105" s="99">
        <v>104</v>
      </c>
      <c r="B105" s="99" t="s">
        <v>1787</v>
      </c>
      <c r="C105" s="99">
        <v>7</v>
      </c>
      <c r="D105" s="99">
        <v>7</v>
      </c>
      <c r="E105" s="141" t="s">
        <v>1832</v>
      </c>
      <c r="F105" s="141" t="s">
        <v>1881</v>
      </c>
      <c r="G105" s="101" t="s">
        <v>4312</v>
      </c>
      <c r="H105" s="101" t="s">
        <v>4366</v>
      </c>
      <c r="I105" s="112" t="s">
        <v>2855</v>
      </c>
      <c r="J105" s="116">
        <v>5</v>
      </c>
      <c r="K105" s="101" t="s">
        <v>812</v>
      </c>
      <c r="L105" s="99" t="s">
        <v>813</v>
      </c>
      <c r="M105" s="99" t="s">
        <v>814</v>
      </c>
      <c r="N105" s="99" t="s">
        <v>815</v>
      </c>
      <c r="O105" s="101" t="s">
        <v>816</v>
      </c>
      <c r="P105" s="99" t="s">
        <v>817</v>
      </c>
      <c r="Q105" s="99" t="s">
        <v>818</v>
      </c>
      <c r="R105" s="99" t="s">
        <v>819</v>
      </c>
      <c r="S105" s="112" t="s">
        <v>3005</v>
      </c>
      <c r="T105" s="112" t="s">
        <v>3005</v>
      </c>
      <c r="U105" s="112">
        <f t="shared" si="10"/>
        <v>1</v>
      </c>
      <c r="V105" s="99" t="s">
        <v>170</v>
      </c>
      <c r="W105" s="112" t="s">
        <v>173</v>
      </c>
      <c r="X105" s="112" t="s">
        <v>173</v>
      </c>
      <c r="Y105" s="99" t="s">
        <v>1705</v>
      </c>
      <c r="Z105" s="99">
        <f t="shared" si="11"/>
        <v>3</v>
      </c>
      <c r="AC105" s="99" t="s">
        <v>41</v>
      </c>
      <c r="AD105" s="99" t="s">
        <v>728</v>
      </c>
      <c r="AE105" s="112">
        <f t="shared" si="12"/>
        <v>0</v>
      </c>
      <c r="AF105" s="99">
        <v>9</v>
      </c>
      <c r="AG105" s="112">
        <f t="shared" si="13"/>
        <v>2</v>
      </c>
      <c r="AH105" s="99" t="s">
        <v>3584</v>
      </c>
      <c r="AJ105" s="99"/>
      <c r="AK105" s="99" t="s">
        <v>3954</v>
      </c>
      <c r="AR105" s="99">
        <v>110</v>
      </c>
      <c r="AS105" s="132" t="str">
        <f t="shared" ca="1" si="14"/>
        <v>IL</v>
      </c>
      <c r="AT105" s="133" t="str">
        <f t="shared" ca="1" si="15"/>
        <v>r U S U2' S' U r'</v>
      </c>
      <c r="AU105" s="133" t="str">
        <f t="shared" ca="1" si="16"/>
        <v>r: U S U2 S' U</v>
      </c>
      <c r="AV105" s="132" t="str">
        <f t="shared" ca="1" si="17"/>
        <v>LI</v>
      </c>
      <c r="AW105" s="133" t="str">
        <f t="shared" ca="1" si="18"/>
        <v>r U' S U2' S' U' r'</v>
      </c>
      <c r="AX105" s="133" t="str">
        <f t="shared" ca="1" si="19"/>
        <v>r: U' S U2' S' U'</v>
      </c>
      <c r="AY105" s="133" cm="1">
        <f t="array" aca="1" ref="AY105" ca="1">IF(COLUMN(INDIRECT(E105&amp;1))&gt; COLUMN(INDIRECT(F105&amp;1)),1,0)</f>
        <v>1</v>
      </c>
    </row>
    <row r="106" spans="1:51" ht="12" customHeight="1">
      <c r="A106" s="99">
        <v>105</v>
      </c>
      <c r="B106" s="99" t="s">
        <v>1766</v>
      </c>
      <c r="C106" s="99">
        <v>8</v>
      </c>
      <c r="D106" s="99">
        <v>8</v>
      </c>
      <c r="E106" s="141" t="s">
        <v>1132</v>
      </c>
      <c r="F106" s="141" t="s">
        <v>1135</v>
      </c>
      <c r="G106" s="101" t="s">
        <v>4328</v>
      </c>
      <c r="H106" s="101" t="s">
        <v>4349</v>
      </c>
      <c r="I106" s="112" t="s">
        <v>2903</v>
      </c>
      <c r="J106" s="116" t="s">
        <v>9</v>
      </c>
      <c r="K106" s="101" t="s">
        <v>820</v>
      </c>
      <c r="L106" s="99" t="s">
        <v>821</v>
      </c>
      <c r="M106" s="99" t="s">
        <v>822</v>
      </c>
      <c r="N106" s="99" t="s">
        <v>823</v>
      </c>
      <c r="O106" s="101" t="s">
        <v>824</v>
      </c>
      <c r="P106" s="99" t="s">
        <v>825</v>
      </c>
      <c r="Q106" s="99" t="s">
        <v>826</v>
      </c>
      <c r="R106" s="99" t="s">
        <v>827</v>
      </c>
      <c r="S106" s="112"/>
      <c r="T106" s="112"/>
      <c r="U106" s="112">
        <f t="shared" si="10"/>
        <v>0</v>
      </c>
      <c r="V106" s="99" t="s">
        <v>820</v>
      </c>
      <c r="W106" s="112" t="s">
        <v>827</v>
      </c>
      <c r="X106" s="99" t="s">
        <v>823</v>
      </c>
      <c r="Y106" s="99" t="s">
        <v>192</v>
      </c>
      <c r="Z106" s="99">
        <f t="shared" si="11"/>
        <v>3</v>
      </c>
      <c r="AA106" s="99">
        <v>1</v>
      </c>
      <c r="AC106" s="99" t="s">
        <v>41</v>
      </c>
      <c r="AD106" s="99" t="s">
        <v>728</v>
      </c>
      <c r="AE106" s="112">
        <f t="shared" si="12"/>
        <v>0</v>
      </c>
      <c r="AF106" s="99">
        <v>10</v>
      </c>
      <c r="AG106" s="112">
        <f t="shared" si="13"/>
        <v>2</v>
      </c>
      <c r="AH106" s="99" t="s">
        <v>3585</v>
      </c>
      <c r="AJ106" s="99"/>
      <c r="AK106" s="99" t="s">
        <v>3955</v>
      </c>
      <c r="AR106" s="99">
        <v>151</v>
      </c>
      <c r="AS106" s="132" t="str">
        <f t="shared" ca="1" si="14"/>
        <v>LO</v>
      </c>
      <c r="AT106" s="133" t="str">
        <f t="shared" ca="1" si="15"/>
        <v>L' F' L S L' F L S'</v>
      </c>
      <c r="AU106" s="133" t="str">
        <f t="shared" ca="1" si="16"/>
        <v>[L' F' L, S]</v>
      </c>
      <c r="AV106" s="132" t="str">
        <f t="shared" ca="1" si="17"/>
        <v>OL</v>
      </c>
      <c r="AW106" s="133" t="str">
        <f t="shared" ca="1" si="18"/>
        <v>S L' F' L S' L' F L</v>
      </c>
      <c r="AX106" s="133" t="str">
        <f t="shared" ca="1" si="19"/>
        <v>[S, L' F' L]</v>
      </c>
      <c r="AY106" s="133" cm="1">
        <f t="array" aca="1" ref="AY106" ca="1">IF(COLUMN(INDIRECT(E106&amp;1))&gt; COLUMN(INDIRECT(F106&amp;1)),1,0)</f>
        <v>0</v>
      </c>
    </row>
    <row r="107" spans="1:51" ht="12" customHeight="1">
      <c r="A107" s="99">
        <v>106</v>
      </c>
      <c r="B107" s="99" t="s">
        <v>1797</v>
      </c>
      <c r="C107" s="99">
        <v>8</v>
      </c>
      <c r="D107" s="99">
        <v>10</v>
      </c>
      <c r="E107" s="141" t="s">
        <v>1115</v>
      </c>
      <c r="F107" s="141" t="s">
        <v>1119</v>
      </c>
      <c r="G107" s="101" t="s">
        <v>828</v>
      </c>
      <c r="H107" s="101" t="s">
        <v>832</v>
      </c>
      <c r="I107" s="112" t="s">
        <v>2923</v>
      </c>
      <c r="J107" s="116" t="s">
        <v>9</v>
      </c>
      <c r="K107" s="101" t="s">
        <v>828</v>
      </c>
      <c r="L107" s="99" t="s">
        <v>829</v>
      </c>
      <c r="M107" s="99" t="s">
        <v>830</v>
      </c>
      <c r="N107" s="99" t="s">
        <v>831</v>
      </c>
      <c r="O107" s="101" t="s">
        <v>832</v>
      </c>
      <c r="P107" s="99" t="s">
        <v>833</v>
      </c>
      <c r="Q107" s="99" t="s">
        <v>834</v>
      </c>
      <c r="R107" s="99" t="s">
        <v>835</v>
      </c>
      <c r="S107" s="112" t="s">
        <v>160</v>
      </c>
      <c r="T107" s="112" t="s">
        <v>160</v>
      </c>
      <c r="U107" s="112">
        <f t="shared" si="10"/>
        <v>1</v>
      </c>
      <c r="V107" s="99" t="s">
        <v>1930</v>
      </c>
      <c r="W107" s="112" t="s">
        <v>2878</v>
      </c>
      <c r="X107" s="112" t="s">
        <v>2805</v>
      </c>
      <c r="Y107" s="99" t="s">
        <v>1706</v>
      </c>
      <c r="Z107" s="99">
        <f t="shared" si="11"/>
        <v>4</v>
      </c>
      <c r="AC107" s="99" t="s">
        <v>41</v>
      </c>
      <c r="AD107" s="99" t="s">
        <v>728</v>
      </c>
      <c r="AE107" s="112">
        <f t="shared" si="12"/>
        <v>2</v>
      </c>
      <c r="AF107" s="99">
        <v>10</v>
      </c>
      <c r="AG107" s="112">
        <f t="shared" si="13"/>
        <v>2</v>
      </c>
      <c r="AH107" s="99" t="s">
        <v>3586</v>
      </c>
      <c r="AJ107" s="99"/>
      <c r="AK107" s="99" t="s">
        <v>3956</v>
      </c>
      <c r="AR107" s="99">
        <v>149</v>
      </c>
      <c r="AS107" s="132" t="str">
        <f t="shared" ca="1" si="14"/>
        <v>LM</v>
      </c>
      <c r="AT107" s="133" t="str">
        <f t="shared" ca="1" si="15"/>
        <v>U S' r D' r' S r D r' U'</v>
      </c>
      <c r="AU107" s="133" t="str">
        <f t="shared" ca="1" si="16"/>
        <v>U: [S', r D' r']</v>
      </c>
      <c r="AV107" s="132" t="str">
        <f t="shared" ca="1" si="17"/>
        <v>ML</v>
      </c>
      <c r="AW107" s="133" t="str">
        <f t="shared" ca="1" si="18"/>
        <v>U r D' r' S' r D r' S U'</v>
      </c>
      <c r="AX107" s="133" t="str">
        <f t="shared" ca="1" si="19"/>
        <v>U: [r D' r', S']</v>
      </c>
      <c r="AY107" s="133" cm="1">
        <f t="array" aca="1" ref="AY107" ca="1">IF(COLUMN(INDIRECT(E107&amp;1))&gt; COLUMN(INDIRECT(F107&amp;1)),1,0)</f>
        <v>0</v>
      </c>
    </row>
    <row r="108" spans="1:51" ht="12" customHeight="1">
      <c r="A108" s="99">
        <v>107</v>
      </c>
      <c r="B108" s="99" t="s">
        <v>1767</v>
      </c>
      <c r="C108" s="99">
        <v>9</v>
      </c>
      <c r="D108" s="99">
        <v>9</v>
      </c>
      <c r="E108" s="141" t="s">
        <v>1528</v>
      </c>
      <c r="F108" s="141" t="s">
        <v>1524</v>
      </c>
      <c r="G108" s="101" t="s">
        <v>837</v>
      </c>
      <c r="H108" s="101" t="s">
        <v>840</v>
      </c>
      <c r="I108" s="112" t="s">
        <v>2904</v>
      </c>
      <c r="J108" s="116" t="s">
        <v>160</v>
      </c>
      <c r="K108" s="101" t="s">
        <v>837</v>
      </c>
      <c r="L108" s="99" t="s">
        <v>838</v>
      </c>
      <c r="M108" s="99" t="s">
        <v>839</v>
      </c>
      <c r="N108" s="99" t="s">
        <v>1931</v>
      </c>
      <c r="O108" s="101" t="s">
        <v>840</v>
      </c>
      <c r="P108" s="99" t="s">
        <v>3311</v>
      </c>
      <c r="Q108" s="99" t="s">
        <v>841</v>
      </c>
      <c r="R108" s="99" t="s">
        <v>842</v>
      </c>
      <c r="S108" s="112" t="s">
        <v>1531</v>
      </c>
      <c r="T108" s="112" t="s">
        <v>1531</v>
      </c>
      <c r="U108" s="112">
        <f t="shared" si="10"/>
        <v>1</v>
      </c>
      <c r="V108" s="99" t="s">
        <v>212</v>
      </c>
      <c r="W108" s="112" t="s">
        <v>215</v>
      </c>
      <c r="X108" s="112" t="s">
        <v>219</v>
      </c>
      <c r="Y108" s="99" t="s">
        <v>40</v>
      </c>
      <c r="Z108" s="99">
        <f t="shared" si="11"/>
        <v>3</v>
      </c>
      <c r="AB108" s="99">
        <v>1</v>
      </c>
      <c r="AC108" s="99" t="s">
        <v>41</v>
      </c>
      <c r="AD108" s="99" t="s">
        <v>836</v>
      </c>
      <c r="AE108" s="112">
        <f t="shared" si="12"/>
        <v>0</v>
      </c>
      <c r="AF108" s="99">
        <v>11</v>
      </c>
      <c r="AG108" s="112">
        <f t="shared" si="13"/>
        <v>2</v>
      </c>
      <c r="AH108" s="99" t="s">
        <v>839</v>
      </c>
      <c r="AJ108" s="99"/>
      <c r="AK108" s="99" t="s">
        <v>3957</v>
      </c>
      <c r="AR108" s="99">
        <v>200</v>
      </c>
      <c r="AS108" s="132" t="str">
        <f t="shared" ca="1" si="14"/>
        <v>QX</v>
      </c>
      <c r="AT108" s="133" t="str">
        <f t="shared" ca="1" si="15"/>
        <v>R U' R E' R' U R E R2'</v>
      </c>
      <c r="AU108" s="133" t="str">
        <f t="shared" ca="1" si="16"/>
        <v>R: [U', R E' R']</v>
      </c>
      <c r="AV108" s="132" t="str">
        <f t="shared" ca="1" si="17"/>
        <v>XQ</v>
      </c>
      <c r="AW108" s="133" t="str">
        <f t="shared" ca="1" si="18"/>
        <v>R2 E' R' U' R E R' U R'</v>
      </c>
      <c r="AX108" s="133" t="str">
        <f t="shared" ca="1" si="19"/>
        <v>R: [R E' R', U']</v>
      </c>
      <c r="AY108" s="133" cm="1">
        <f t="array" aca="1" ref="AY108" ca="1">IF(COLUMN(INDIRECT(E108&amp;1))&gt; COLUMN(INDIRECT(F108&amp;1)),1,0)</f>
        <v>1</v>
      </c>
    </row>
    <row r="109" spans="1:51" ht="12" customHeight="1">
      <c r="A109" s="99">
        <v>108</v>
      </c>
      <c r="B109" s="99" t="s">
        <v>1768</v>
      </c>
      <c r="C109" s="99">
        <v>8</v>
      </c>
      <c r="D109" s="99">
        <v>9</v>
      </c>
      <c r="E109" s="141" t="s">
        <v>1030</v>
      </c>
      <c r="F109" s="141" t="s">
        <v>1026</v>
      </c>
      <c r="G109" s="101" t="s">
        <v>843</v>
      </c>
      <c r="H109" s="101" t="s">
        <v>846</v>
      </c>
      <c r="I109" s="112" t="s">
        <v>2912</v>
      </c>
      <c r="J109" s="116" t="s">
        <v>87</v>
      </c>
      <c r="K109" s="101" t="s">
        <v>843</v>
      </c>
      <c r="L109" s="99" t="s">
        <v>3235</v>
      </c>
      <c r="M109" s="99" t="s">
        <v>844</v>
      </c>
      <c r="N109" s="99" t="s">
        <v>845</v>
      </c>
      <c r="O109" s="101" t="s">
        <v>846</v>
      </c>
      <c r="P109" s="99" t="s">
        <v>847</v>
      </c>
      <c r="Q109" s="99" t="s">
        <v>4099</v>
      </c>
      <c r="R109" s="99" t="s">
        <v>848</v>
      </c>
      <c r="S109" s="112" t="s">
        <v>2991</v>
      </c>
      <c r="T109" s="112" t="s">
        <v>87</v>
      </c>
      <c r="U109" s="112">
        <f t="shared" si="10"/>
        <v>1</v>
      </c>
      <c r="V109" s="99" t="s">
        <v>884</v>
      </c>
      <c r="W109" s="112" t="s">
        <v>890</v>
      </c>
      <c r="X109" s="112" t="s">
        <v>887</v>
      </c>
      <c r="Y109" s="99" t="s">
        <v>1684</v>
      </c>
      <c r="Z109" s="99">
        <f t="shared" si="11"/>
        <v>3</v>
      </c>
      <c r="AC109" s="99" t="s">
        <v>41</v>
      </c>
      <c r="AD109" s="99" t="s">
        <v>836</v>
      </c>
      <c r="AE109" s="112">
        <f t="shared" si="12"/>
        <v>1</v>
      </c>
      <c r="AF109" s="99">
        <v>10</v>
      </c>
      <c r="AG109" s="112">
        <f t="shared" si="13"/>
        <v>2</v>
      </c>
      <c r="AH109" s="99" t="s">
        <v>3587</v>
      </c>
      <c r="AJ109" s="99"/>
      <c r="AK109" s="99" t="s">
        <v>3958</v>
      </c>
      <c r="AR109" s="99">
        <v>134</v>
      </c>
      <c r="AS109" s="132" t="str">
        <f t="shared" ca="1" si="14"/>
        <v>JX</v>
      </c>
      <c r="AT109" s="133" t="str">
        <f t="shared" ca="1" si="15"/>
        <v>M' U' L U M' U' L' U M2'</v>
      </c>
      <c r="AU109" s="133" t="str">
        <f t="shared" ca="1" si="16"/>
        <v>M': [U' L U, M']</v>
      </c>
      <c r="AV109" s="132" t="str">
        <f t="shared" ca="1" si="17"/>
        <v>XJ</v>
      </c>
      <c r="AW109" s="133" t="str">
        <f t="shared" ca="1" si="18"/>
        <v>M2' U' L U M U' L' U M</v>
      </c>
      <c r="AX109" s="133" t="str">
        <f t="shared" ca="1" si="19"/>
        <v>M': [M', U' L U]</v>
      </c>
      <c r="AY109" s="133" cm="1">
        <f t="array" aca="1" ref="AY109" ca="1">IF(COLUMN(INDIRECT(E109&amp;1))&gt; COLUMN(INDIRECT(F109&amp;1)),1,0)</f>
        <v>1</v>
      </c>
    </row>
    <row r="110" spans="1:51" ht="12" customHeight="1">
      <c r="A110" s="99">
        <v>109</v>
      </c>
      <c r="B110" s="99" t="s">
        <v>1769</v>
      </c>
      <c r="C110" s="99">
        <v>8</v>
      </c>
      <c r="D110" s="99">
        <v>8</v>
      </c>
      <c r="E110" s="141" t="s">
        <v>1604</v>
      </c>
      <c r="F110" s="141" t="s">
        <v>1600</v>
      </c>
      <c r="G110" s="101" t="s">
        <v>849</v>
      </c>
      <c r="H110" s="101" t="s">
        <v>853</v>
      </c>
      <c r="I110" s="112" t="s">
        <v>2918</v>
      </c>
      <c r="J110" s="116" t="s">
        <v>472</v>
      </c>
      <c r="K110" s="101" t="s">
        <v>849</v>
      </c>
      <c r="L110" s="99" t="s">
        <v>850</v>
      </c>
      <c r="M110" s="99" t="s">
        <v>851</v>
      </c>
      <c r="N110" s="99" t="s">
        <v>852</v>
      </c>
      <c r="O110" s="101" t="s">
        <v>853</v>
      </c>
      <c r="P110" s="99" t="s">
        <v>854</v>
      </c>
      <c r="Q110" s="99" t="s">
        <v>855</v>
      </c>
      <c r="R110" s="99" t="s">
        <v>856</v>
      </c>
      <c r="S110" s="112"/>
      <c r="T110" s="112"/>
      <c r="U110" s="112">
        <f t="shared" si="10"/>
        <v>0</v>
      </c>
      <c r="V110" s="99" t="s">
        <v>849</v>
      </c>
      <c r="W110" s="112" t="s">
        <v>852</v>
      </c>
      <c r="X110" s="99" t="s">
        <v>856</v>
      </c>
      <c r="Y110" s="99" t="s">
        <v>1695</v>
      </c>
      <c r="Z110" s="99">
        <f t="shared" si="11"/>
        <v>3</v>
      </c>
      <c r="AA110" s="99">
        <v>1</v>
      </c>
      <c r="AC110" s="99" t="s">
        <v>41</v>
      </c>
      <c r="AD110" s="99" t="s">
        <v>836</v>
      </c>
      <c r="AE110" s="112">
        <f t="shared" si="12"/>
        <v>0</v>
      </c>
      <c r="AF110" s="99">
        <v>10</v>
      </c>
      <c r="AG110" s="112">
        <f t="shared" si="13"/>
        <v>2</v>
      </c>
      <c r="AH110" s="99" t="s">
        <v>851</v>
      </c>
      <c r="AJ110" s="99"/>
      <c r="AK110" s="99" t="s">
        <v>3959</v>
      </c>
      <c r="AR110" s="99">
        <v>210</v>
      </c>
      <c r="AS110" s="132" t="str">
        <f t="shared" ca="1" si="14"/>
        <v>SX</v>
      </c>
      <c r="AT110" s="133" t="str">
        <f t="shared" ca="1" si="15"/>
        <v>L' U L E L' U' L E'</v>
      </c>
      <c r="AU110" s="133" t="str">
        <f t="shared" ca="1" si="16"/>
        <v>[L' U L, E]</v>
      </c>
      <c r="AV110" s="132" t="str">
        <f t="shared" ca="1" si="17"/>
        <v>XS</v>
      </c>
      <c r="AW110" s="133" t="str">
        <f t="shared" ca="1" si="18"/>
        <v>E L' U L E' L' U' L</v>
      </c>
      <c r="AX110" s="133" t="str">
        <f t="shared" ca="1" si="19"/>
        <v>[E, L' U L]</v>
      </c>
      <c r="AY110" s="133" cm="1">
        <f t="array" aca="1" ref="AY110" ca="1">IF(COLUMN(INDIRECT(E110&amp;1))&gt; COLUMN(INDIRECT(F110&amp;1)),1,0)</f>
        <v>1</v>
      </c>
    </row>
    <row r="111" spans="1:51" ht="12" customHeight="1">
      <c r="A111" s="99">
        <v>110</v>
      </c>
      <c r="B111" s="99" t="s">
        <v>1741</v>
      </c>
      <c r="C111" s="99">
        <v>7</v>
      </c>
      <c r="D111" s="99">
        <v>7</v>
      </c>
      <c r="E111" s="141" t="s">
        <v>934</v>
      </c>
      <c r="F111" s="141" t="s">
        <v>931</v>
      </c>
      <c r="G111" s="101" t="s">
        <v>857</v>
      </c>
      <c r="H111" s="101" t="s">
        <v>861</v>
      </c>
      <c r="I111" s="112" t="s">
        <v>2856</v>
      </c>
      <c r="J111" s="116">
        <v>5</v>
      </c>
      <c r="K111" s="101" t="s">
        <v>857</v>
      </c>
      <c r="L111" s="99" t="s">
        <v>858</v>
      </c>
      <c r="M111" s="99" t="s">
        <v>859</v>
      </c>
      <c r="N111" s="99" t="s">
        <v>860</v>
      </c>
      <c r="O111" s="101" t="s">
        <v>861</v>
      </c>
      <c r="P111" s="99" t="s">
        <v>862</v>
      </c>
      <c r="Q111" s="99" t="s">
        <v>4222</v>
      </c>
      <c r="R111" s="99" t="s">
        <v>863</v>
      </c>
      <c r="S111" s="112" t="s">
        <v>3006</v>
      </c>
      <c r="T111" s="112" t="s">
        <v>3006</v>
      </c>
      <c r="U111" s="112">
        <f t="shared" si="10"/>
        <v>1</v>
      </c>
      <c r="V111" s="99" t="s">
        <v>1913</v>
      </c>
      <c r="W111" s="112" t="s">
        <v>2771</v>
      </c>
      <c r="X111" s="112" t="s">
        <v>2771</v>
      </c>
      <c r="Y111" s="99" t="s">
        <v>1707</v>
      </c>
      <c r="Z111" s="99">
        <f t="shared" si="11"/>
        <v>3</v>
      </c>
      <c r="AB111" s="99">
        <v>1</v>
      </c>
      <c r="AC111" s="99" t="s">
        <v>41</v>
      </c>
      <c r="AD111" s="99" t="s">
        <v>836</v>
      </c>
      <c r="AE111" s="112">
        <f t="shared" si="12"/>
        <v>0</v>
      </c>
      <c r="AF111" s="99">
        <v>9</v>
      </c>
      <c r="AG111" s="112">
        <f t="shared" si="13"/>
        <v>2</v>
      </c>
      <c r="AH111" s="99" t="s">
        <v>3588</v>
      </c>
      <c r="AJ111" s="99"/>
      <c r="AK111" s="99" t="s">
        <v>3960</v>
      </c>
      <c r="AL111" s="99" t="s">
        <v>4224</v>
      </c>
      <c r="AM111" s="99" t="s">
        <v>4223</v>
      </c>
      <c r="AR111" s="99">
        <v>106</v>
      </c>
      <c r="AS111" s="132" t="str">
        <f t="shared" ca="1" si="14"/>
        <v>HX</v>
      </c>
      <c r="AT111" s="133" t="str">
        <f t="shared" ca="1" si="15"/>
        <v>l U' M' U2 M U' l'</v>
      </c>
      <c r="AU111" s="133" t="str">
        <f t="shared" ca="1" si="16"/>
        <v>l: U' M' U2 M U'</v>
      </c>
      <c r="AV111" s="132" t="str">
        <f t="shared" ca="1" si="17"/>
        <v>XH</v>
      </c>
      <c r="AW111" s="133" t="str">
        <f t="shared" ca="1" si="18"/>
        <v>l U M' U2 M U l'</v>
      </c>
      <c r="AX111" s="133" t="str">
        <f t="shared" ca="1" si="19"/>
        <v>l: U M' U2 M U</v>
      </c>
      <c r="AY111" s="133" cm="1">
        <f t="array" aca="1" ref="AY111" ca="1">IF(COLUMN(INDIRECT(E111&amp;1))&gt; COLUMN(INDIRECT(F111&amp;1)),1,0)</f>
        <v>1</v>
      </c>
    </row>
    <row r="112" spans="1:51" ht="12" customHeight="1">
      <c r="A112" s="99">
        <v>111</v>
      </c>
      <c r="B112" s="99" t="s">
        <v>864</v>
      </c>
      <c r="C112" s="99">
        <v>5</v>
      </c>
      <c r="D112" s="99">
        <v>7</v>
      </c>
      <c r="E112" s="141" t="s">
        <v>1672</v>
      </c>
      <c r="F112" s="141" t="s">
        <v>1669</v>
      </c>
      <c r="G112" s="101" t="s">
        <v>864</v>
      </c>
      <c r="H112" s="101" t="s">
        <v>20</v>
      </c>
      <c r="I112" s="112" t="s">
        <v>2857</v>
      </c>
      <c r="J112" s="116">
        <v>5</v>
      </c>
      <c r="K112" s="101" t="s">
        <v>864</v>
      </c>
      <c r="L112" s="99" t="s">
        <v>3286</v>
      </c>
      <c r="M112" s="99" t="s">
        <v>865</v>
      </c>
      <c r="N112" s="99" t="s">
        <v>866</v>
      </c>
      <c r="O112" s="101" t="s">
        <v>20</v>
      </c>
      <c r="P112" s="99" t="s">
        <v>867</v>
      </c>
      <c r="Q112" s="99" t="s">
        <v>868</v>
      </c>
      <c r="R112" s="99" t="s">
        <v>869</v>
      </c>
      <c r="S112" s="112" t="s">
        <v>3007</v>
      </c>
      <c r="T112" s="112" t="s">
        <v>3007</v>
      </c>
      <c r="U112" s="112">
        <f t="shared" si="10"/>
        <v>1</v>
      </c>
      <c r="V112" s="99" t="s">
        <v>1914</v>
      </c>
      <c r="W112" s="112" t="s">
        <v>2773</v>
      </c>
      <c r="X112" s="112" t="s">
        <v>2773</v>
      </c>
      <c r="Y112" s="99" t="s">
        <v>1708</v>
      </c>
      <c r="Z112" s="99">
        <f t="shared" si="11"/>
        <v>3</v>
      </c>
      <c r="AC112" s="99" t="s">
        <v>87</v>
      </c>
      <c r="AD112" s="99" t="s">
        <v>836</v>
      </c>
      <c r="AE112" s="112">
        <f t="shared" si="12"/>
        <v>2</v>
      </c>
      <c r="AF112" s="99">
        <v>7</v>
      </c>
      <c r="AG112" s="112">
        <f t="shared" si="13"/>
        <v>2</v>
      </c>
      <c r="AH112" s="99" t="s">
        <v>3589</v>
      </c>
      <c r="AJ112" s="99"/>
      <c r="AK112" s="99" t="s">
        <v>3961</v>
      </c>
      <c r="AR112" s="99">
        <v>220</v>
      </c>
      <c r="AS112" s="132" t="str">
        <f t="shared" ca="1" si="14"/>
        <v>XZ</v>
      </c>
      <c r="AT112" s="133" t="str">
        <f t="shared" ca="1" si="15"/>
        <v>u R S R2' S' R u'</v>
      </c>
      <c r="AU112" s="133" t="str">
        <f t="shared" ca="1" si="16"/>
        <v>u: R S R2' S' R</v>
      </c>
      <c r="AV112" s="132" t="str">
        <f t="shared" ca="1" si="17"/>
        <v>ZX</v>
      </c>
      <c r="AW112" s="133" t="str">
        <f t="shared" ca="1" si="18"/>
        <v>u R' S R2 S' R' u'</v>
      </c>
      <c r="AX112" s="133" t="str">
        <f t="shared" ca="1" si="19"/>
        <v>u: R' S R2 S' R'</v>
      </c>
      <c r="AY112" s="133" cm="1">
        <f t="array" aca="1" ref="AY112" ca="1">IF(COLUMN(INDIRECT(E112&amp;1))&gt; COLUMN(INDIRECT(F112&amp;1)),1,0)</f>
        <v>0</v>
      </c>
    </row>
    <row r="113" spans="1:51" ht="12" customHeight="1">
      <c r="A113" s="99">
        <v>112</v>
      </c>
      <c r="B113" s="99" t="s">
        <v>1761</v>
      </c>
      <c r="C113" s="99">
        <v>7</v>
      </c>
      <c r="D113" s="99">
        <v>8</v>
      </c>
      <c r="E113" s="141" t="s">
        <v>1478</v>
      </c>
      <c r="F113" s="141" t="s">
        <v>1474</v>
      </c>
      <c r="G113" s="101" t="s">
        <v>870</v>
      </c>
      <c r="H113" s="101" t="s">
        <v>873</v>
      </c>
      <c r="I113" s="112" t="s">
        <v>2887</v>
      </c>
      <c r="J113" s="116">
        <v>4</v>
      </c>
      <c r="K113" s="101" t="s">
        <v>870</v>
      </c>
      <c r="L113" s="99" t="s">
        <v>871</v>
      </c>
      <c r="M113" s="99" t="s">
        <v>872</v>
      </c>
      <c r="N113" s="99" t="s">
        <v>1932</v>
      </c>
      <c r="O113" s="101" t="s">
        <v>873</v>
      </c>
      <c r="P113" s="99" t="s">
        <v>874</v>
      </c>
      <c r="Q113" s="99" t="s">
        <v>875</v>
      </c>
      <c r="R113" s="99" t="s">
        <v>876</v>
      </c>
      <c r="S113" s="112" t="s">
        <v>2993</v>
      </c>
      <c r="T113" s="112" t="s">
        <v>3002</v>
      </c>
      <c r="U113" s="112">
        <f t="shared" si="10"/>
        <v>2</v>
      </c>
      <c r="V113" s="99" t="s">
        <v>1934</v>
      </c>
      <c r="W113" s="112" t="s">
        <v>2879</v>
      </c>
      <c r="X113" s="112" t="s">
        <v>2783</v>
      </c>
      <c r="Y113" s="99" t="s">
        <v>1709</v>
      </c>
      <c r="Z113" s="99">
        <f t="shared" si="11"/>
        <v>3</v>
      </c>
      <c r="AC113" s="99" t="s">
        <v>41</v>
      </c>
      <c r="AD113" s="99" t="s">
        <v>836</v>
      </c>
      <c r="AE113" s="112">
        <f t="shared" si="12"/>
        <v>1</v>
      </c>
      <c r="AF113" s="99">
        <v>9</v>
      </c>
      <c r="AG113" s="112">
        <f t="shared" si="13"/>
        <v>2</v>
      </c>
      <c r="AH113" s="99" t="s">
        <v>3590</v>
      </c>
      <c r="AJ113" s="99"/>
      <c r="AK113" s="99" t="s">
        <v>3962</v>
      </c>
      <c r="AR113" s="99">
        <v>194</v>
      </c>
      <c r="AS113" s="132" t="str">
        <f t="shared" ca="1" si="14"/>
        <v>PX</v>
      </c>
      <c r="AT113" s="133" t="str">
        <f t="shared" ca="1" si="15"/>
        <v>R' F E' R2 E R2' F' R</v>
      </c>
      <c r="AU113" s="133" t="str">
        <f t="shared" ca="1" si="16"/>
        <v>R' F: [E', R2]</v>
      </c>
      <c r="AV113" s="132" t="str">
        <f t="shared" ca="1" si="17"/>
        <v>XP</v>
      </c>
      <c r="AW113" s="133" t="str">
        <f t="shared" ca="1" si="18"/>
        <v>R' F R2 E' R2' E F' R</v>
      </c>
      <c r="AX113" s="133" t="str">
        <f t="shared" ca="1" si="19"/>
        <v>R' F: [R2, E']</v>
      </c>
      <c r="AY113" s="133" cm="1">
        <f t="array" aca="1" ref="AY113" ca="1">IF(COLUMN(INDIRECT(E113&amp;1))&gt; COLUMN(INDIRECT(F113&amp;1)),1,0)</f>
        <v>1</v>
      </c>
    </row>
    <row r="114" spans="1:51" ht="12" customHeight="1">
      <c r="A114" s="99">
        <v>113</v>
      </c>
      <c r="B114" s="99" t="s">
        <v>1748</v>
      </c>
      <c r="C114" s="99">
        <v>7</v>
      </c>
      <c r="D114" s="99">
        <v>9</v>
      </c>
      <c r="E114" s="141" t="s">
        <v>1573</v>
      </c>
      <c r="F114" s="141" t="s">
        <v>1570</v>
      </c>
      <c r="G114" s="101" t="s">
        <v>877</v>
      </c>
      <c r="H114" s="101" t="s">
        <v>880</v>
      </c>
      <c r="I114" s="112" t="s">
        <v>2859</v>
      </c>
      <c r="J114" s="116">
        <v>5</v>
      </c>
      <c r="K114" s="101" t="s">
        <v>877</v>
      </c>
      <c r="L114" s="99" t="s">
        <v>878</v>
      </c>
      <c r="M114" s="99" t="s">
        <v>879</v>
      </c>
      <c r="N114" s="99" t="s">
        <v>1933</v>
      </c>
      <c r="O114" s="101" t="s">
        <v>880</v>
      </c>
      <c r="P114" s="99" t="s">
        <v>881</v>
      </c>
      <c r="Q114" s="99" t="s">
        <v>882</v>
      </c>
      <c r="R114" s="99" t="s">
        <v>883</v>
      </c>
      <c r="S114" s="112" t="s">
        <v>3008</v>
      </c>
      <c r="T114" s="112" t="s">
        <v>3032</v>
      </c>
      <c r="U114" s="112">
        <f t="shared" si="10"/>
        <v>2</v>
      </c>
      <c r="V114" s="99" t="s">
        <v>1917</v>
      </c>
      <c r="W114" s="112" t="s">
        <v>2781</v>
      </c>
      <c r="X114" s="112" t="s">
        <v>2781</v>
      </c>
      <c r="Y114" s="99" t="s">
        <v>1710</v>
      </c>
      <c r="Z114" s="99">
        <f t="shared" si="11"/>
        <v>4</v>
      </c>
      <c r="AB114" s="99">
        <v>1</v>
      </c>
      <c r="AC114" s="99" t="s">
        <v>41</v>
      </c>
      <c r="AD114" s="99" t="s">
        <v>836</v>
      </c>
      <c r="AE114" s="112">
        <f t="shared" si="12"/>
        <v>2</v>
      </c>
      <c r="AF114" s="99">
        <v>9</v>
      </c>
      <c r="AG114" s="112">
        <f t="shared" si="13"/>
        <v>2</v>
      </c>
      <c r="AH114" s="99" t="s">
        <v>3591</v>
      </c>
      <c r="AJ114" s="99"/>
      <c r="AK114" s="99" t="s">
        <v>3963</v>
      </c>
      <c r="AR114" s="99">
        <v>206</v>
      </c>
      <c r="AS114" s="132" t="str">
        <f t="shared" ca="1" si="14"/>
        <v>RX</v>
      </c>
      <c r="AT114" s="133" t="str">
        <f t="shared" ca="1" si="15"/>
        <v>l' U' L E' L2' E L U l</v>
      </c>
      <c r="AU114" s="133" t="str">
        <f t="shared" ca="1" si="16"/>
        <v>l' U': L E' L2' E L</v>
      </c>
      <c r="AV114" s="132" t="str">
        <f t="shared" ca="1" si="17"/>
        <v>XR</v>
      </c>
      <c r="AW114" s="133" t="str">
        <f t="shared" ca="1" si="18"/>
        <v>l' U' L' E' L2 E L' U l</v>
      </c>
      <c r="AX114" s="133" t="str">
        <f t="shared" ca="1" si="19"/>
        <v>l' U': L' E' L2 E L'</v>
      </c>
      <c r="AY114" s="133" cm="1">
        <f t="array" aca="1" ref="AY114" ca="1">IF(COLUMN(INDIRECT(E114&amp;1))&gt; COLUMN(INDIRECT(F114&amp;1)),1,0)</f>
        <v>1</v>
      </c>
    </row>
    <row r="115" spans="1:51" ht="12" customHeight="1">
      <c r="A115" s="99">
        <v>114</v>
      </c>
      <c r="B115" s="99" t="s">
        <v>1770</v>
      </c>
      <c r="C115" s="99">
        <v>8</v>
      </c>
      <c r="D115" s="99">
        <v>8</v>
      </c>
      <c r="E115" s="141" t="s">
        <v>725</v>
      </c>
      <c r="F115" s="141" t="s">
        <v>721</v>
      </c>
      <c r="G115" s="101" t="s">
        <v>884</v>
      </c>
      <c r="H115" s="101" t="s">
        <v>888</v>
      </c>
      <c r="I115" s="112" t="s">
        <v>2912</v>
      </c>
      <c r="J115" s="116" t="s">
        <v>87</v>
      </c>
      <c r="K115" s="101" t="s">
        <v>884</v>
      </c>
      <c r="L115" s="99" t="s">
        <v>3287</v>
      </c>
      <c r="M115" s="99" t="s">
        <v>886</v>
      </c>
      <c r="N115" s="99" t="s">
        <v>887</v>
      </c>
      <c r="O115" s="101" t="s">
        <v>888</v>
      </c>
      <c r="P115" s="99" t="s">
        <v>3312</v>
      </c>
      <c r="Q115" s="99" t="s">
        <v>889</v>
      </c>
      <c r="R115" s="99" t="s">
        <v>890</v>
      </c>
      <c r="S115" s="112"/>
      <c r="T115" s="112"/>
      <c r="U115" s="112">
        <f t="shared" si="10"/>
        <v>0</v>
      </c>
      <c r="V115" s="99" t="s">
        <v>884</v>
      </c>
      <c r="W115" s="112" t="s">
        <v>890</v>
      </c>
      <c r="X115" s="99" t="s">
        <v>887</v>
      </c>
      <c r="Y115" s="99" t="s">
        <v>1684</v>
      </c>
      <c r="Z115" s="99">
        <f t="shared" si="11"/>
        <v>3</v>
      </c>
      <c r="AA115" s="99">
        <v>1</v>
      </c>
      <c r="AC115" s="99" t="s">
        <v>41</v>
      </c>
      <c r="AD115" s="99" t="s">
        <v>836</v>
      </c>
      <c r="AE115" s="112">
        <f t="shared" si="12"/>
        <v>0</v>
      </c>
      <c r="AF115" s="99">
        <v>10</v>
      </c>
      <c r="AG115" s="112">
        <f t="shared" si="13"/>
        <v>2</v>
      </c>
      <c r="AH115" s="99" t="s">
        <v>3592</v>
      </c>
      <c r="AJ115" s="99"/>
      <c r="AK115" s="99" t="s">
        <v>3964</v>
      </c>
      <c r="AR115" s="99">
        <v>74</v>
      </c>
      <c r="AS115" s="132" t="str">
        <f t="shared" ca="1" si="14"/>
        <v>FX</v>
      </c>
      <c r="AT115" s="133" t="str">
        <f t="shared" ca="1" si="15"/>
        <v>M' U' L U M U' L' U</v>
      </c>
      <c r="AU115" s="133" t="str">
        <f t="shared" ca="1" si="16"/>
        <v>[M', U' L U]</v>
      </c>
      <c r="AV115" s="132" t="str">
        <f t="shared" ca="1" si="17"/>
        <v>XF</v>
      </c>
      <c r="AW115" s="133" t="str">
        <f t="shared" ca="1" si="18"/>
        <v>U' L U M' U' L' U M</v>
      </c>
      <c r="AX115" s="133" t="str">
        <f t="shared" ca="1" si="19"/>
        <v>[U' L U, M']</v>
      </c>
      <c r="AY115" s="133" cm="1">
        <f t="array" aca="1" ref="AY115" ca="1">IF(COLUMN(INDIRECT(E115&amp;1))&gt; COLUMN(INDIRECT(F115&amp;1)),1,0)</f>
        <v>1</v>
      </c>
    </row>
    <row r="116" spans="1:51" ht="12" customHeight="1">
      <c r="A116" s="99">
        <v>115</v>
      </c>
      <c r="B116" s="99" t="s">
        <v>1771</v>
      </c>
      <c r="C116" s="99">
        <v>9</v>
      </c>
      <c r="D116" s="99">
        <v>11</v>
      </c>
      <c r="E116" s="141" t="s">
        <v>1357</v>
      </c>
      <c r="F116" s="141" t="s">
        <v>1353</v>
      </c>
      <c r="G116" s="101" t="s">
        <v>891</v>
      </c>
      <c r="H116" s="101" t="s">
        <v>895</v>
      </c>
      <c r="I116" s="112" t="s">
        <v>2916</v>
      </c>
      <c r="J116" s="116" t="s">
        <v>613</v>
      </c>
      <c r="K116" s="101" t="s">
        <v>891</v>
      </c>
      <c r="L116" s="99" t="s">
        <v>892</v>
      </c>
      <c r="M116" s="99" t="s">
        <v>3161</v>
      </c>
      <c r="N116" s="99" t="s">
        <v>3162</v>
      </c>
      <c r="O116" s="101" t="s">
        <v>895</v>
      </c>
      <c r="P116" s="99" t="s">
        <v>896</v>
      </c>
      <c r="Q116" s="99" t="s">
        <v>3161</v>
      </c>
      <c r="R116" s="99" t="s">
        <v>3163</v>
      </c>
      <c r="S116" s="112" t="s">
        <v>2983</v>
      </c>
      <c r="T116" s="112" t="s">
        <v>3020</v>
      </c>
      <c r="U116" s="112">
        <f t="shared" si="10"/>
        <v>2</v>
      </c>
      <c r="V116" s="99" t="s">
        <v>1935</v>
      </c>
      <c r="W116" s="112" t="s">
        <v>736</v>
      </c>
      <c r="X116" s="112" t="s">
        <v>732</v>
      </c>
      <c r="Y116" s="99" t="s">
        <v>3167</v>
      </c>
      <c r="Z116" s="99">
        <f t="shared" si="11"/>
        <v>4</v>
      </c>
      <c r="AC116" s="99" t="s">
        <v>41</v>
      </c>
      <c r="AD116" s="99" t="s">
        <v>836</v>
      </c>
      <c r="AE116" s="112">
        <f t="shared" si="12"/>
        <v>2</v>
      </c>
      <c r="AF116" s="99">
        <v>11</v>
      </c>
      <c r="AG116" s="112">
        <f t="shared" si="13"/>
        <v>2</v>
      </c>
      <c r="AH116" s="99" t="s">
        <v>3593</v>
      </c>
      <c r="AJ116" s="99"/>
      <c r="AK116" s="99" t="s">
        <v>3965</v>
      </c>
      <c r="AL116" s="99" t="s">
        <v>893</v>
      </c>
      <c r="AM116" s="99" t="s">
        <v>894</v>
      </c>
      <c r="AN116" s="99" t="s">
        <v>897</v>
      </c>
      <c r="AO116" s="99" t="s">
        <v>898</v>
      </c>
      <c r="AR116" s="99">
        <v>178</v>
      </c>
      <c r="AS116" s="132" t="str">
        <f t="shared" ca="1" si="14"/>
        <v>NX</v>
      </c>
      <c r="AT116" s="133" t="str">
        <f t="shared" ca="1" si="15"/>
        <v>D L' U S' U' L U S U'D'</v>
      </c>
      <c r="AU116" s="133" t="str">
        <f t="shared" ca="1" si="16"/>
        <v>D: [U S' U', L']</v>
      </c>
      <c r="AV116" s="132" t="str">
        <f t="shared" ca="1" si="17"/>
        <v>XN</v>
      </c>
      <c r="AW116" s="133" t="str">
        <f t="shared" ca="1" si="18"/>
        <v>D L' U S' U' L U S U'D'</v>
      </c>
      <c r="AX116" s="133" t="str">
        <f t="shared" ca="1" si="19"/>
        <v>D: [L', U S' U']</v>
      </c>
      <c r="AY116" s="133" cm="1">
        <f t="array" aca="1" ref="AY116" ca="1">IF(COLUMN(INDIRECT(E116&amp;1))&gt; COLUMN(INDIRECT(F116&amp;1)),1,0)</f>
        <v>1</v>
      </c>
    </row>
    <row r="117" spans="1:51" ht="12" customHeight="1">
      <c r="A117" s="99">
        <v>116</v>
      </c>
      <c r="B117" s="99" t="s">
        <v>1772</v>
      </c>
      <c r="C117" s="99">
        <v>8</v>
      </c>
      <c r="D117" s="99">
        <v>8</v>
      </c>
      <c r="E117" s="141" t="s">
        <v>1656</v>
      </c>
      <c r="F117" s="141" t="s">
        <v>1653</v>
      </c>
      <c r="G117" s="101" t="s">
        <v>899</v>
      </c>
      <c r="H117" s="101" t="s">
        <v>903</v>
      </c>
      <c r="I117" s="112" t="s">
        <v>2917</v>
      </c>
      <c r="J117" s="116" t="s">
        <v>472</v>
      </c>
      <c r="K117" s="101" t="s">
        <v>899</v>
      </c>
      <c r="L117" s="99" t="s">
        <v>900</v>
      </c>
      <c r="M117" s="99" t="s">
        <v>901</v>
      </c>
      <c r="N117" s="99" t="s">
        <v>902</v>
      </c>
      <c r="O117" s="101" t="s">
        <v>903</v>
      </c>
      <c r="P117" s="99" t="s">
        <v>904</v>
      </c>
      <c r="Q117" s="99" t="s">
        <v>905</v>
      </c>
      <c r="R117" s="99" t="s">
        <v>906</v>
      </c>
      <c r="S117" s="112"/>
      <c r="T117" s="112"/>
      <c r="U117" s="112">
        <f t="shared" si="10"/>
        <v>0</v>
      </c>
      <c r="V117" s="99" t="s">
        <v>899</v>
      </c>
      <c r="W117" s="112" t="s">
        <v>902</v>
      </c>
      <c r="X117" s="99" t="s">
        <v>906</v>
      </c>
      <c r="Y117" s="99" t="s">
        <v>40</v>
      </c>
      <c r="Z117" s="99">
        <f t="shared" si="11"/>
        <v>3</v>
      </c>
      <c r="AA117" s="99">
        <v>1</v>
      </c>
      <c r="AC117" s="99" t="s">
        <v>41</v>
      </c>
      <c r="AD117" s="99" t="s">
        <v>836</v>
      </c>
      <c r="AE117" s="112">
        <f t="shared" si="12"/>
        <v>0</v>
      </c>
      <c r="AF117" s="99">
        <v>10</v>
      </c>
      <c r="AG117" s="112">
        <f t="shared" si="13"/>
        <v>2</v>
      </c>
      <c r="AH117" s="99" t="s">
        <v>901</v>
      </c>
      <c r="AJ117" s="99"/>
      <c r="AK117" s="99" t="s">
        <v>3966</v>
      </c>
      <c r="AR117" s="99">
        <v>219</v>
      </c>
      <c r="AS117" s="132" t="str">
        <f t="shared" ca="1" si="14"/>
        <v>XY</v>
      </c>
      <c r="AT117" s="133" t="str">
        <f t="shared" ca="1" si="15"/>
        <v>E' R' U' R E R' U R</v>
      </c>
      <c r="AU117" s="133" t="str">
        <f t="shared" ca="1" si="16"/>
        <v>[E', R' U' R]</v>
      </c>
      <c r="AV117" s="132" t="str">
        <f t="shared" ca="1" si="17"/>
        <v>YX</v>
      </c>
      <c r="AW117" s="133" t="str">
        <f t="shared" ca="1" si="18"/>
        <v>R' U' R E' R' U R E</v>
      </c>
      <c r="AX117" s="133" t="str">
        <f t="shared" ca="1" si="19"/>
        <v>[R' U' R, E']</v>
      </c>
      <c r="AY117" s="133" cm="1">
        <f t="array" aca="1" ref="AY117" ca="1">IF(COLUMN(INDIRECT(E117&amp;1))&gt; COLUMN(INDIRECT(F117&amp;1)),1,0)</f>
        <v>0</v>
      </c>
    </row>
    <row r="118" spans="1:51" ht="12" customHeight="1">
      <c r="A118" s="99">
        <v>117</v>
      </c>
      <c r="B118" s="99" t="s">
        <v>1773</v>
      </c>
      <c r="C118" s="99">
        <v>5</v>
      </c>
      <c r="D118" s="99">
        <v>6</v>
      </c>
      <c r="E118" s="141" t="s">
        <v>1833</v>
      </c>
      <c r="F118" s="141" t="s">
        <v>1882</v>
      </c>
      <c r="G118" s="101" t="s">
        <v>4313</v>
      </c>
      <c r="H118" s="101" t="s">
        <v>4367</v>
      </c>
      <c r="I118" s="112" t="s">
        <v>2914</v>
      </c>
      <c r="J118" s="116">
        <v>4</v>
      </c>
      <c r="K118" s="101" t="s">
        <v>907</v>
      </c>
      <c r="L118" s="99" t="s">
        <v>908</v>
      </c>
      <c r="M118" s="99" t="s">
        <v>909</v>
      </c>
      <c r="N118" s="99" t="s">
        <v>910</v>
      </c>
      <c r="O118" s="101" t="s">
        <v>911</v>
      </c>
      <c r="P118" s="99" t="s">
        <v>912</v>
      </c>
      <c r="Q118" s="99" t="s">
        <v>913</v>
      </c>
      <c r="R118" s="99" t="s">
        <v>914</v>
      </c>
      <c r="S118" s="112" t="s">
        <v>604</v>
      </c>
      <c r="T118" s="112" t="s">
        <v>604</v>
      </c>
      <c r="U118" s="112">
        <f t="shared" si="10"/>
        <v>1</v>
      </c>
      <c r="V118" s="99" t="s">
        <v>1936</v>
      </c>
      <c r="W118" s="112" t="s">
        <v>2871</v>
      </c>
      <c r="X118" s="112" t="s">
        <v>2775</v>
      </c>
      <c r="Y118" s="99" t="s">
        <v>1700</v>
      </c>
      <c r="Z118" s="99">
        <f t="shared" si="11"/>
        <v>3</v>
      </c>
      <c r="AB118" s="99">
        <v>1</v>
      </c>
      <c r="AC118" s="99" t="s">
        <v>472</v>
      </c>
      <c r="AD118" s="99" t="s">
        <v>836</v>
      </c>
      <c r="AE118" s="112">
        <f t="shared" si="12"/>
        <v>1</v>
      </c>
      <c r="AF118" s="99">
        <v>7</v>
      </c>
      <c r="AG118" s="112">
        <f t="shared" si="13"/>
        <v>2</v>
      </c>
      <c r="AH118" s="99" t="s">
        <v>3594</v>
      </c>
      <c r="AJ118" s="99"/>
      <c r="AK118" s="99" t="s">
        <v>3967</v>
      </c>
      <c r="AR118" s="99">
        <v>120</v>
      </c>
      <c r="AS118" s="132" t="str">
        <f t="shared" ca="1" si="14"/>
        <v>IX</v>
      </c>
      <c r="AT118" s="133" t="str">
        <f t="shared" ca="1" si="15"/>
        <v>F L2 E' L2' E F'</v>
      </c>
      <c r="AU118" s="133" t="str">
        <f t="shared" ca="1" si="16"/>
        <v>F: [L2, E']</v>
      </c>
      <c r="AV118" s="132" t="str">
        <f t="shared" ca="1" si="17"/>
        <v>XI</v>
      </c>
      <c r="AW118" s="133" t="str">
        <f t="shared" ca="1" si="18"/>
        <v>F E' L2 E L2' F'</v>
      </c>
      <c r="AX118" s="133" t="str">
        <f t="shared" ca="1" si="19"/>
        <v>F: [E', L2]</v>
      </c>
      <c r="AY118" s="133" cm="1">
        <f t="array" aca="1" ref="AY118" ca="1">IF(COLUMN(INDIRECT(E118&amp;1))&gt; COLUMN(INDIRECT(F118&amp;1)),1,0)</f>
        <v>1</v>
      </c>
    </row>
    <row r="119" spans="1:51" ht="12" customHeight="1">
      <c r="A119" s="99">
        <v>118</v>
      </c>
      <c r="B119" s="99" t="s">
        <v>1774</v>
      </c>
      <c r="C119" s="99">
        <v>7</v>
      </c>
      <c r="D119" s="99">
        <v>7</v>
      </c>
      <c r="E119" s="141" t="s">
        <v>1416</v>
      </c>
      <c r="F119" s="141" t="s">
        <v>1412</v>
      </c>
      <c r="G119" s="101" t="s">
        <v>4329</v>
      </c>
      <c r="H119" s="101" t="s">
        <v>4350</v>
      </c>
      <c r="I119" s="112" t="s">
        <v>2860</v>
      </c>
      <c r="J119" s="116">
        <v>5</v>
      </c>
      <c r="K119" s="101" t="s">
        <v>915</v>
      </c>
      <c r="L119" s="99" t="s">
        <v>916</v>
      </c>
      <c r="M119" s="99" t="s">
        <v>917</v>
      </c>
      <c r="N119" s="99" t="s">
        <v>918</v>
      </c>
      <c r="O119" s="101" t="s">
        <v>919</v>
      </c>
      <c r="P119" s="99" t="s">
        <v>920</v>
      </c>
      <c r="Q119" s="99" t="s">
        <v>921</v>
      </c>
      <c r="R119" s="99" t="s">
        <v>922</v>
      </c>
      <c r="S119" s="112" t="s">
        <v>3009</v>
      </c>
      <c r="T119" s="112" t="s">
        <v>3007</v>
      </c>
      <c r="U119" s="112">
        <f t="shared" si="10"/>
        <v>1</v>
      </c>
      <c r="V119" s="99" t="s">
        <v>1922</v>
      </c>
      <c r="W119" s="112" t="s">
        <v>2782</v>
      </c>
      <c r="X119" s="112" t="s">
        <v>2782</v>
      </c>
      <c r="Y119" s="99" t="s">
        <v>1711</v>
      </c>
      <c r="Z119" s="99">
        <f t="shared" si="11"/>
        <v>3</v>
      </c>
      <c r="AC119" s="99" t="s">
        <v>41</v>
      </c>
      <c r="AD119" s="99" t="s">
        <v>836</v>
      </c>
      <c r="AE119" s="112">
        <f t="shared" si="12"/>
        <v>0</v>
      </c>
      <c r="AF119" s="99">
        <v>9</v>
      </c>
      <c r="AG119" s="112">
        <f t="shared" si="13"/>
        <v>2</v>
      </c>
      <c r="AH119" s="99" t="s">
        <v>3595</v>
      </c>
      <c r="AJ119" s="99"/>
      <c r="AK119" s="99" t="s">
        <v>3968</v>
      </c>
      <c r="AR119" s="99">
        <v>186</v>
      </c>
      <c r="AS119" s="132" t="str">
        <f t="shared" ca="1" si="14"/>
        <v>OX</v>
      </c>
      <c r="AT119" s="133" t="str">
        <f t="shared" ca="1" si="15"/>
        <v>u' R E R2' E' R u</v>
      </c>
      <c r="AU119" s="133" t="str">
        <f t="shared" ca="1" si="16"/>
        <v>u': R E R2 E' R</v>
      </c>
      <c r="AV119" s="132" t="str">
        <f t="shared" ca="1" si="17"/>
        <v>XO</v>
      </c>
      <c r="AW119" s="133" t="str">
        <f t="shared" ca="1" si="18"/>
        <v>u' R' E R2 E' R' u</v>
      </c>
      <c r="AX119" s="133" t="str">
        <f t="shared" ca="1" si="19"/>
        <v>u': R' E R2 E' R'</v>
      </c>
      <c r="AY119" s="133" cm="1">
        <f t="array" aca="1" ref="AY119" ca="1">IF(COLUMN(INDIRECT(E119&amp;1))&gt; COLUMN(INDIRECT(F119&amp;1)),1,0)</f>
        <v>1</v>
      </c>
    </row>
    <row r="120" spans="1:51" ht="12" customHeight="1">
      <c r="A120" s="99">
        <v>119</v>
      </c>
      <c r="B120" s="99" t="s">
        <v>1796</v>
      </c>
      <c r="C120" s="99">
        <v>7</v>
      </c>
      <c r="D120" s="99">
        <v>9</v>
      </c>
      <c r="E120" s="141" t="s">
        <v>1288</v>
      </c>
      <c r="F120" s="141" t="s">
        <v>1285</v>
      </c>
      <c r="G120" s="101" t="s">
        <v>923</v>
      </c>
      <c r="H120" s="101" t="s">
        <v>927</v>
      </c>
      <c r="I120" s="112" t="s">
        <v>2920</v>
      </c>
      <c r="J120" s="116" t="s">
        <v>87</v>
      </c>
      <c r="K120" s="101" t="s">
        <v>923</v>
      </c>
      <c r="L120" s="99" t="s">
        <v>924</v>
      </c>
      <c r="M120" s="99" t="s">
        <v>925</v>
      </c>
      <c r="N120" s="99" t="s">
        <v>926</v>
      </c>
      <c r="O120" s="101" t="s">
        <v>927</v>
      </c>
      <c r="P120" s="99" t="s">
        <v>928</v>
      </c>
      <c r="Q120" s="99" t="s">
        <v>929</v>
      </c>
      <c r="R120" s="99" t="s">
        <v>930</v>
      </c>
      <c r="S120" s="112" t="s">
        <v>87</v>
      </c>
      <c r="T120" s="112" t="s">
        <v>87</v>
      </c>
      <c r="U120" s="112">
        <f t="shared" si="10"/>
        <v>1</v>
      </c>
      <c r="V120" s="99" t="s">
        <v>1937</v>
      </c>
      <c r="W120" s="112" t="s">
        <v>2880</v>
      </c>
      <c r="X120" s="112" t="s">
        <v>2784</v>
      </c>
      <c r="Y120" s="99" t="s">
        <v>1684</v>
      </c>
      <c r="Z120" s="99">
        <f t="shared" si="11"/>
        <v>3</v>
      </c>
      <c r="AC120" s="99" t="s">
        <v>41</v>
      </c>
      <c r="AD120" s="99" t="s">
        <v>836</v>
      </c>
      <c r="AE120" s="112">
        <f t="shared" si="12"/>
        <v>2</v>
      </c>
      <c r="AF120" s="99">
        <v>9</v>
      </c>
      <c r="AG120" s="112">
        <f t="shared" si="13"/>
        <v>2</v>
      </c>
      <c r="AH120" s="99" t="s">
        <v>3596</v>
      </c>
      <c r="AJ120" s="99"/>
      <c r="AK120" s="99" t="s">
        <v>3969</v>
      </c>
      <c r="AR120" s="99">
        <v>168</v>
      </c>
      <c r="AS120" s="132" t="str">
        <f t="shared" ca="1" si="14"/>
        <v>MX</v>
      </c>
      <c r="AT120" s="133" t="str">
        <f t="shared" ca="1" si="15"/>
        <v>M' U' L U M2' U' L' U M'</v>
      </c>
      <c r="AU120" s="133" t="str">
        <f t="shared" ca="1" si="16"/>
        <v>M': [U' L U, M2']</v>
      </c>
      <c r="AV120" s="132" t="str">
        <f t="shared" ca="1" si="17"/>
        <v>XM</v>
      </c>
      <c r="AW120" s="133" t="str">
        <f t="shared" ca="1" si="18"/>
        <v>M U' L U M2' U' L' U M</v>
      </c>
      <c r="AX120" s="133" t="str">
        <f t="shared" ca="1" si="19"/>
        <v>M: [U' L U, M2']</v>
      </c>
      <c r="AY120" s="133" cm="1">
        <f t="array" aca="1" ref="AY120" ca="1">IF(COLUMN(INDIRECT(E120&amp;1))&gt; COLUMN(INDIRECT(F120&amp;1)),1,0)</f>
        <v>1</v>
      </c>
    </row>
    <row r="121" spans="1:51" ht="12" customHeight="1">
      <c r="A121" s="99">
        <v>120</v>
      </c>
      <c r="B121" s="99" t="s">
        <v>1775</v>
      </c>
      <c r="C121" s="99">
        <v>7</v>
      </c>
      <c r="D121" s="99">
        <v>7</v>
      </c>
      <c r="E121" s="141" t="s">
        <v>1112</v>
      </c>
      <c r="F121" s="141" t="s">
        <v>1109</v>
      </c>
      <c r="G121" s="101" t="s">
        <v>931</v>
      </c>
      <c r="H121" s="101" t="s">
        <v>934</v>
      </c>
      <c r="I121" s="112" t="s">
        <v>2859</v>
      </c>
      <c r="J121" s="116">
        <v>5</v>
      </c>
      <c r="K121" s="101" t="s">
        <v>931</v>
      </c>
      <c r="L121" s="99" t="s">
        <v>3288</v>
      </c>
      <c r="M121" s="99" t="s">
        <v>932</v>
      </c>
      <c r="N121" s="99" t="s">
        <v>933</v>
      </c>
      <c r="O121" s="101" t="s">
        <v>934</v>
      </c>
      <c r="P121" s="99" t="s">
        <v>3247</v>
      </c>
      <c r="Q121" s="99" t="s">
        <v>935</v>
      </c>
      <c r="R121" s="99" t="s">
        <v>936</v>
      </c>
      <c r="S121" s="112" t="s">
        <v>3007</v>
      </c>
      <c r="T121" s="112" t="s">
        <v>3007</v>
      </c>
      <c r="U121" s="112">
        <f t="shared" si="10"/>
        <v>1</v>
      </c>
      <c r="V121" s="99" t="s">
        <v>1938</v>
      </c>
      <c r="W121" s="112" t="s">
        <v>2806</v>
      </c>
      <c r="X121" s="112" t="s">
        <v>2806</v>
      </c>
      <c r="Y121" s="99" t="s">
        <v>1712</v>
      </c>
      <c r="Z121" s="99">
        <f t="shared" si="11"/>
        <v>3</v>
      </c>
      <c r="AC121" s="99" t="s">
        <v>41</v>
      </c>
      <c r="AD121" s="99" t="s">
        <v>836</v>
      </c>
      <c r="AE121" s="112">
        <f t="shared" si="12"/>
        <v>0</v>
      </c>
      <c r="AF121" s="99">
        <v>9</v>
      </c>
      <c r="AG121" s="112">
        <f t="shared" si="13"/>
        <v>2</v>
      </c>
      <c r="AH121" s="99" t="s">
        <v>3597</v>
      </c>
      <c r="AJ121" s="99"/>
      <c r="AK121" s="99" t="s">
        <v>3970</v>
      </c>
      <c r="AR121" s="99">
        <v>146</v>
      </c>
      <c r="AS121" s="132" t="str">
        <f t="shared" ca="1" si="14"/>
        <v>KX</v>
      </c>
      <c r="AT121" s="133" t="str">
        <f t="shared" ca="1" si="15"/>
        <v>u L E L2' E' L u'</v>
      </c>
      <c r="AU121" s="133" t="str">
        <f t="shared" ca="1" si="16"/>
        <v>u: L E L2' E' L</v>
      </c>
      <c r="AV121" s="132" t="str">
        <f t="shared" ca="1" si="17"/>
        <v>XK</v>
      </c>
      <c r="AW121" s="133" t="str">
        <f t="shared" ca="1" si="18"/>
        <v>u L' E L2 E' L' u'</v>
      </c>
      <c r="AX121" s="133" t="str">
        <f t="shared" ca="1" si="19"/>
        <v>u: L' E L2 E' L'</v>
      </c>
      <c r="AY121" s="133" cm="1">
        <f t="array" aca="1" ref="AY121" ca="1">IF(COLUMN(INDIRECT(E121&amp;1))&gt; COLUMN(INDIRECT(F121&amp;1)),1,0)</f>
        <v>1</v>
      </c>
    </row>
    <row r="122" spans="1:51" ht="12" customHeight="1">
      <c r="A122" s="99">
        <v>121</v>
      </c>
      <c r="B122" s="99" t="s">
        <v>1776</v>
      </c>
      <c r="C122" s="99">
        <v>8</v>
      </c>
      <c r="D122" s="99">
        <v>8</v>
      </c>
      <c r="E122" s="141" t="s">
        <v>979</v>
      </c>
      <c r="F122" s="141" t="s">
        <v>975</v>
      </c>
      <c r="G122" s="101" t="s">
        <v>938</v>
      </c>
      <c r="H122" s="101" t="s">
        <v>941</v>
      </c>
      <c r="I122" s="112" t="s">
        <v>2921</v>
      </c>
      <c r="J122" s="116" t="s">
        <v>87</v>
      </c>
      <c r="K122" s="101" t="s">
        <v>938</v>
      </c>
      <c r="L122" s="99" t="s">
        <v>952</v>
      </c>
      <c r="M122" s="99" t="s">
        <v>939</v>
      </c>
      <c r="N122" s="99" t="s">
        <v>940</v>
      </c>
      <c r="O122" s="101" t="s">
        <v>941</v>
      </c>
      <c r="P122" s="99" t="s">
        <v>942</v>
      </c>
      <c r="Q122" s="99" t="s">
        <v>943</v>
      </c>
      <c r="R122" s="99" t="s">
        <v>944</v>
      </c>
      <c r="S122" s="112"/>
      <c r="T122" s="112"/>
      <c r="U122" s="112">
        <f t="shared" si="10"/>
        <v>0</v>
      </c>
      <c r="V122" s="99" t="s">
        <v>938</v>
      </c>
      <c r="W122" s="112" t="s">
        <v>940</v>
      </c>
      <c r="X122" s="99" t="s">
        <v>944</v>
      </c>
      <c r="Y122" s="99" t="s">
        <v>1687</v>
      </c>
      <c r="Z122" s="99">
        <f t="shared" si="11"/>
        <v>3</v>
      </c>
      <c r="AA122" s="99">
        <v>1</v>
      </c>
      <c r="AC122" s="99" t="s">
        <v>41</v>
      </c>
      <c r="AD122" s="99" t="s">
        <v>937</v>
      </c>
      <c r="AE122" s="112">
        <f t="shared" si="12"/>
        <v>0</v>
      </c>
      <c r="AF122" s="99">
        <v>10</v>
      </c>
      <c r="AG122" s="112">
        <f t="shared" si="13"/>
        <v>2</v>
      </c>
      <c r="AH122" s="99" t="s">
        <v>939</v>
      </c>
      <c r="AJ122" s="99"/>
      <c r="AK122" s="99" t="s">
        <v>3971</v>
      </c>
      <c r="AR122" s="99">
        <v>129</v>
      </c>
      <c r="AS122" s="132" t="str">
        <f t="shared" ca="1" si="14"/>
        <v>JQ</v>
      </c>
      <c r="AT122" s="133" t="str">
        <f t="shared" ca="1" si="15"/>
        <v>U' R U M' U' R' U M</v>
      </c>
      <c r="AU122" s="133" t="str">
        <f t="shared" ca="1" si="16"/>
        <v>[U' R U, M']</v>
      </c>
      <c r="AV122" s="132" t="str">
        <f t="shared" ca="1" si="17"/>
        <v>QJ</v>
      </c>
      <c r="AW122" s="133" t="str">
        <f t="shared" ca="1" si="18"/>
        <v>M' U' R U M U' R' U</v>
      </c>
      <c r="AX122" s="133" t="str">
        <f t="shared" ca="1" si="19"/>
        <v>[M', U' R U]</v>
      </c>
      <c r="AY122" s="133" cm="1">
        <f t="array" aca="1" ref="AY122" ca="1">IF(COLUMN(INDIRECT(E122&amp;1))&gt; COLUMN(INDIRECT(F122&amp;1)),1,0)</f>
        <v>1</v>
      </c>
    </row>
    <row r="123" spans="1:51" ht="12" customHeight="1">
      <c r="A123" s="99">
        <v>122</v>
      </c>
      <c r="B123" s="99" t="s">
        <v>945</v>
      </c>
      <c r="C123" s="99">
        <v>7</v>
      </c>
      <c r="D123" s="99">
        <v>9</v>
      </c>
      <c r="E123" s="141" t="s">
        <v>1490</v>
      </c>
      <c r="F123" s="141" t="s">
        <v>1490</v>
      </c>
      <c r="G123" s="101" t="s">
        <v>945</v>
      </c>
      <c r="H123" s="101" t="s">
        <v>1830</v>
      </c>
      <c r="I123" s="112" t="s">
        <v>2860</v>
      </c>
      <c r="J123" s="116">
        <v>5</v>
      </c>
      <c r="K123" s="101" t="s">
        <v>945</v>
      </c>
      <c r="L123" s="99" t="s">
        <v>946</v>
      </c>
      <c r="M123" s="99" t="s">
        <v>947</v>
      </c>
      <c r="N123" s="99" t="s">
        <v>948</v>
      </c>
      <c r="O123" s="101" t="s">
        <v>1830</v>
      </c>
      <c r="P123" s="99" t="s">
        <v>3313</v>
      </c>
      <c r="Q123" s="99" t="s">
        <v>949</v>
      </c>
      <c r="R123" s="99" t="s">
        <v>950</v>
      </c>
      <c r="S123" s="112" t="s">
        <v>2982</v>
      </c>
      <c r="T123" s="112" t="s">
        <v>2989</v>
      </c>
      <c r="U123" s="112">
        <f t="shared" si="10"/>
        <v>2</v>
      </c>
      <c r="V123" s="99" t="s">
        <v>1922</v>
      </c>
      <c r="W123" s="112" t="s">
        <v>2782</v>
      </c>
      <c r="X123" s="112" t="s">
        <v>2782</v>
      </c>
      <c r="Y123" s="99" t="s">
        <v>40</v>
      </c>
      <c r="Z123" s="99">
        <f t="shared" si="11"/>
        <v>3</v>
      </c>
      <c r="AC123" s="99" t="s">
        <v>87</v>
      </c>
      <c r="AD123" s="99" t="s">
        <v>937</v>
      </c>
      <c r="AE123" s="112">
        <f t="shared" si="12"/>
        <v>2</v>
      </c>
      <c r="AF123" s="99">
        <v>9</v>
      </c>
      <c r="AG123" s="112">
        <f t="shared" si="13"/>
        <v>2</v>
      </c>
      <c r="AH123" s="99" t="s">
        <v>3598</v>
      </c>
      <c r="AJ123" s="99"/>
      <c r="AK123" s="99" t="s">
        <v>3972</v>
      </c>
      <c r="AR123" s="99">
        <v>197</v>
      </c>
      <c r="AS123" s="132" t="str">
        <f t="shared" ca="1" si="14"/>
        <v>QS</v>
      </c>
      <c r="AT123" s="133" t="str">
        <f t="shared" ca="1" si="15"/>
        <v>R' U' R E R2' E' R U R</v>
      </c>
      <c r="AU123" s="133" t="str">
        <f t="shared" ca="1" si="16"/>
        <v>R' U': R E R2' E' R</v>
      </c>
      <c r="AV123" s="132" t="str">
        <f t="shared" ca="1" si="17"/>
        <v>QS</v>
      </c>
      <c r="AW123" s="133" t="str">
        <f t="shared" ca="1" si="18"/>
        <v>R' U' R' E R2 E' R' U R</v>
      </c>
      <c r="AX123" s="133" t="str">
        <f t="shared" ca="1" si="19"/>
        <v>R' U': R' E R2 E' R'</v>
      </c>
      <c r="AY123" s="133" cm="1">
        <f t="array" aca="1" ref="AY123" ca="1">IF(COLUMN(INDIRECT(E123&amp;1))&gt; COLUMN(INDIRECT(F123&amp;1)),1,0)</f>
        <v>0</v>
      </c>
    </row>
    <row r="124" spans="1:51" ht="12" customHeight="1">
      <c r="A124" s="99">
        <v>123</v>
      </c>
      <c r="B124" s="99" t="s">
        <v>1740</v>
      </c>
      <c r="C124" s="99">
        <v>10</v>
      </c>
      <c r="D124" s="99">
        <v>11</v>
      </c>
      <c r="E124" s="141" t="s">
        <v>888</v>
      </c>
      <c r="F124" s="141" t="s">
        <v>884</v>
      </c>
      <c r="G124" s="101" t="s">
        <v>951</v>
      </c>
      <c r="H124" s="101" t="s">
        <v>955</v>
      </c>
      <c r="I124" s="112" t="s">
        <v>2905</v>
      </c>
      <c r="J124" s="116" t="s">
        <v>160</v>
      </c>
      <c r="K124" s="101" t="s">
        <v>951</v>
      </c>
      <c r="L124" s="99" t="s">
        <v>992</v>
      </c>
      <c r="M124" s="99" t="s">
        <v>953</v>
      </c>
      <c r="N124" s="99" t="s">
        <v>954</v>
      </c>
      <c r="O124" s="101" t="s">
        <v>955</v>
      </c>
      <c r="P124" s="99" t="s">
        <v>956</v>
      </c>
      <c r="Q124" s="99" t="s">
        <v>957</v>
      </c>
      <c r="R124" s="99" t="s">
        <v>958</v>
      </c>
      <c r="S124" s="112" t="s">
        <v>2989</v>
      </c>
      <c r="T124" s="112" t="s">
        <v>2989</v>
      </c>
      <c r="U124" s="112">
        <f t="shared" si="10"/>
        <v>2</v>
      </c>
      <c r="V124" s="99" t="s">
        <v>279</v>
      </c>
      <c r="W124" s="112" t="s">
        <v>397</v>
      </c>
      <c r="X124" s="112" t="s">
        <v>401</v>
      </c>
      <c r="Y124" s="99" t="s">
        <v>8</v>
      </c>
      <c r="Z124" s="99">
        <f t="shared" si="11"/>
        <v>3</v>
      </c>
      <c r="AC124" s="99" t="s">
        <v>41</v>
      </c>
      <c r="AD124" s="99" t="s">
        <v>937</v>
      </c>
      <c r="AE124" s="112">
        <f t="shared" si="12"/>
        <v>1</v>
      </c>
      <c r="AF124" s="99">
        <v>12</v>
      </c>
      <c r="AG124" s="112">
        <f t="shared" si="13"/>
        <v>2</v>
      </c>
      <c r="AH124" s="99" t="s">
        <v>3599</v>
      </c>
      <c r="AJ124" s="99"/>
      <c r="AK124" s="99" t="s">
        <v>3973</v>
      </c>
      <c r="AR124" s="99">
        <v>101</v>
      </c>
      <c r="AS124" s="132" t="str">
        <f t="shared" ca="1" si="14"/>
        <v>HQ</v>
      </c>
      <c r="AT124" s="133" t="str">
        <f t="shared" ca="1" si="15"/>
        <v>R U2' R' S' R U' R' S R U' R'</v>
      </c>
      <c r="AU124" s="133" t="str">
        <f t="shared" ca="1" si="16"/>
        <v>R U: [U, R' S' R]</v>
      </c>
      <c r="AV124" s="132" t="str">
        <f t="shared" ca="1" si="17"/>
        <v>QH</v>
      </c>
      <c r="AW124" s="133" t="str">
        <f t="shared" ca="1" si="18"/>
        <v>R U R' S' R U R' S R U2' R'</v>
      </c>
      <c r="AX124" s="133" t="str">
        <f t="shared" ca="1" si="19"/>
        <v>R U: [R' S' R, U]</v>
      </c>
      <c r="AY124" s="133" cm="1">
        <f t="array" aca="1" ref="AY124" ca="1">IF(COLUMN(INDIRECT(E124&amp;1))&gt; COLUMN(INDIRECT(F124&amp;1)),1,0)</f>
        <v>1</v>
      </c>
    </row>
    <row r="125" spans="1:51" ht="12" customHeight="1">
      <c r="A125" s="99">
        <v>124</v>
      </c>
      <c r="B125" s="99" t="s">
        <v>1769</v>
      </c>
      <c r="C125" s="99">
        <v>8</v>
      </c>
      <c r="D125" s="99">
        <v>8</v>
      </c>
      <c r="E125" s="141" t="s">
        <v>1511</v>
      </c>
      <c r="F125" s="141" t="s">
        <v>1514</v>
      </c>
      <c r="G125" s="101" t="s">
        <v>959</v>
      </c>
      <c r="H125" s="101" t="s">
        <v>963</v>
      </c>
      <c r="I125" s="112" t="s">
        <v>2917</v>
      </c>
      <c r="J125" s="116" t="s">
        <v>472</v>
      </c>
      <c r="K125" s="101" t="s">
        <v>959</v>
      </c>
      <c r="L125" s="99" t="s">
        <v>960</v>
      </c>
      <c r="M125" s="99" t="s">
        <v>961</v>
      </c>
      <c r="N125" s="99" t="s">
        <v>962</v>
      </c>
      <c r="O125" s="101" t="s">
        <v>963</v>
      </c>
      <c r="P125" s="99" t="s">
        <v>964</v>
      </c>
      <c r="Q125" s="99" t="s">
        <v>965</v>
      </c>
      <c r="R125" s="99" t="s">
        <v>966</v>
      </c>
      <c r="S125" s="112"/>
      <c r="T125" s="112"/>
      <c r="U125" s="112">
        <f t="shared" si="10"/>
        <v>0</v>
      </c>
      <c r="V125" s="99" t="s">
        <v>959</v>
      </c>
      <c r="W125" s="112" t="s">
        <v>966</v>
      </c>
      <c r="X125" s="99" t="s">
        <v>962</v>
      </c>
      <c r="Y125" s="99" t="s">
        <v>40</v>
      </c>
      <c r="Z125" s="99">
        <f t="shared" si="11"/>
        <v>3</v>
      </c>
      <c r="AA125" s="99">
        <v>1</v>
      </c>
      <c r="AC125" s="99" t="s">
        <v>41</v>
      </c>
      <c r="AD125" s="99" t="s">
        <v>937</v>
      </c>
      <c r="AE125" s="112">
        <f t="shared" si="12"/>
        <v>0</v>
      </c>
      <c r="AF125" s="99">
        <v>10</v>
      </c>
      <c r="AG125" s="112">
        <f t="shared" si="13"/>
        <v>2</v>
      </c>
      <c r="AH125" s="99" t="s">
        <v>3600</v>
      </c>
      <c r="AJ125" s="99"/>
      <c r="AK125" s="99" t="s">
        <v>3974</v>
      </c>
      <c r="AR125" s="99">
        <v>202</v>
      </c>
      <c r="AS125" s="132" t="str">
        <f t="shared" ca="1" si="14"/>
        <v>QZ</v>
      </c>
      <c r="AT125" s="133" t="str">
        <f t="shared" ca="1" si="15"/>
        <v>R U' R' E' R U R' E</v>
      </c>
      <c r="AU125" s="133" t="str">
        <f t="shared" ca="1" si="16"/>
        <v>[R U' R', E']</v>
      </c>
      <c r="AV125" s="132" t="str">
        <f t="shared" ca="1" si="17"/>
        <v>ZQ</v>
      </c>
      <c r="AW125" s="133" t="str">
        <f t="shared" ca="1" si="18"/>
        <v>E' R U' R' E R U R'</v>
      </c>
      <c r="AX125" s="133" t="str">
        <f t="shared" ca="1" si="19"/>
        <v>[E', R U' R']</v>
      </c>
      <c r="AY125" s="133" cm="1">
        <f t="array" aca="1" ref="AY125" ca="1">IF(COLUMN(INDIRECT(E125&amp;1))&gt; COLUMN(INDIRECT(F125&amp;1)),1,0)</f>
        <v>0</v>
      </c>
    </row>
    <row r="126" spans="1:51" ht="12" customHeight="1">
      <c r="A126" s="99">
        <v>125</v>
      </c>
      <c r="B126" s="99" t="s">
        <v>1760</v>
      </c>
      <c r="C126" s="99">
        <v>9</v>
      </c>
      <c r="D126" s="99">
        <v>9</v>
      </c>
      <c r="E126" s="141" t="s">
        <v>1424</v>
      </c>
      <c r="F126" s="141" t="s">
        <v>1420</v>
      </c>
      <c r="G126" s="101" t="s">
        <v>967</v>
      </c>
      <c r="H126" s="101" t="s">
        <v>971</v>
      </c>
      <c r="I126" s="112" t="s">
        <v>2857</v>
      </c>
      <c r="J126" s="116">
        <v>5</v>
      </c>
      <c r="K126" s="101" t="s">
        <v>967</v>
      </c>
      <c r="L126" s="99" t="s">
        <v>968</v>
      </c>
      <c r="M126" s="99" t="s">
        <v>969</v>
      </c>
      <c r="N126" s="99" t="s">
        <v>970</v>
      </c>
      <c r="O126" s="101" t="s">
        <v>971</v>
      </c>
      <c r="P126" s="99" t="s">
        <v>972</v>
      </c>
      <c r="Q126" s="99" t="s">
        <v>973</v>
      </c>
      <c r="R126" s="99" t="s">
        <v>974</v>
      </c>
      <c r="S126" s="112" t="s">
        <v>3010</v>
      </c>
      <c r="T126" s="112" t="s">
        <v>3033</v>
      </c>
      <c r="U126" s="112">
        <f t="shared" si="10"/>
        <v>2</v>
      </c>
      <c r="V126" s="99" t="s">
        <v>1927</v>
      </c>
      <c r="W126" s="112" t="s">
        <v>2803</v>
      </c>
      <c r="X126" s="112" t="s">
        <v>2803</v>
      </c>
      <c r="Y126" s="99" t="s">
        <v>1713</v>
      </c>
      <c r="Z126" s="99">
        <f t="shared" si="11"/>
        <v>3</v>
      </c>
      <c r="AC126" s="99" t="s">
        <v>41</v>
      </c>
      <c r="AD126" s="99" t="s">
        <v>937</v>
      </c>
      <c r="AE126" s="112">
        <f t="shared" si="12"/>
        <v>0</v>
      </c>
      <c r="AF126" s="99">
        <v>10</v>
      </c>
      <c r="AG126" s="112">
        <f t="shared" si="13"/>
        <v>1</v>
      </c>
      <c r="AH126" s="99" t="s">
        <v>3601</v>
      </c>
      <c r="AJ126" s="99"/>
      <c r="AK126" s="99" t="s">
        <v>3975</v>
      </c>
      <c r="AR126" s="99">
        <v>189</v>
      </c>
      <c r="AS126" s="132" t="str">
        <f t="shared" ca="1" si="14"/>
        <v>PQ</v>
      </c>
      <c r="AT126" s="133" t="str">
        <f t="shared" ca="1" si="15"/>
        <v>R' f R S' R2' S R f' R</v>
      </c>
      <c r="AU126" s="133" t="str">
        <f t="shared" ca="1" si="16"/>
        <v>R' f: R S' R2 S R</v>
      </c>
      <c r="AV126" s="132" t="str">
        <f t="shared" ca="1" si="17"/>
        <v>QP</v>
      </c>
      <c r="AW126" s="133" t="str">
        <f t="shared" ca="1" si="18"/>
        <v>R' f R' S' R2 S R' f' R</v>
      </c>
      <c r="AX126" s="133" t="str">
        <f t="shared" ca="1" si="19"/>
        <v>R' f: R' S' R2 S R'</v>
      </c>
      <c r="AY126" s="133" cm="1">
        <f t="array" aca="1" ref="AY126" ca="1">IF(COLUMN(INDIRECT(E126&amp;1))&gt; COLUMN(INDIRECT(F126&amp;1)),1,0)</f>
        <v>1</v>
      </c>
    </row>
    <row r="127" spans="1:51" ht="12" customHeight="1">
      <c r="A127" s="99">
        <v>126</v>
      </c>
      <c r="B127" s="99" t="s">
        <v>1777</v>
      </c>
      <c r="C127" s="99">
        <v>8</v>
      </c>
      <c r="D127" s="99">
        <v>8</v>
      </c>
      <c r="E127" s="141" t="s">
        <v>671</v>
      </c>
      <c r="F127" s="141" t="s">
        <v>667</v>
      </c>
      <c r="G127" s="101" t="s">
        <v>975</v>
      </c>
      <c r="H127" s="101" t="s">
        <v>979</v>
      </c>
      <c r="I127" s="112" t="s">
        <v>2921</v>
      </c>
      <c r="J127" s="116" t="s">
        <v>87</v>
      </c>
      <c r="K127" s="101" t="s">
        <v>975</v>
      </c>
      <c r="L127" s="99" t="s">
        <v>999</v>
      </c>
      <c r="M127" s="99" t="s">
        <v>977</v>
      </c>
      <c r="N127" s="99" t="s">
        <v>978</v>
      </c>
      <c r="O127" s="101" t="s">
        <v>979</v>
      </c>
      <c r="P127" s="99" t="s">
        <v>980</v>
      </c>
      <c r="Q127" s="99" t="s">
        <v>981</v>
      </c>
      <c r="R127" s="99" t="s">
        <v>982</v>
      </c>
      <c r="S127" s="112"/>
      <c r="T127" s="112"/>
      <c r="U127" s="112">
        <f t="shared" si="10"/>
        <v>0</v>
      </c>
      <c r="V127" s="99" t="s">
        <v>975</v>
      </c>
      <c r="W127" s="112" t="s">
        <v>978</v>
      </c>
      <c r="X127" s="99" t="s">
        <v>982</v>
      </c>
      <c r="Y127" s="99" t="s">
        <v>1687</v>
      </c>
      <c r="Z127" s="99">
        <f t="shared" si="11"/>
        <v>3</v>
      </c>
      <c r="AA127" s="99">
        <v>1</v>
      </c>
      <c r="AC127" s="99" t="s">
        <v>41</v>
      </c>
      <c r="AD127" s="99" t="s">
        <v>937</v>
      </c>
      <c r="AE127" s="112">
        <f t="shared" si="12"/>
        <v>0</v>
      </c>
      <c r="AF127" s="99">
        <v>10</v>
      </c>
      <c r="AG127" s="112">
        <f t="shared" si="13"/>
        <v>2</v>
      </c>
      <c r="AH127" s="99" t="s">
        <v>977</v>
      </c>
      <c r="AJ127" s="99"/>
      <c r="AK127" s="99" t="s">
        <v>3976</v>
      </c>
      <c r="AR127" s="99">
        <v>69</v>
      </c>
      <c r="AS127" s="132" t="str">
        <f t="shared" ca="1" si="14"/>
        <v>FQ</v>
      </c>
      <c r="AT127" s="133" t="str">
        <f t="shared" ca="1" si="15"/>
        <v>U' R U M U' R' U M'</v>
      </c>
      <c r="AU127" s="133" t="str">
        <f t="shared" ca="1" si="16"/>
        <v>[U' R U, M]</v>
      </c>
      <c r="AV127" s="132" t="str">
        <f t="shared" ca="1" si="17"/>
        <v>QF</v>
      </c>
      <c r="AW127" s="133" t="str">
        <f t="shared" ca="1" si="18"/>
        <v>M U' R U M' U' R' U</v>
      </c>
      <c r="AX127" s="133" t="str">
        <f t="shared" ca="1" si="19"/>
        <v>[M, U' R U]</v>
      </c>
      <c r="AY127" s="133" cm="1">
        <f t="array" aca="1" ref="AY127" ca="1">IF(COLUMN(INDIRECT(E127&amp;1))&gt; COLUMN(INDIRECT(F127&amp;1)),1,0)</f>
        <v>1</v>
      </c>
    </row>
    <row r="128" spans="1:51" ht="12" customHeight="1">
      <c r="A128" s="99">
        <v>127</v>
      </c>
      <c r="B128" s="99" t="s">
        <v>1778</v>
      </c>
      <c r="C128" s="99">
        <v>8</v>
      </c>
      <c r="D128" s="99">
        <v>9</v>
      </c>
      <c r="E128" s="141" t="s">
        <v>1518</v>
      </c>
      <c r="F128" s="141" t="s">
        <v>1521</v>
      </c>
      <c r="G128" s="101" t="s">
        <v>983</v>
      </c>
      <c r="H128" s="101" t="s">
        <v>987</v>
      </c>
      <c r="I128" s="112" t="s">
        <v>2860</v>
      </c>
      <c r="J128" s="116">
        <v>5</v>
      </c>
      <c r="K128" s="101" t="s">
        <v>983</v>
      </c>
      <c r="L128" s="99" t="s">
        <v>984</v>
      </c>
      <c r="M128" s="99" t="s">
        <v>985</v>
      </c>
      <c r="N128" s="99" t="s">
        <v>986</v>
      </c>
      <c r="O128" s="101" t="s">
        <v>987</v>
      </c>
      <c r="P128" s="99" t="s">
        <v>988</v>
      </c>
      <c r="Q128" s="99" t="s">
        <v>989</v>
      </c>
      <c r="R128" s="99" t="s">
        <v>990</v>
      </c>
      <c r="S128" s="112" t="s">
        <v>2982</v>
      </c>
      <c r="T128" s="112" t="s">
        <v>2989</v>
      </c>
      <c r="U128" s="112">
        <f t="shared" si="10"/>
        <v>2</v>
      </c>
      <c r="V128" s="99" t="s">
        <v>1924</v>
      </c>
      <c r="W128" s="112" t="s">
        <v>2778</v>
      </c>
      <c r="X128" s="112" t="s">
        <v>2778</v>
      </c>
      <c r="Y128" s="99" t="s">
        <v>40</v>
      </c>
      <c r="Z128" s="99">
        <f t="shared" si="11"/>
        <v>3</v>
      </c>
      <c r="AB128" s="99">
        <v>1</v>
      </c>
      <c r="AC128" s="99" t="s">
        <v>41</v>
      </c>
      <c r="AD128" s="99" t="s">
        <v>937</v>
      </c>
      <c r="AE128" s="112">
        <f t="shared" si="12"/>
        <v>1</v>
      </c>
      <c r="AF128" s="99">
        <v>10</v>
      </c>
      <c r="AG128" s="112">
        <f t="shared" si="13"/>
        <v>2</v>
      </c>
      <c r="AH128" s="99" t="s">
        <v>3602</v>
      </c>
      <c r="AJ128" s="99"/>
      <c r="AK128" s="99" t="s">
        <v>3977</v>
      </c>
      <c r="AR128" s="99">
        <v>199</v>
      </c>
      <c r="AS128" s="132" t="str">
        <f t="shared" ca="1" si="14"/>
        <v>QW</v>
      </c>
      <c r="AT128" s="133" t="str">
        <f t="shared" ca="1" si="15"/>
        <v>R' U' R' E' R2 E R' U R</v>
      </c>
      <c r="AU128" s="133" t="str">
        <f t="shared" ca="1" si="16"/>
        <v>R' U': R' E' R2 E R'</v>
      </c>
      <c r="AV128" s="132" t="str">
        <f t="shared" ca="1" si="17"/>
        <v>WQ</v>
      </c>
      <c r="AW128" s="133" t="str">
        <f t="shared" ca="1" si="18"/>
        <v>R' U' R E' R2' E R U R</v>
      </c>
      <c r="AX128" s="133" t="str">
        <f t="shared" ca="1" si="19"/>
        <v>R' U': R E' R2' E R</v>
      </c>
      <c r="AY128" s="133" cm="1">
        <f t="array" aca="1" ref="AY128" ca="1">IF(COLUMN(INDIRECT(E128&amp;1))&gt; COLUMN(INDIRECT(F128&amp;1)),1,0)</f>
        <v>0</v>
      </c>
    </row>
    <row r="129" spans="1:51" ht="12" customHeight="1">
      <c r="A129" s="99">
        <v>128</v>
      </c>
      <c r="B129" s="99" t="s">
        <v>1779</v>
      </c>
      <c r="C129" s="99">
        <v>9</v>
      </c>
      <c r="D129" s="99">
        <v>9</v>
      </c>
      <c r="E129" s="141" t="s">
        <v>1311</v>
      </c>
      <c r="F129" s="141" t="s">
        <v>1307</v>
      </c>
      <c r="G129" s="101" t="s">
        <v>991</v>
      </c>
      <c r="H129" s="101" t="s">
        <v>994</v>
      </c>
      <c r="I129" s="112" t="s">
        <v>2921</v>
      </c>
      <c r="J129" s="116" t="s">
        <v>87</v>
      </c>
      <c r="K129" s="101" t="s">
        <v>991</v>
      </c>
      <c r="L129" s="99" t="s">
        <v>3290</v>
      </c>
      <c r="M129" s="99" t="s">
        <v>993</v>
      </c>
      <c r="N129" s="99" t="s">
        <v>2785</v>
      </c>
      <c r="O129" s="101" t="s">
        <v>994</v>
      </c>
      <c r="P129" s="99" t="s">
        <v>995</v>
      </c>
      <c r="Q129" s="99" t="s">
        <v>996</v>
      </c>
      <c r="R129" s="99" t="s">
        <v>997</v>
      </c>
      <c r="S129" s="112" t="s">
        <v>3011</v>
      </c>
      <c r="T129" s="112" t="s">
        <v>3011</v>
      </c>
      <c r="U129" s="112">
        <f t="shared" si="10"/>
        <v>1</v>
      </c>
      <c r="V129" s="99" t="s">
        <v>1939</v>
      </c>
      <c r="W129" s="112" t="s">
        <v>2881</v>
      </c>
      <c r="X129" s="112" t="s">
        <v>2807</v>
      </c>
      <c r="Y129" s="99" t="s">
        <v>1687</v>
      </c>
      <c r="Z129" s="99">
        <f t="shared" si="11"/>
        <v>3</v>
      </c>
      <c r="AC129" s="99" t="s">
        <v>41</v>
      </c>
      <c r="AD129" s="99" t="s">
        <v>937</v>
      </c>
      <c r="AE129" s="112">
        <f t="shared" si="12"/>
        <v>0</v>
      </c>
      <c r="AF129" s="99">
        <v>11</v>
      </c>
      <c r="AG129" s="112">
        <f t="shared" si="13"/>
        <v>2</v>
      </c>
      <c r="AH129" s="99" t="s">
        <v>3603</v>
      </c>
      <c r="AJ129" s="99"/>
      <c r="AK129" s="99" t="s">
        <v>3978</v>
      </c>
      <c r="AR129" s="99">
        <v>173</v>
      </c>
      <c r="AS129" s="132" t="str">
        <f t="shared" ca="1" si="14"/>
        <v>NQ</v>
      </c>
      <c r="AT129" s="133" t="str">
        <f t="shared" ca="1" si="15"/>
        <v>U' R U' M U R' U' M' U2</v>
      </c>
      <c r="AU129" s="133" t="str">
        <f t="shared" ca="1" si="16"/>
        <v>U2 : [U R U', M]</v>
      </c>
      <c r="AV129" s="132" t="str">
        <f t="shared" ca="1" si="17"/>
        <v>QN</v>
      </c>
      <c r="AW129" s="133" t="str">
        <f t="shared" ca="1" si="18"/>
        <v>U2 M U R U' M' U R' U</v>
      </c>
      <c r="AX129" s="133" t="str">
        <f t="shared" ca="1" si="19"/>
        <v>U2 : [M, U R U']</v>
      </c>
      <c r="AY129" s="133" cm="1">
        <f t="array" aca="1" ref="AY129" ca="1">IF(COLUMN(INDIRECT(E129&amp;1))&gt; COLUMN(INDIRECT(F129&amp;1)),1,0)</f>
        <v>1</v>
      </c>
    </row>
    <row r="130" spans="1:51" ht="12" customHeight="1">
      <c r="A130" s="99">
        <v>129</v>
      </c>
      <c r="B130" s="99" t="s">
        <v>1780</v>
      </c>
      <c r="C130" s="99">
        <v>7</v>
      </c>
      <c r="D130" s="99">
        <v>7</v>
      </c>
      <c r="E130" s="141" t="s">
        <v>1504</v>
      </c>
      <c r="F130" s="141" t="s">
        <v>1508</v>
      </c>
      <c r="G130" s="101" t="s">
        <v>998</v>
      </c>
      <c r="H130" s="101" t="s">
        <v>1002</v>
      </c>
      <c r="I130" s="112" t="s">
        <v>2857</v>
      </c>
      <c r="J130" s="116">
        <v>5</v>
      </c>
      <c r="K130" s="101" t="s">
        <v>998</v>
      </c>
      <c r="L130" s="99" t="s">
        <v>3289</v>
      </c>
      <c r="M130" s="99" t="s">
        <v>1000</v>
      </c>
      <c r="N130" s="99" t="s">
        <v>1001</v>
      </c>
      <c r="O130" s="101" t="s">
        <v>1002</v>
      </c>
      <c r="P130" s="99" t="s">
        <v>1003</v>
      </c>
      <c r="Q130" s="99" t="s">
        <v>1004</v>
      </c>
      <c r="R130" s="99" t="s">
        <v>1005</v>
      </c>
      <c r="S130" s="112" t="s">
        <v>160</v>
      </c>
      <c r="T130" s="112" t="s">
        <v>160</v>
      </c>
      <c r="U130" s="112">
        <f t="shared" ref="U130:U193" si="20">LEN(SUBSTITUTE(SUBSTITUTE(SUBSTITUTE(SUBSTITUTE(SUBSTITUTE(SUBSTITUTE(S130," ",""),"'",""),"x",""),"y",""),"z",""),"2",""))</f>
        <v>1</v>
      </c>
      <c r="V130" s="99" t="s">
        <v>1914</v>
      </c>
      <c r="W130" s="112" t="s">
        <v>2773</v>
      </c>
      <c r="X130" s="112" t="s">
        <v>2773</v>
      </c>
      <c r="Y130" s="99" t="s">
        <v>8</v>
      </c>
      <c r="Z130" s="99">
        <f t="shared" ref="Z130:Z193" si="21">LEN(Y130)</f>
        <v>3</v>
      </c>
      <c r="AC130" s="99" t="s">
        <v>41</v>
      </c>
      <c r="AD130" s="99" t="s">
        <v>937</v>
      </c>
      <c r="AE130" s="112">
        <f t="shared" ref="AE130:AE193" si="22">D130-C130</f>
        <v>0</v>
      </c>
      <c r="AF130" s="99">
        <v>9</v>
      </c>
      <c r="AG130" s="112">
        <f t="shared" ref="AG130:AG193" si="23">AF130-C130</f>
        <v>2</v>
      </c>
      <c r="AH130" s="99" t="s">
        <v>1000</v>
      </c>
      <c r="AJ130" s="99"/>
      <c r="AK130" s="99" t="s">
        <v>3979</v>
      </c>
      <c r="AR130" s="99">
        <v>201</v>
      </c>
      <c r="AS130" s="132" t="str">
        <f t="shared" ref="AS130:AS193" ca="1" si="24">IF(AY130=0,E130,F130)</f>
        <v>QY</v>
      </c>
      <c r="AT130" s="133" t="str">
        <f t="shared" ref="AT130:AT193" ca="1" si="25">IF(AY130=0,M130,Q130)</f>
        <v>U R' S R2 S' R' U'</v>
      </c>
      <c r="AU130" s="133" t="str">
        <f t="shared" ref="AU130:AU193" ca="1" si="26">IF(AY130=0,N130,R130)</f>
        <v>U: R' S R2 S' R'</v>
      </c>
      <c r="AV130" s="132" t="str">
        <f t="shared" ref="AV130:AV193" ca="1" si="27">IF(AY130=0,F130,E130)</f>
        <v>YQ</v>
      </c>
      <c r="AW130" s="133" t="str">
        <f t="shared" ref="AW130:AW193" ca="1" si="28">IF(AY130=0,Q130,M130)</f>
        <v>U R S R2' S' R U'</v>
      </c>
      <c r="AX130" s="133" t="str">
        <f t="shared" ref="AX130:AX193" ca="1" si="29">IF(AY130=0,R130,N130)</f>
        <v>U: R S R2' S' R</v>
      </c>
      <c r="AY130" s="133" cm="1">
        <f t="array" aca="1" ref="AY130" ca="1">IF(COLUMN(INDIRECT(E130&amp;1))&gt; COLUMN(INDIRECT(F130&amp;1)),1,0)</f>
        <v>0</v>
      </c>
    </row>
    <row r="131" spans="1:51" ht="12" customHeight="1">
      <c r="A131" s="99">
        <v>130</v>
      </c>
      <c r="B131" s="99" t="s">
        <v>1781</v>
      </c>
      <c r="C131" s="99">
        <v>7</v>
      </c>
      <c r="D131" s="99">
        <v>9</v>
      </c>
      <c r="E131" s="141" t="s">
        <v>1834</v>
      </c>
      <c r="F131" s="141" t="s">
        <v>1883</v>
      </c>
      <c r="G131" s="101" t="s">
        <v>4314</v>
      </c>
      <c r="H131" s="101" t="s">
        <v>4368</v>
      </c>
      <c r="I131" s="112" t="s">
        <v>3242</v>
      </c>
      <c r="J131" s="116" t="s">
        <v>19</v>
      </c>
      <c r="K131" s="101" t="s">
        <v>1006</v>
      </c>
      <c r="L131" s="99" t="s">
        <v>1007</v>
      </c>
      <c r="M131" s="99" t="s">
        <v>1008</v>
      </c>
      <c r="N131" s="99" t="s">
        <v>19</v>
      </c>
      <c r="O131" s="101" t="s">
        <v>1009</v>
      </c>
      <c r="P131" s="99" t="s">
        <v>1010</v>
      </c>
      <c r="Q131" s="99" t="s">
        <v>1011</v>
      </c>
      <c r="R131" s="99" t="s">
        <v>19</v>
      </c>
      <c r="S131" s="112"/>
      <c r="T131" s="112"/>
      <c r="U131" s="112">
        <f t="shared" si="20"/>
        <v>0</v>
      </c>
      <c r="V131" s="99" t="s">
        <v>19</v>
      </c>
      <c r="W131" s="112" t="s">
        <v>19</v>
      </c>
      <c r="X131" s="99" t="s">
        <v>19</v>
      </c>
      <c r="Y131" s="99" t="s">
        <v>1714</v>
      </c>
      <c r="Z131" s="99">
        <f t="shared" si="21"/>
        <v>3</v>
      </c>
      <c r="AC131" s="99" t="s">
        <v>472</v>
      </c>
      <c r="AD131" s="99" t="s">
        <v>937</v>
      </c>
      <c r="AE131" s="112">
        <f t="shared" si="22"/>
        <v>2</v>
      </c>
      <c r="AF131" s="99">
        <v>9</v>
      </c>
      <c r="AG131" s="112">
        <f t="shared" si="23"/>
        <v>2</v>
      </c>
      <c r="AH131" s="99" t="s">
        <v>3604</v>
      </c>
      <c r="AJ131" s="99"/>
      <c r="AK131" s="99" t="s">
        <v>3980</v>
      </c>
      <c r="AR131" s="99">
        <v>115</v>
      </c>
      <c r="AS131" s="132" t="str">
        <f t="shared" ca="1" si="24"/>
        <v>IQ</v>
      </c>
      <c r="AT131" s="133" t="str">
        <f t="shared" ca="1" si="25"/>
        <v>R U R2' f2 R2 U R2' f2 R</v>
      </c>
      <c r="AU131" s="133" t="str">
        <f t="shared" ca="1" si="26"/>
        <v>Alg</v>
      </c>
      <c r="AV131" s="132" t="str">
        <f t="shared" ca="1" si="27"/>
        <v>QI</v>
      </c>
      <c r="AW131" s="133" t="str">
        <f t="shared" ca="1" si="28"/>
        <v>R' f2 R2 U' R2' f2 R2 U' R'</v>
      </c>
      <c r="AX131" s="133" t="str">
        <f t="shared" ca="1" si="29"/>
        <v>Alg</v>
      </c>
      <c r="AY131" s="133" cm="1">
        <f t="array" aca="1" ref="AY131" ca="1">IF(COLUMN(INDIRECT(E131&amp;1))&gt; COLUMN(INDIRECT(F131&amp;1)),1,0)</f>
        <v>1</v>
      </c>
    </row>
    <row r="132" spans="1:51" ht="12" customHeight="1">
      <c r="A132" s="99">
        <v>131</v>
      </c>
      <c r="B132" s="99" t="s">
        <v>1782</v>
      </c>
      <c r="C132" s="99">
        <v>8</v>
      </c>
      <c r="D132" s="99">
        <v>11</v>
      </c>
      <c r="E132" s="141" t="s">
        <v>1373</v>
      </c>
      <c r="F132" s="141" t="s">
        <v>1370</v>
      </c>
      <c r="G132" s="101" t="s">
        <v>4330</v>
      </c>
      <c r="H132" s="101" t="s">
        <v>4351</v>
      </c>
      <c r="I132" s="112" t="s">
        <v>3241</v>
      </c>
      <c r="J132" s="116" t="s">
        <v>19</v>
      </c>
      <c r="K132" s="101" t="s">
        <v>1012</v>
      </c>
      <c r="L132" s="99" t="s">
        <v>1013</v>
      </c>
      <c r="M132" s="99" t="s">
        <v>1014</v>
      </c>
      <c r="N132" s="99" t="s">
        <v>19</v>
      </c>
      <c r="O132" s="101" t="s">
        <v>1015</v>
      </c>
      <c r="P132" s="99" t="s">
        <v>1016</v>
      </c>
      <c r="Q132" s="99" t="s">
        <v>1017</v>
      </c>
      <c r="R132" s="99" t="s">
        <v>19</v>
      </c>
      <c r="S132" s="112"/>
      <c r="T132" s="112"/>
      <c r="U132" s="112">
        <f t="shared" si="20"/>
        <v>0</v>
      </c>
      <c r="V132" s="99" t="s">
        <v>19</v>
      </c>
      <c r="W132" s="112" t="s">
        <v>19</v>
      </c>
      <c r="X132" s="99" t="s">
        <v>19</v>
      </c>
      <c r="Y132" s="99" t="s">
        <v>1715</v>
      </c>
      <c r="Z132" s="99">
        <f t="shared" si="21"/>
        <v>2</v>
      </c>
      <c r="AC132" s="99" t="s">
        <v>41</v>
      </c>
      <c r="AD132" s="99" t="s">
        <v>937</v>
      </c>
      <c r="AE132" s="112">
        <f t="shared" si="22"/>
        <v>3</v>
      </c>
      <c r="AF132" s="99">
        <v>10</v>
      </c>
      <c r="AG132" s="112">
        <f t="shared" si="23"/>
        <v>2</v>
      </c>
      <c r="AH132" s="99" t="s">
        <v>3605</v>
      </c>
      <c r="AJ132" s="99"/>
      <c r="AK132" s="99" t="s">
        <v>3981</v>
      </c>
      <c r="AR132" s="99">
        <v>181</v>
      </c>
      <c r="AS132" s="132" t="str">
        <f t="shared" ca="1" si="24"/>
        <v>OQ</v>
      </c>
      <c r="AT132" s="133" t="str">
        <f t="shared" ca="1" si="25"/>
        <v>U2 R U' R' U' R' U' R U R U'</v>
      </c>
      <c r="AU132" s="133" t="str">
        <f t="shared" ca="1" si="26"/>
        <v>Alg</v>
      </c>
      <c r="AV132" s="132" t="str">
        <f t="shared" ca="1" si="27"/>
        <v>QO</v>
      </c>
      <c r="AW132" s="133" t="str">
        <f t="shared" ca="1" si="28"/>
        <v>U R' U' R' U R U R U R' U2</v>
      </c>
      <c r="AX132" s="133" t="str">
        <f t="shared" ca="1" si="29"/>
        <v>Alg</v>
      </c>
      <c r="AY132" s="133" cm="1">
        <f t="array" aca="1" ref="AY132" ca="1">IF(COLUMN(INDIRECT(E132&amp;1))&gt; COLUMN(INDIRECT(F132&amp;1)),1,0)</f>
        <v>1</v>
      </c>
    </row>
    <row r="133" spans="1:51" ht="12" customHeight="1">
      <c r="A133" s="99">
        <v>132</v>
      </c>
      <c r="B133" s="99" t="s">
        <v>1798</v>
      </c>
      <c r="C133" s="99">
        <v>8</v>
      </c>
      <c r="D133" s="99">
        <v>7</v>
      </c>
      <c r="E133" s="141" t="s">
        <v>1234</v>
      </c>
      <c r="F133" s="141" t="s">
        <v>1231</v>
      </c>
      <c r="G133" s="101" t="s">
        <v>1018</v>
      </c>
      <c r="H133" s="101" t="s">
        <v>1022</v>
      </c>
      <c r="I133" s="112" t="s">
        <v>2859</v>
      </c>
      <c r="J133" s="116">
        <v>5</v>
      </c>
      <c r="K133" s="101" t="s">
        <v>1018</v>
      </c>
      <c r="L133" s="99" t="s">
        <v>1019</v>
      </c>
      <c r="M133" s="99" t="s">
        <v>1020</v>
      </c>
      <c r="N133" s="99" t="s">
        <v>1021</v>
      </c>
      <c r="O133" s="101" t="s">
        <v>1022</v>
      </c>
      <c r="P133" s="99" t="s">
        <v>1023</v>
      </c>
      <c r="Q133" s="99" t="s">
        <v>1024</v>
      </c>
      <c r="R133" s="99" t="s">
        <v>1025</v>
      </c>
      <c r="S133" s="112" t="s">
        <v>3012</v>
      </c>
      <c r="T133" s="112" t="s">
        <v>3012</v>
      </c>
      <c r="U133" s="112">
        <f t="shared" si="20"/>
        <v>2</v>
      </c>
      <c r="V133" s="99" t="s">
        <v>1917</v>
      </c>
      <c r="W133" s="112" t="s">
        <v>2781</v>
      </c>
      <c r="X133" s="112" t="s">
        <v>2781</v>
      </c>
      <c r="Y133" s="99" t="s">
        <v>1716</v>
      </c>
      <c r="Z133" s="99">
        <f t="shared" si="21"/>
        <v>4</v>
      </c>
      <c r="AC133" s="99" t="s">
        <v>41</v>
      </c>
      <c r="AD133" s="99" t="s">
        <v>937</v>
      </c>
      <c r="AE133" s="112">
        <f t="shared" si="22"/>
        <v>-1</v>
      </c>
      <c r="AF133" s="99">
        <v>10</v>
      </c>
      <c r="AG133" s="112">
        <f t="shared" si="23"/>
        <v>2</v>
      </c>
      <c r="AH133" s="99" t="s">
        <v>3606</v>
      </c>
      <c r="AJ133" s="99"/>
      <c r="AK133" s="99" t="s">
        <v>3982</v>
      </c>
      <c r="AR133" s="99">
        <v>163</v>
      </c>
      <c r="AS133" s="132" t="str">
        <f t="shared" ca="1" si="24"/>
        <v>MQ</v>
      </c>
      <c r="AT133" s="133" t="str">
        <f t="shared" ca="1" si="25"/>
        <v>UD L' E' L2 E L' U'D'</v>
      </c>
      <c r="AU133" s="133" t="str">
        <f t="shared" ca="1" si="26"/>
        <v>UD: L' E' L2 E L'</v>
      </c>
      <c r="AV133" s="132" t="str">
        <f t="shared" ca="1" si="27"/>
        <v>QM</v>
      </c>
      <c r="AW133" s="133" t="str">
        <f t="shared" ca="1" si="28"/>
        <v>UD L E' L2' E L U'D'</v>
      </c>
      <c r="AX133" s="133" t="str">
        <f t="shared" ca="1" si="29"/>
        <v>UD: L E' L2' E L</v>
      </c>
      <c r="AY133" s="133" cm="1">
        <f t="array" aca="1" ref="AY133" ca="1">IF(COLUMN(INDIRECT(E133&amp;1))&gt; COLUMN(INDIRECT(F133&amp;1)),1,0)</f>
        <v>1</v>
      </c>
    </row>
    <row r="134" spans="1:51" ht="12" customHeight="1">
      <c r="A134" s="99">
        <v>133</v>
      </c>
      <c r="B134" s="99" t="s">
        <v>1783</v>
      </c>
      <c r="C134" s="99">
        <v>7</v>
      </c>
      <c r="D134" s="99">
        <v>7</v>
      </c>
      <c r="E134" s="141" t="s">
        <v>1069</v>
      </c>
      <c r="F134" s="141" t="s">
        <v>1065</v>
      </c>
      <c r="G134" s="101" t="s">
        <v>1026</v>
      </c>
      <c r="H134" s="101" t="s">
        <v>1030</v>
      </c>
      <c r="I134" s="112" t="s">
        <v>2859</v>
      </c>
      <c r="J134" s="116">
        <v>5</v>
      </c>
      <c r="K134" s="101" t="s">
        <v>1026</v>
      </c>
      <c r="L134" s="99" t="s">
        <v>1027</v>
      </c>
      <c r="M134" s="99" t="s">
        <v>1028</v>
      </c>
      <c r="N134" s="99" t="s">
        <v>1029</v>
      </c>
      <c r="O134" s="101" t="s">
        <v>1030</v>
      </c>
      <c r="P134" s="99" t="s">
        <v>3248</v>
      </c>
      <c r="Q134" s="99" t="s">
        <v>1031</v>
      </c>
      <c r="R134" s="99" t="s">
        <v>1032</v>
      </c>
      <c r="S134" s="112" t="s">
        <v>160</v>
      </c>
      <c r="T134" s="112" t="s">
        <v>160</v>
      </c>
      <c r="U134" s="112">
        <f t="shared" si="20"/>
        <v>1</v>
      </c>
      <c r="V134" s="99" t="s">
        <v>1917</v>
      </c>
      <c r="W134" s="112" t="s">
        <v>2781</v>
      </c>
      <c r="X134" s="112" t="s">
        <v>2781</v>
      </c>
      <c r="Y134" s="99" t="s">
        <v>1695</v>
      </c>
      <c r="Z134" s="99">
        <f t="shared" si="21"/>
        <v>3</v>
      </c>
      <c r="AC134" s="99" t="s">
        <v>41</v>
      </c>
      <c r="AD134" s="99" t="s">
        <v>937</v>
      </c>
      <c r="AE134" s="112">
        <f t="shared" si="22"/>
        <v>0</v>
      </c>
      <c r="AF134" s="99">
        <v>9</v>
      </c>
      <c r="AG134" s="112">
        <f t="shared" si="23"/>
        <v>2</v>
      </c>
      <c r="AH134" s="99" t="s">
        <v>3607</v>
      </c>
      <c r="AJ134" s="99"/>
      <c r="AK134" s="99" t="s">
        <v>3983</v>
      </c>
      <c r="AR134" s="99">
        <v>141</v>
      </c>
      <c r="AS134" s="132" t="str">
        <f t="shared" ca="1" si="24"/>
        <v>KQ</v>
      </c>
      <c r="AT134" s="133" t="str">
        <f t="shared" ca="1" si="25"/>
        <v>U L' E' L2 E L' U'</v>
      </c>
      <c r="AU134" s="133" t="str">
        <f t="shared" ca="1" si="26"/>
        <v>U: L' E' L2 E L'</v>
      </c>
      <c r="AV134" s="132" t="str">
        <f t="shared" ca="1" si="27"/>
        <v>QK</v>
      </c>
      <c r="AW134" s="133" t="str">
        <f t="shared" ca="1" si="28"/>
        <v>U L E' L2' E L U'</v>
      </c>
      <c r="AX134" s="133" t="str">
        <f t="shared" ca="1" si="29"/>
        <v>U: L E' L2' E L</v>
      </c>
      <c r="AY134" s="133" cm="1">
        <f t="array" aca="1" ref="AY134" ca="1">IF(COLUMN(INDIRECT(E134&amp;1))&gt; COLUMN(INDIRECT(F134&amp;1)),1,0)</f>
        <v>1</v>
      </c>
    </row>
    <row r="135" spans="1:51" ht="12" customHeight="1">
      <c r="A135" s="99">
        <v>134</v>
      </c>
      <c r="B135" s="99" t="s">
        <v>1776</v>
      </c>
      <c r="C135" s="99">
        <v>8</v>
      </c>
      <c r="D135" s="99">
        <v>8</v>
      </c>
      <c r="E135" s="141" t="s">
        <v>991</v>
      </c>
      <c r="F135" s="141" t="s">
        <v>994</v>
      </c>
      <c r="G135" s="101" t="s">
        <v>1034</v>
      </c>
      <c r="H135" s="101" t="s">
        <v>1038</v>
      </c>
      <c r="I135" s="112" t="s">
        <v>2912</v>
      </c>
      <c r="J135" s="116" t="s">
        <v>87</v>
      </c>
      <c r="K135" s="101" t="s">
        <v>1034</v>
      </c>
      <c r="L135" s="99" t="s">
        <v>1035</v>
      </c>
      <c r="M135" s="99" t="s">
        <v>1036</v>
      </c>
      <c r="N135" s="99" t="s">
        <v>1037</v>
      </c>
      <c r="O135" s="101" t="s">
        <v>1038</v>
      </c>
      <c r="P135" s="99" t="s">
        <v>1116</v>
      </c>
      <c r="Q135" s="99" t="s">
        <v>1039</v>
      </c>
      <c r="R135" s="99" t="s">
        <v>1040</v>
      </c>
      <c r="S135" s="112"/>
      <c r="T135" s="112"/>
      <c r="U135" s="112">
        <f t="shared" si="20"/>
        <v>0</v>
      </c>
      <c r="V135" s="99" t="s">
        <v>1034</v>
      </c>
      <c r="W135" s="112" t="s">
        <v>1040</v>
      </c>
      <c r="X135" s="99" t="s">
        <v>1037</v>
      </c>
      <c r="Y135" s="99" t="s">
        <v>1684</v>
      </c>
      <c r="Z135" s="99">
        <f t="shared" si="21"/>
        <v>3</v>
      </c>
      <c r="AA135" s="99">
        <v>1</v>
      </c>
      <c r="AC135" s="99" t="s">
        <v>41</v>
      </c>
      <c r="AD135" s="99" t="s">
        <v>1033</v>
      </c>
      <c r="AE135" s="112">
        <f t="shared" si="22"/>
        <v>0</v>
      </c>
      <c r="AF135" s="99">
        <v>10</v>
      </c>
      <c r="AG135" s="112">
        <f t="shared" si="23"/>
        <v>2</v>
      </c>
      <c r="AH135" s="99" t="s">
        <v>3608</v>
      </c>
      <c r="AJ135" s="99"/>
      <c r="AK135" s="99" t="s">
        <v>3984</v>
      </c>
      <c r="AR135" s="99">
        <v>131</v>
      </c>
      <c r="AS135" s="132" t="str">
        <f t="shared" ca="1" si="24"/>
        <v>JS</v>
      </c>
      <c r="AT135" s="133" t="str">
        <f t="shared" ca="1" si="25"/>
        <v>U L' U' M' U L U' M</v>
      </c>
      <c r="AU135" s="133" t="str">
        <f t="shared" ca="1" si="26"/>
        <v>[U L' U', M']</v>
      </c>
      <c r="AV135" s="132" t="str">
        <f t="shared" ca="1" si="27"/>
        <v>SJ</v>
      </c>
      <c r="AW135" s="133" t="str">
        <f t="shared" ca="1" si="28"/>
        <v>M' U L' U' M U L U'</v>
      </c>
      <c r="AX135" s="133" t="str">
        <f t="shared" ca="1" si="29"/>
        <v>[M', U L' U']</v>
      </c>
      <c r="AY135" s="133" cm="1">
        <f t="array" aca="1" ref="AY135" ca="1">IF(COLUMN(INDIRECT(E135&amp;1))&gt; COLUMN(INDIRECT(F135&amp;1)),1,0)</f>
        <v>0</v>
      </c>
    </row>
    <row r="136" spans="1:51" ht="12" customHeight="1">
      <c r="A136" s="99">
        <v>135</v>
      </c>
      <c r="B136" s="99" t="s">
        <v>1739</v>
      </c>
      <c r="C136" s="99">
        <v>8</v>
      </c>
      <c r="D136" s="99">
        <v>9</v>
      </c>
      <c r="E136" s="141" t="s">
        <v>840</v>
      </c>
      <c r="F136" s="141" t="s">
        <v>837</v>
      </c>
      <c r="G136" s="101" t="s">
        <v>1041</v>
      </c>
      <c r="H136" s="101" t="s">
        <v>1043</v>
      </c>
      <c r="I136" s="112" t="s">
        <v>2906</v>
      </c>
      <c r="J136" s="116" t="s">
        <v>87</v>
      </c>
      <c r="K136" s="101" t="s">
        <v>1041</v>
      </c>
      <c r="L136" s="99" t="s">
        <v>1042</v>
      </c>
      <c r="M136" s="99" t="s">
        <v>3252</v>
      </c>
      <c r="N136" s="99" t="s">
        <v>3253</v>
      </c>
      <c r="O136" s="101" t="s">
        <v>1043</v>
      </c>
      <c r="P136" s="99" t="s">
        <v>3314</v>
      </c>
      <c r="Q136" s="99" t="s">
        <v>3494</v>
      </c>
      <c r="R136" s="99" t="s">
        <v>3254</v>
      </c>
      <c r="S136" s="112" t="s">
        <v>2991</v>
      </c>
      <c r="T136" s="112" t="s">
        <v>87</v>
      </c>
      <c r="U136" s="112">
        <f t="shared" si="20"/>
        <v>1</v>
      </c>
      <c r="V136" s="99" t="s">
        <v>1231</v>
      </c>
      <c r="W136" s="112" t="s">
        <v>1237</v>
      </c>
      <c r="X136" s="112" t="s">
        <v>1233</v>
      </c>
      <c r="Y136" s="99" t="s">
        <v>1687</v>
      </c>
      <c r="Z136" s="99">
        <f t="shared" si="21"/>
        <v>3</v>
      </c>
      <c r="AC136" s="99" t="s">
        <v>41</v>
      </c>
      <c r="AD136" s="99" t="s">
        <v>1033</v>
      </c>
      <c r="AE136" s="112">
        <f t="shared" si="22"/>
        <v>1</v>
      </c>
      <c r="AF136" s="99">
        <v>10</v>
      </c>
      <c r="AG136" s="112">
        <f t="shared" si="23"/>
        <v>2</v>
      </c>
      <c r="AH136" s="99" t="s">
        <v>3609</v>
      </c>
      <c r="AJ136" s="99"/>
      <c r="AK136" s="99" t="s">
        <v>3985</v>
      </c>
      <c r="AR136" s="99">
        <v>94</v>
      </c>
      <c r="AS136" s="132" t="str">
        <f t="shared" ca="1" si="24"/>
        <v>HJ</v>
      </c>
      <c r="AT136" s="133" t="str">
        <f t="shared" ca="1" si="25"/>
        <v>M'r U R' U' M U R U' r'</v>
      </c>
      <c r="AU136" s="133" t="str">
        <f t="shared" ca="1" si="26"/>
        <v>M': [M', R U R' U']</v>
      </c>
      <c r="AV136" s="132" t="str">
        <f t="shared" ca="1" si="27"/>
        <v>JH</v>
      </c>
      <c r="AW136" s="133" t="str">
        <f t="shared" ca="1" si="28"/>
        <v>r U R' U' M' U R U' Mr'</v>
      </c>
      <c r="AX136" s="133" t="str">
        <f t="shared" ca="1" si="29"/>
        <v>M': [R U R' U', M']</v>
      </c>
      <c r="AY136" s="133" cm="1">
        <f t="array" aca="1" ref="AY136" ca="1">IF(COLUMN(INDIRECT(E136&amp;1))&gt; COLUMN(INDIRECT(F136&amp;1)),1,0)</f>
        <v>1</v>
      </c>
    </row>
    <row r="137" spans="1:51" ht="12" customHeight="1">
      <c r="A137" s="99">
        <v>136</v>
      </c>
      <c r="B137" s="99" t="s">
        <v>1768</v>
      </c>
      <c r="C137" s="99">
        <v>8</v>
      </c>
      <c r="D137" s="99">
        <v>9</v>
      </c>
      <c r="E137" s="141" t="s">
        <v>1012</v>
      </c>
      <c r="F137" s="141" t="s">
        <v>1015</v>
      </c>
      <c r="G137" s="101" t="s">
        <v>1044</v>
      </c>
      <c r="H137" s="101" t="s">
        <v>1047</v>
      </c>
      <c r="I137" s="112" t="s">
        <v>2921</v>
      </c>
      <c r="J137" s="116" t="s">
        <v>87</v>
      </c>
      <c r="K137" s="101" t="s">
        <v>1044</v>
      </c>
      <c r="L137" s="99" t="s">
        <v>3160</v>
      </c>
      <c r="M137" s="99" t="s">
        <v>1045</v>
      </c>
      <c r="N137" s="99" t="s">
        <v>1046</v>
      </c>
      <c r="O137" s="101" t="s">
        <v>1047</v>
      </c>
      <c r="P137" s="99" t="s">
        <v>3315</v>
      </c>
      <c r="Q137" s="99" t="s">
        <v>1048</v>
      </c>
      <c r="R137" s="99" t="s">
        <v>1049</v>
      </c>
      <c r="S137" s="112" t="s">
        <v>2991</v>
      </c>
      <c r="T137" s="112" t="s">
        <v>87</v>
      </c>
      <c r="U137" s="112">
        <f t="shared" si="20"/>
        <v>1</v>
      </c>
      <c r="V137" s="99" t="s">
        <v>1307</v>
      </c>
      <c r="W137" s="112" t="s">
        <v>1314</v>
      </c>
      <c r="X137" s="112" t="s">
        <v>1310</v>
      </c>
      <c r="Y137" s="99" t="s">
        <v>1687</v>
      </c>
      <c r="Z137" s="99">
        <f t="shared" si="21"/>
        <v>3</v>
      </c>
      <c r="AC137" s="99" t="s">
        <v>41</v>
      </c>
      <c r="AD137" s="99" t="s">
        <v>1033</v>
      </c>
      <c r="AE137" s="112">
        <f t="shared" si="22"/>
        <v>1</v>
      </c>
      <c r="AF137" s="99">
        <v>10</v>
      </c>
      <c r="AG137" s="112">
        <f t="shared" si="23"/>
        <v>2</v>
      </c>
      <c r="AH137" s="99" t="s">
        <v>3610</v>
      </c>
      <c r="AJ137" s="99"/>
      <c r="AK137" s="99" t="s">
        <v>3986</v>
      </c>
      <c r="AR137" s="99">
        <v>136</v>
      </c>
      <c r="AS137" s="132" t="str">
        <f t="shared" ca="1" si="24"/>
        <v>JZ</v>
      </c>
      <c r="AT137" s="133" t="str">
        <f t="shared" ca="1" si="25"/>
        <v>M' U R' U' M' U R U' M2'</v>
      </c>
      <c r="AU137" s="133" t="str">
        <f t="shared" ca="1" si="26"/>
        <v>M': [U R' U', M']</v>
      </c>
      <c r="AV137" s="132" t="str">
        <f t="shared" ca="1" si="27"/>
        <v>ZJ</v>
      </c>
      <c r="AW137" s="133" t="str">
        <f t="shared" ca="1" si="28"/>
        <v>M2' U R' U' M U R U' M</v>
      </c>
      <c r="AX137" s="133" t="str">
        <f t="shared" ca="1" si="29"/>
        <v>M': [M', U R' U']</v>
      </c>
      <c r="AY137" s="133" cm="1">
        <f t="array" aca="1" ref="AY137" ca="1">IF(COLUMN(INDIRECT(E137&amp;1))&gt; COLUMN(INDIRECT(F137&amp;1)),1,0)</f>
        <v>0</v>
      </c>
    </row>
    <row r="138" spans="1:51" ht="12" customHeight="1">
      <c r="A138" s="99">
        <v>137</v>
      </c>
      <c r="B138" s="99" t="s">
        <v>1759</v>
      </c>
      <c r="C138" s="99">
        <v>8</v>
      </c>
      <c r="D138" s="99">
        <v>10</v>
      </c>
      <c r="E138" s="141" t="s">
        <v>1835</v>
      </c>
      <c r="F138" s="141" t="s">
        <v>1884</v>
      </c>
      <c r="G138" s="101" t="s">
        <v>1050</v>
      </c>
      <c r="H138" s="101" t="s">
        <v>1054</v>
      </c>
      <c r="I138" s="112" t="s">
        <v>2911</v>
      </c>
      <c r="J138" s="116" t="s">
        <v>9</v>
      </c>
      <c r="K138" s="101" t="s">
        <v>1050</v>
      </c>
      <c r="L138" s="99" t="s">
        <v>1051</v>
      </c>
      <c r="M138" s="99" t="s">
        <v>1052</v>
      </c>
      <c r="N138" s="99" t="s">
        <v>1053</v>
      </c>
      <c r="O138" s="101" t="s">
        <v>1054</v>
      </c>
      <c r="P138" s="99" t="s">
        <v>1055</v>
      </c>
      <c r="Q138" s="99" t="s">
        <v>1056</v>
      </c>
      <c r="R138" s="99" t="s">
        <v>1057</v>
      </c>
      <c r="S138" s="112" t="s">
        <v>2981</v>
      </c>
      <c r="T138" s="112" t="s">
        <v>160</v>
      </c>
      <c r="U138" s="112">
        <f t="shared" si="20"/>
        <v>1</v>
      </c>
      <c r="V138" s="99" t="s">
        <v>1940</v>
      </c>
      <c r="W138" s="112" t="s">
        <v>2882</v>
      </c>
      <c r="X138" s="112" t="s">
        <v>2808</v>
      </c>
      <c r="Y138" s="99" t="s">
        <v>1717</v>
      </c>
      <c r="Z138" s="99">
        <f t="shared" si="21"/>
        <v>4</v>
      </c>
      <c r="AC138" s="99" t="s">
        <v>41</v>
      </c>
      <c r="AD138" s="99" t="s">
        <v>1033</v>
      </c>
      <c r="AE138" s="112">
        <f t="shared" si="22"/>
        <v>2</v>
      </c>
      <c r="AF138" s="99">
        <v>10</v>
      </c>
      <c r="AG138" s="112">
        <f t="shared" si="23"/>
        <v>2</v>
      </c>
      <c r="AH138" s="99" t="s">
        <v>3611</v>
      </c>
      <c r="AJ138" s="99"/>
      <c r="AK138" s="99" t="s">
        <v>3987</v>
      </c>
      <c r="AR138" s="99">
        <v>128</v>
      </c>
      <c r="AS138" s="132" t="str">
        <f t="shared" ca="1" si="24"/>
        <v>JP</v>
      </c>
      <c r="AT138" s="133" t="str">
        <f t="shared" ca="1" si="25"/>
        <v>U' S' R' F' R S R' F R U</v>
      </c>
      <c r="AU138" s="133" t="str">
        <f t="shared" ca="1" si="26"/>
        <v>U': [S', R' F' R]</v>
      </c>
      <c r="AV138" s="132" t="str">
        <f t="shared" ca="1" si="27"/>
        <v>PJ</v>
      </c>
      <c r="AW138" s="133" t="str">
        <f t="shared" ca="1" si="28"/>
        <v>U' R' F' R S' R' F R S U</v>
      </c>
      <c r="AX138" s="133" t="str">
        <f t="shared" ca="1" si="29"/>
        <v>U': [R' F' R, S']</v>
      </c>
      <c r="AY138" s="133" cm="1">
        <f t="array" aca="1" ref="AY138" ca="1">IF(COLUMN(INDIRECT(E138&amp;1))&gt; COLUMN(INDIRECT(F138&amp;1)),1,0)</f>
        <v>0</v>
      </c>
    </row>
    <row r="139" spans="1:51" ht="12" customHeight="1">
      <c r="A139" s="99">
        <v>138</v>
      </c>
      <c r="B139" s="99" t="s">
        <v>1747</v>
      </c>
      <c r="C139" s="99">
        <v>8</v>
      </c>
      <c r="D139" s="99">
        <v>9</v>
      </c>
      <c r="E139" s="141" t="s">
        <v>983</v>
      </c>
      <c r="F139" s="141" t="s">
        <v>987</v>
      </c>
      <c r="G139" s="101" t="s">
        <v>1058</v>
      </c>
      <c r="H139" s="101" t="s">
        <v>1062</v>
      </c>
      <c r="I139" s="112" t="s">
        <v>2921</v>
      </c>
      <c r="J139" s="116" t="s">
        <v>87</v>
      </c>
      <c r="K139" s="101" t="s">
        <v>1058</v>
      </c>
      <c r="L139" s="99" t="s">
        <v>1059</v>
      </c>
      <c r="M139" s="99" t="s">
        <v>1060</v>
      </c>
      <c r="N139" s="99" t="s">
        <v>1061</v>
      </c>
      <c r="O139" s="101" t="s">
        <v>1062</v>
      </c>
      <c r="P139" s="99" t="s">
        <v>3316</v>
      </c>
      <c r="Q139" s="99" t="s">
        <v>1063</v>
      </c>
      <c r="R139" s="99" t="s">
        <v>1064</v>
      </c>
      <c r="S139" s="112" t="s">
        <v>2991</v>
      </c>
      <c r="T139" s="112" t="s">
        <v>87</v>
      </c>
      <c r="U139" s="112">
        <f t="shared" si="20"/>
        <v>1</v>
      </c>
      <c r="V139" s="99" t="s">
        <v>1420</v>
      </c>
      <c r="W139" s="112" t="s">
        <v>1427</v>
      </c>
      <c r="X139" s="112" t="s">
        <v>1423</v>
      </c>
      <c r="Y139" s="99" t="s">
        <v>1687</v>
      </c>
      <c r="Z139" s="99">
        <f t="shared" si="21"/>
        <v>3</v>
      </c>
      <c r="AC139" s="99" t="s">
        <v>41</v>
      </c>
      <c r="AD139" s="99" t="s">
        <v>1033</v>
      </c>
      <c r="AE139" s="112">
        <f t="shared" si="22"/>
        <v>1</v>
      </c>
      <c r="AF139" s="99">
        <v>10</v>
      </c>
      <c r="AG139" s="112">
        <f t="shared" si="23"/>
        <v>2</v>
      </c>
      <c r="AH139" s="99" t="s">
        <v>3612</v>
      </c>
      <c r="AJ139" s="99"/>
      <c r="AK139" s="99" t="s">
        <v>3988</v>
      </c>
      <c r="AR139" s="99">
        <v>130</v>
      </c>
      <c r="AS139" s="132" t="str">
        <f t="shared" ca="1" si="24"/>
        <v>JR</v>
      </c>
      <c r="AT139" s="133" t="str">
        <f t="shared" ca="1" si="25"/>
        <v>M' U R U' M' U R' U' M2'</v>
      </c>
      <c r="AU139" s="133" t="str">
        <f t="shared" ca="1" si="26"/>
        <v>M': [U R U', M']</v>
      </c>
      <c r="AV139" s="132" t="str">
        <f t="shared" ca="1" si="27"/>
        <v>RJ</v>
      </c>
      <c r="AW139" s="133" t="str">
        <f t="shared" ca="1" si="28"/>
        <v>M2' U R U' M U R' U' M</v>
      </c>
      <c r="AX139" s="133" t="str">
        <f t="shared" ca="1" si="29"/>
        <v>M': [M', U R U']</v>
      </c>
      <c r="AY139" s="133" cm="1">
        <f t="array" aca="1" ref="AY139" ca="1">IF(COLUMN(INDIRECT(E139&amp;1))&gt; COLUMN(INDIRECT(F139&amp;1)),1,0)</f>
        <v>0</v>
      </c>
    </row>
    <row r="140" spans="1:51" ht="12" customHeight="1">
      <c r="A140" s="99">
        <v>139</v>
      </c>
      <c r="B140" s="99" t="s">
        <v>1065</v>
      </c>
      <c r="C140" s="99">
        <v>9</v>
      </c>
      <c r="D140" s="99">
        <v>10</v>
      </c>
      <c r="E140" s="141" t="s">
        <v>624</v>
      </c>
      <c r="F140" s="141" t="s">
        <v>620</v>
      </c>
      <c r="G140" s="101" t="s">
        <v>1065</v>
      </c>
      <c r="H140" s="101" t="s">
        <v>1069</v>
      </c>
      <c r="I140" s="112" t="s">
        <v>2911</v>
      </c>
      <c r="J140" s="116" t="s">
        <v>9</v>
      </c>
      <c r="K140" s="101" t="s">
        <v>1065</v>
      </c>
      <c r="L140" s="99" t="s">
        <v>3291</v>
      </c>
      <c r="M140" s="99" t="s">
        <v>1067</v>
      </c>
      <c r="N140" s="99" t="s">
        <v>1068</v>
      </c>
      <c r="O140" s="101" t="s">
        <v>1069</v>
      </c>
      <c r="P140" s="99" t="s">
        <v>3317</v>
      </c>
      <c r="Q140" s="99" t="s">
        <v>4291</v>
      </c>
      <c r="R140" s="99" t="s">
        <v>1070</v>
      </c>
      <c r="S140" s="112" t="s">
        <v>2981</v>
      </c>
      <c r="T140" s="112" t="s">
        <v>160</v>
      </c>
      <c r="U140" s="112">
        <f t="shared" si="20"/>
        <v>1</v>
      </c>
      <c r="V140" s="99" t="s">
        <v>1941</v>
      </c>
      <c r="W140" s="112" t="s">
        <v>2877</v>
      </c>
      <c r="X140" s="112" t="s">
        <v>2804</v>
      </c>
      <c r="Y140" s="99" t="s">
        <v>1717</v>
      </c>
      <c r="Z140" s="99">
        <f t="shared" si="21"/>
        <v>4</v>
      </c>
      <c r="AC140" s="99" t="s">
        <v>87</v>
      </c>
      <c r="AD140" s="99" t="s">
        <v>1033</v>
      </c>
      <c r="AE140" s="112">
        <f t="shared" si="22"/>
        <v>1</v>
      </c>
      <c r="AF140" s="99">
        <v>11</v>
      </c>
      <c r="AG140" s="112">
        <f t="shared" si="23"/>
        <v>2</v>
      </c>
      <c r="AH140" s="99" t="s">
        <v>3613</v>
      </c>
      <c r="AI140" s="99">
        <v>1</v>
      </c>
      <c r="AJ140" s="133" t="s">
        <v>4088</v>
      </c>
      <c r="AK140" s="99" t="s">
        <v>3989</v>
      </c>
      <c r="AR140" s="99">
        <v>62</v>
      </c>
      <c r="AS140" s="132" t="str">
        <f t="shared" ca="1" si="24"/>
        <v>FJ</v>
      </c>
      <c r="AT140" s="133" t="str">
        <f t="shared" ca="1" si="25"/>
        <v>U' R' F' R S R' F R S' U</v>
      </c>
      <c r="AU140" s="133" t="str">
        <f t="shared" ca="1" si="26"/>
        <v>U': [R' F' R, S]</v>
      </c>
      <c r="AV140" s="132" t="str">
        <f t="shared" ca="1" si="27"/>
        <v>JF</v>
      </c>
      <c r="AW140" s="133" t="str">
        <f t="shared" ca="1" si="28"/>
        <v>U' S R' F' R S' R' F R U</v>
      </c>
      <c r="AX140" s="133" t="str">
        <f t="shared" ca="1" si="29"/>
        <v>U': [S, R' F' R]</v>
      </c>
      <c r="AY140" s="133" cm="1">
        <f t="array" aca="1" ref="AY140" ca="1">IF(COLUMN(INDIRECT(E140&amp;1))&gt; COLUMN(INDIRECT(F140&amp;1)),1,0)</f>
        <v>1</v>
      </c>
    </row>
    <row r="141" spans="1:51" ht="12" customHeight="1">
      <c r="A141" s="99">
        <v>140</v>
      </c>
      <c r="B141" s="99" t="s">
        <v>1784</v>
      </c>
      <c r="C141" s="99">
        <v>8</v>
      </c>
      <c r="D141" s="99">
        <v>8</v>
      </c>
      <c r="E141" s="141" t="s">
        <v>1018</v>
      </c>
      <c r="F141" s="141" t="s">
        <v>1022</v>
      </c>
      <c r="G141" s="101" t="s">
        <v>1071</v>
      </c>
      <c r="H141" s="101" t="s">
        <v>1075</v>
      </c>
      <c r="I141" s="112" t="s">
        <v>2912</v>
      </c>
      <c r="J141" s="116" t="s">
        <v>87</v>
      </c>
      <c r="K141" s="101" t="s">
        <v>1071</v>
      </c>
      <c r="L141" s="99" t="s">
        <v>1072</v>
      </c>
      <c r="M141" s="99" t="s">
        <v>1073</v>
      </c>
      <c r="N141" s="99" t="s">
        <v>1074</v>
      </c>
      <c r="O141" s="101" t="s">
        <v>1075</v>
      </c>
      <c r="P141" s="99" t="s">
        <v>1076</v>
      </c>
      <c r="Q141" s="99" t="s">
        <v>1077</v>
      </c>
      <c r="R141" s="99" t="s">
        <v>1078</v>
      </c>
      <c r="S141" s="112"/>
      <c r="T141" s="112"/>
      <c r="U141" s="112">
        <f t="shared" si="20"/>
        <v>0</v>
      </c>
      <c r="V141" s="99" t="s">
        <v>1071</v>
      </c>
      <c r="W141" s="112" t="s">
        <v>1078</v>
      </c>
      <c r="X141" s="99" t="s">
        <v>1074</v>
      </c>
      <c r="Y141" s="99" t="s">
        <v>1684</v>
      </c>
      <c r="Z141" s="99">
        <f t="shared" si="21"/>
        <v>3</v>
      </c>
      <c r="AA141" s="99">
        <v>1</v>
      </c>
      <c r="AC141" s="99" t="s">
        <v>41</v>
      </c>
      <c r="AD141" s="99" t="s">
        <v>1033</v>
      </c>
      <c r="AE141" s="112">
        <f t="shared" si="22"/>
        <v>0</v>
      </c>
      <c r="AF141" s="99">
        <v>10</v>
      </c>
      <c r="AG141" s="112">
        <f t="shared" si="23"/>
        <v>2</v>
      </c>
      <c r="AH141" s="99" t="s">
        <v>3614</v>
      </c>
      <c r="AJ141" s="99"/>
      <c r="AK141" s="99" t="s">
        <v>3990</v>
      </c>
      <c r="AR141" s="99">
        <v>133</v>
      </c>
      <c r="AS141" s="132" t="str">
        <f t="shared" ca="1" si="24"/>
        <v>JW</v>
      </c>
      <c r="AT141" s="133" t="str">
        <f t="shared" ca="1" si="25"/>
        <v>U L U' M' U L' U' M</v>
      </c>
      <c r="AU141" s="133" t="str">
        <f t="shared" ca="1" si="26"/>
        <v>[U L U', M']</v>
      </c>
      <c r="AV141" s="132" t="str">
        <f t="shared" ca="1" si="27"/>
        <v>WJ</v>
      </c>
      <c r="AW141" s="133" t="str">
        <f t="shared" ca="1" si="28"/>
        <v>M' U L U' M U L' U'</v>
      </c>
      <c r="AX141" s="133" t="str">
        <f t="shared" ca="1" si="29"/>
        <v>[M', U L U']</v>
      </c>
      <c r="AY141" s="133" cm="1">
        <f t="array" aca="1" ref="AY141" ca="1">IF(COLUMN(INDIRECT(E141&amp;1))&gt; COLUMN(INDIRECT(F141&amp;1)),1,0)</f>
        <v>0</v>
      </c>
    </row>
    <row r="142" spans="1:51" ht="12" customHeight="1">
      <c r="A142" s="99">
        <v>141</v>
      </c>
      <c r="B142" s="99" t="s">
        <v>1079</v>
      </c>
      <c r="C142" s="99">
        <v>8</v>
      </c>
      <c r="D142" s="99">
        <v>9</v>
      </c>
      <c r="E142" s="141" t="s">
        <v>959</v>
      </c>
      <c r="F142" s="141" t="s">
        <v>963</v>
      </c>
      <c r="G142" s="101" t="s">
        <v>1079</v>
      </c>
      <c r="H142" s="101" t="s">
        <v>1081</v>
      </c>
      <c r="I142" s="112" t="s">
        <v>321</v>
      </c>
      <c r="J142" s="116" t="s">
        <v>160</v>
      </c>
      <c r="K142" s="101" t="s">
        <v>1079</v>
      </c>
      <c r="L142" s="99" t="s">
        <v>1080</v>
      </c>
      <c r="M142" s="99" t="s">
        <v>1083</v>
      </c>
      <c r="N142" s="99" t="s">
        <v>1942</v>
      </c>
      <c r="O142" s="101" t="s">
        <v>1081</v>
      </c>
      <c r="P142" s="99" t="s">
        <v>1082</v>
      </c>
      <c r="Q142" s="99" t="s">
        <v>1084</v>
      </c>
      <c r="R142" s="99" t="s">
        <v>1085</v>
      </c>
      <c r="S142" s="112" t="s">
        <v>2986</v>
      </c>
      <c r="T142" s="112" t="s">
        <v>3020</v>
      </c>
      <c r="U142" s="112">
        <f t="shared" si="20"/>
        <v>2</v>
      </c>
      <c r="V142" s="99" t="s">
        <v>445</v>
      </c>
      <c r="W142" s="112" t="s">
        <v>452</v>
      </c>
      <c r="X142" s="112" t="s">
        <v>448</v>
      </c>
      <c r="Y142" s="99" t="s">
        <v>86</v>
      </c>
      <c r="Z142" s="99">
        <f t="shared" si="21"/>
        <v>2</v>
      </c>
      <c r="AC142" s="99" t="s">
        <v>87</v>
      </c>
      <c r="AD142" s="99" t="s">
        <v>1033</v>
      </c>
      <c r="AE142" s="112">
        <f t="shared" si="22"/>
        <v>1</v>
      </c>
      <c r="AF142" s="99">
        <v>10</v>
      </c>
      <c r="AG142" s="112">
        <f t="shared" si="23"/>
        <v>2</v>
      </c>
      <c r="AH142" s="99" t="s">
        <v>3615</v>
      </c>
      <c r="AJ142" s="99"/>
      <c r="AK142" s="99" t="s">
        <v>3991</v>
      </c>
      <c r="AR142" s="99">
        <v>126</v>
      </c>
      <c r="AS142" s="132" t="str">
        <f t="shared" ca="1" si="24"/>
        <v>JN</v>
      </c>
      <c r="AT142" s="133" t="str">
        <f t="shared" ca="1" si="25"/>
        <v>U M' U' M U2 M U M' U</v>
      </c>
      <c r="AU142" s="133" t="str">
        <f t="shared" ca="1" si="26"/>
        <v>U M': [U', M U2 M]</v>
      </c>
      <c r="AV142" s="132" t="str">
        <f t="shared" ca="1" si="27"/>
        <v>NJ</v>
      </c>
      <c r="AW142" s="133" t="str">
        <f t="shared" ca="1" si="28"/>
        <v>U M U M' U2 M' U' M U</v>
      </c>
      <c r="AX142" s="133" t="str">
        <f t="shared" ca="1" si="29"/>
        <v>U M': [M U2 M, U']</v>
      </c>
      <c r="AY142" s="133" cm="1">
        <f t="array" aca="1" ref="AY142" ca="1">IF(COLUMN(INDIRECT(E142&amp;1))&gt; COLUMN(INDIRECT(F142&amp;1)),1,0)</f>
        <v>0</v>
      </c>
    </row>
    <row r="143" spans="1:51" ht="12" customHeight="1">
      <c r="A143" s="99">
        <v>142</v>
      </c>
      <c r="B143" s="99" t="s">
        <v>1784</v>
      </c>
      <c r="C143" s="99">
        <v>8</v>
      </c>
      <c r="D143" s="99">
        <v>8</v>
      </c>
      <c r="E143" s="141" t="s">
        <v>1006</v>
      </c>
      <c r="F143" s="141" t="s">
        <v>1009</v>
      </c>
      <c r="G143" s="101" t="s">
        <v>1086</v>
      </c>
      <c r="H143" s="101" t="s">
        <v>1090</v>
      </c>
      <c r="I143" s="112" t="s">
        <v>2921</v>
      </c>
      <c r="J143" s="116" t="s">
        <v>87</v>
      </c>
      <c r="K143" s="101" t="s">
        <v>1086</v>
      </c>
      <c r="L143" s="99" t="s">
        <v>1087</v>
      </c>
      <c r="M143" s="99" t="s">
        <v>1088</v>
      </c>
      <c r="N143" s="99" t="s">
        <v>1089</v>
      </c>
      <c r="O143" s="101" t="s">
        <v>1090</v>
      </c>
      <c r="P143" s="99" t="s">
        <v>1258</v>
      </c>
      <c r="Q143" s="99" t="s">
        <v>1091</v>
      </c>
      <c r="R143" s="99" t="s">
        <v>1092</v>
      </c>
      <c r="S143" s="112"/>
      <c r="T143" s="112"/>
      <c r="U143" s="112">
        <f t="shared" si="20"/>
        <v>0</v>
      </c>
      <c r="V143" s="99" t="s">
        <v>1086</v>
      </c>
      <c r="W143" s="112" t="s">
        <v>1092</v>
      </c>
      <c r="X143" s="99" t="s">
        <v>1089</v>
      </c>
      <c r="Y143" s="99" t="s">
        <v>1687</v>
      </c>
      <c r="Z143" s="99">
        <f t="shared" si="21"/>
        <v>3</v>
      </c>
      <c r="AA143" s="99">
        <v>1</v>
      </c>
      <c r="AC143" s="99" t="s">
        <v>41</v>
      </c>
      <c r="AD143" s="99" t="s">
        <v>1033</v>
      </c>
      <c r="AE143" s="112">
        <f t="shared" si="22"/>
        <v>0</v>
      </c>
      <c r="AF143" s="99">
        <v>10</v>
      </c>
      <c r="AG143" s="112">
        <f t="shared" si="23"/>
        <v>2</v>
      </c>
      <c r="AH143" s="99" t="s">
        <v>3616</v>
      </c>
      <c r="AJ143" s="99"/>
      <c r="AK143" s="99" t="s">
        <v>3992</v>
      </c>
      <c r="AR143" s="99">
        <v>135</v>
      </c>
      <c r="AS143" s="132" t="str">
        <f t="shared" ca="1" si="24"/>
        <v>JY</v>
      </c>
      <c r="AT143" s="133" t="str">
        <f t="shared" ca="1" si="25"/>
        <v>U' R' U M' U' R U M</v>
      </c>
      <c r="AU143" s="133" t="str">
        <f t="shared" ca="1" si="26"/>
        <v>[U' R' U, M']</v>
      </c>
      <c r="AV143" s="132" t="str">
        <f t="shared" ca="1" si="27"/>
        <v>YJ</v>
      </c>
      <c r="AW143" s="133" t="str">
        <f t="shared" ca="1" si="28"/>
        <v>M' U' R' U M U' R U</v>
      </c>
      <c r="AX143" s="133" t="str">
        <f t="shared" ca="1" si="29"/>
        <v>[M', U' R' U]</v>
      </c>
      <c r="AY143" s="133" cm="1">
        <f t="array" aca="1" ref="AY143" ca="1">IF(COLUMN(INDIRECT(E143&amp;1))&gt; COLUMN(INDIRECT(F143&amp;1)),1,0)</f>
        <v>0</v>
      </c>
    </row>
    <row r="144" spans="1:51" ht="12" customHeight="1">
      <c r="A144" s="99">
        <v>143</v>
      </c>
      <c r="B144" s="99" t="s">
        <v>1785</v>
      </c>
      <c r="C144" s="99">
        <v>8</v>
      </c>
      <c r="D144" s="99">
        <v>8</v>
      </c>
      <c r="E144" s="141" t="s">
        <v>967</v>
      </c>
      <c r="F144" s="141" t="s">
        <v>971</v>
      </c>
      <c r="G144" s="101" t="s">
        <v>4331</v>
      </c>
      <c r="H144" s="101" t="s">
        <v>4352</v>
      </c>
      <c r="I144" s="112" t="s">
        <v>2924</v>
      </c>
      <c r="J144" s="116" t="s">
        <v>87</v>
      </c>
      <c r="K144" s="101" t="s">
        <v>1093</v>
      </c>
      <c r="L144" s="99" t="s">
        <v>1094</v>
      </c>
      <c r="M144" s="99" t="s">
        <v>1095</v>
      </c>
      <c r="N144" s="99" t="s">
        <v>1096</v>
      </c>
      <c r="O144" s="101" t="s">
        <v>1097</v>
      </c>
      <c r="P144" s="99" t="s">
        <v>1098</v>
      </c>
      <c r="Q144" s="99" t="s">
        <v>1099</v>
      </c>
      <c r="R144" s="99" t="s">
        <v>1100</v>
      </c>
      <c r="S144" s="112"/>
      <c r="T144" s="112"/>
      <c r="U144" s="112">
        <f t="shared" si="20"/>
        <v>0</v>
      </c>
      <c r="V144" s="99" t="s">
        <v>1093</v>
      </c>
      <c r="W144" s="112" t="s">
        <v>1100</v>
      </c>
      <c r="X144" s="99" t="s">
        <v>1096</v>
      </c>
      <c r="Y144" s="99" t="s">
        <v>1687</v>
      </c>
      <c r="Z144" s="99">
        <f t="shared" si="21"/>
        <v>3</v>
      </c>
      <c r="AA144" s="99">
        <v>1</v>
      </c>
      <c r="AC144" s="99" t="s">
        <v>41</v>
      </c>
      <c r="AD144" s="99" t="s">
        <v>1033</v>
      </c>
      <c r="AE144" s="112">
        <f t="shared" si="22"/>
        <v>0</v>
      </c>
      <c r="AF144" s="99">
        <v>10</v>
      </c>
      <c r="AG144" s="112">
        <f t="shared" si="23"/>
        <v>2</v>
      </c>
      <c r="AH144" s="99" t="s">
        <v>3617</v>
      </c>
      <c r="AJ144" s="99"/>
      <c r="AK144" s="99" t="s">
        <v>3993</v>
      </c>
      <c r="AR144" s="99">
        <v>127</v>
      </c>
      <c r="AS144" s="132" t="str">
        <f t="shared" ca="1" si="24"/>
        <v>JO</v>
      </c>
      <c r="AT144" s="133" t="str">
        <f t="shared" ca="1" si="25"/>
        <v>U' R2 U M' U' R2' U M</v>
      </c>
      <c r="AU144" s="133" t="str">
        <f t="shared" ca="1" si="26"/>
        <v>[U' R2 U, M']</v>
      </c>
      <c r="AV144" s="132" t="str">
        <f t="shared" ca="1" si="27"/>
        <v>OJ</v>
      </c>
      <c r="AW144" s="133" t="str">
        <f t="shared" ca="1" si="28"/>
        <v>M' U' R2 U M U' R2' U</v>
      </c>
      <c r="AX144" s="133" t="str">
        <f t="shared" ca="1" si="29"/>
        <v>[M', U' R2 U]</v>
      </c>
      <c r="AY144" s="133" cm="1">
        <f t="array" aca="1" ref="AY144" ca="1">IF(COLUMN(INDIRECT(E144&amp;1))&gt; COLUMN(INDIRECT(F144&amp;1)),1,0)</f>
        <v>0</v>
      </c>
    </row>
    <row r="145" spans="1:51" ht="12" customHeight="1">
      <c r="A145" s="99">
        <v>144</v>
      </c>
      <c r="B145" s="99" t="s">
        <v>1799</v>
      </c>
      <c r="C145" s="99">
        <v>9</v>
      </c>
      <c r="D145" s="99">
        <v>10</v>
      </c>
      <c r="E145" s="141" t="s">
        <v>951</v>
      </c>
      <c r="F145" s="141" t="s">
        <v>955</v>
      </c>
      <c r="G145" s="101" t="s">
        <v>1101</v>
      </c>
      <c r="H145" s="101" t="s">
        <v>1105</v>
      </c>
      <c r="I145" s="112" t="s">
        <v>2911</v>
      </c>
      <c r="J145" s="116" t="s">
        <v>9</v>
      </c>
      <c r="K145" s="101" t="s">
        <v>1101</v>
      </c>
      <c r="L145" s="99" t="s">
        <v>1102</v>
      </c>
      <c r="M145" s="99" t="s">
        <v>1103</v>
      </c>
      <c r="N145" s="99" t="s">
        <v>1104</v>
      </c>
      <c r="O145" s="101" t="s">
        <v>1105</v>
      </c>
      <c r="P145" s="99" t="s">
        <v>1106</v>
      </c>
      <c r="Q145" s="99" t="s">
        <v>1107</v>
      </c>
      <c r="R145" s="99" t="s">
        <v>1108</v>
      </c>
      <c r="S145" s="112" t="s">
        <v>344</v>
      </c>
      <c r="T145" s="112" t="s">
        <v>344</v>
      </c>
      <c r="U145" s="112">
        <f t="shared" si="20"/>
        <v>1</v>
      </c>
      <c r="V145" s="99" t="s">
        <v>1412</v>
      </c>
      <c r="W145" s="112" t="s">
        <v>1419</v>
      </c>
      <c r="X145" s="112" t="s">
        <v>1415</v>
      </c>
      <c r="Y145" s="99" t="s">
        <v>1718</v>
      </c>
      <c r="Z145" s="99">
        <f t="shared" si="21"/>
        <v>4</v>
      </c>
      <c r="AC145" s="99" t="s">
        <v>87</v>
      </c>
      <c r="AD145" s="99" t="s">
        <v>1033</v>
      </c>
      <c r="AE145" s="112">
        <f t="shared" si="22"/>
        <v>1</v>
      </c>
      <c r="AF145" s="99">
        <v>11</v>
      </c>
      <c r="AG145" s="112">
        <f t="shared" si="23"/>
        <v>2</v>
      </c>
      <c r="AH145" s="99" t="s">
        <v>3618</v>
      </c>
      <c r="AJ145" s="99"/>
      <c r="AK145" s="99" t="s">
        <v>3994</v>
      </c>
      <c r="AR145" s="99">
        <v>125</v>
      </c>
      <c r="AS145" s="132" t="str">
        <f t="shared" ca="1" si="24"/>
        <v>JM</v>
      </c>
      <c r="AT145" s="133" t="str">
        <f t="shared" ca="1" si="25"/>
        <v>D R F R' S' R F' R' S D'</v>
      </c>
      <c r="AU145" s="133" t="str">
        <f t="shared" ca="1" si="26"/>
        <v>D: [R F R', S']</v>
      </c>
      <c r="AV145" s="132" t="str">
        <f t="shared" ca="1" si="27"/>
        <v>MJ</v>
      </c>
      <c r="AW145" s="133" t="str">
        <f t="shared" ca="1" si="28"/>
        <v>D S' R F R' S R F' R' D'</v>
      </c>
      <c r="AX145" s="133" t="str">
        <f t="shared" ca="1" si="29"/>
        <v>D: [S', R F R']</v>
      </c>
      <c r="AY145" s="133" cm="1">
        <f t="array" aca="1" ref="AY145" ca="1">IF(COLUMN(INDIRECT(E145&amp;1))&gt; COLUMN(INDIRECT(F145&amp;1)),1,0)</f>
        <v>0</v>
      </c>
    </row>
    <row r="146" spans="1:51" ht="12" customHeight="1">
      <c r="A146" s="99">
        <v>145</v>
      </c>
      <c r="B146" s="99" t="s">
        <v>1785</v>
      </c>
      <c r="C146" s="99">
        <v>8</v>
      </c>
      <c r="D146" s="99">
        <v>8</v>
      </c>
      <c r="E146" s="141" t="s">
        <v>938</v>
      </c>
      <c r="F146" s="141" t="s">
        <v>941</v>
      </c>
      <c r="G146" s="101" t="s">
        <v>1109</v>
      </c>
      <c r="H146" s="101" t="s">
        <v>1112</v>
      </c>
      <c r="I146" s="112" t="s">
        <v>2925</v>
      </c>
      <c r="J146" s="116" t="s">
        <v>87</v>
      </c>
      <c r="K146" s="101" t="s">
        <v>1109</v>
      </c>
      <c r="L146" s="99" t="s">
        <v>3292</v>
      </c>
      <c r="M146" s="99" t="s">
        <v>1110</v>
      </c>
      <c r="N146" s="99" t="s">
        <v>1111</v>
      </c>
      <c r="O146" s="101" t="s">
        <v>1112</v>
      </c>
      <c r="P146" s="99" t="s">
        <v>3318</v>
      </c>
      <c r="Q146" s="99" t="s">
        <v>1113</v>
      </c>
      <c r="R146" s="99" t="s">
        <v>1114</v>
      </c>
      <c r="S146" s="112"/>
      <c r="T146" s="112"/>
      <c r="U146" s="112">
        <f t="shared" si="20"/>
        <v>0</v>
      </c>
      <c r="V146" s="99" t="s">
        <v>1109</v>
      </c>
      <c r="W146" s="112" t="s">
        <v>2883</v>
      </c>
      <c r="X146" s="99" t="s">
        <v>1111</v>
      </c>
      <c r="Y146" s="99" t="s">
        <v>1684</v>
      </c>
      <c r="Z146" s="99">
        <f t="shared" si="21"/>
        <v>3</v>
      </c>
      <c r="AA146" s="99">
        <v>1</v>
      </c>
      <c r="AC146" s="99" t="s">
        <v>41</v>
      </c>
      <c r="AD146" s="99" t="s">
        <v>1033</v>
      </c>
      <c r="AE146" s="112">
        <f t="shared" si="22"/>
        <v>0</v>
      </c>
      <c r="AF146" s="99">
        <v>10</v>
      </c>
      <c r="AG146" s="112">
        <f t="shared" si="23"/>
        <v>2</v>
      </c>
      <c r="AH146" s="99" t="s">
        <v>3619</v>
      </c>
      <c r="AJ146" s="99"/>
      <c r="AK146" s="99" t="s">
        <v>3995</v>
      </c>
      <c r="AR146" s="99">
        <v>123</v>
      </c>
      <c r="AS146" s="132" t="str">
        <f t="shared" ca="1" si="24"/>
        <v>JK</v>
      </c>
      <c r="AT146" s="133" t="str">
        <f t="shared" ca="1" si="25"/>
        <v>U L2' U' M' U L2 U' M</v>
      </c>
      <c r="AU146" s="133" t="str">
        <f t="shared" ca="1" si="26"/>
        <v>[U L2' U', M']</v>
      </c>
      <c r="AV146" s="132" t="str">
        <f t="shared" ca="1" si="27"/>
        <v>KJ</v>
      </c>
      <c r="AW146" s="133" t="str">
        <f t="shared" ca="1" si="28"/>
        <v>M' U L2' U' M U L2 U'</v>
      </c>
      <c r="AX146" s="133" t="str">
        <f t="shared" ca="1" si="29"/>
        <v>[M', U L2 U']</v>
      </c>
      <c r="AY146" s="133" cm="1">
        <f t="array" aca="1" ref="AY146" ca="1">IF(COLUMN(INDIRECT(E146&amp;1))&gt; COLUMN(INDIRECT(F146&amp;1)),1,0)</f>
        <v>0</v>
      </c>
    </row>
    <row r="147" spans="1:51" ht="12" customHeight="1">
      <c r="A147" s="99">
        <v>146</v>
      </c>
      <c r="B147" s="99" t="s">
        <v>1738</v>
      </c>
      <c r="C147" s="99">
        <v>9</v>
      </c>
      <c r="D147" s="99">
        <v>9</v>
      </c>
      <c r="E147" s="141" t="s">
        <v>895</v>
      </c>
      <c r="F147" s="141" t="s">
        <v>891</v>
      </c>
      <c r="G147" s="101" t="s">
        <v>1115</v>
      </c>
      <c r="H147" s="101" t="s">
        <v>1119</v>
      </c>
      <c r="I147" s="112" t="s">
        <v>2860</v>
      </c>
      <c r="J147" s="116">
        <v>5</v>
      </c>
      <c r="K147" s="101" t="s">
        <v>1115</v>
      </c>
      <c r="L147" s="99" t="s">
        <v>3293</v>
      </c>
      <c r="M147" s="99" t="s">
        <v>1117</v>
      </c>
      <c r="N147" s="99" t="s">
        <v>1118</v>
      </c>
      <c r="O147" s="101" t="s">
        <v>1119</v>
      </c>
      <c r="P147" s="99" t="s">
        <v>1120</v>
      </c>
      <c r="Q147" s="99" t="s">
        <v>1121</v>
      </c>
      <c r="R147" s="99" t="s">
        <v>1122</v>
      </c>
      <c r="S147" s="112" t="s">
        <v>3013</v>
      </c>
      <c r="T147" s="112" t="s">
        <v>3031</v>
      </c>
      <c r="U147" s="112">
        <f t="shared" si="20"/>
        <v>2</v>
      </c>
      <c r="V147" s="99" t="s">
        <v>1922</v>
      </c>
      <c r="W147" s="112" t="s">
        <v>2782</v>
      </c>
      <c r="X147" s="112" t="s">
        <v>2782</v>
      </c>
      <c r="Y147" s="99" t="s">
        <v>1686</v>
      </c>
      <c r="Z147" s="99">
        <f t="shared" si="21"/>
        <v>4</v>
      </c>
      <c r="AC147" s="99" t="s">
        <v>41</v>
      </c>
      <c r="AD147" s="99" t="s">
        <v>1123</v>
      </c>
      <c r="AE147" s="112">
        <f t="shared" si="22"/>
        <v>0</v>
      </c>
      <c r="AF147" s="99">
        <v>10</v>
      </c>
      <c r="AG147" s="112">
        <f t="shared" si="23"/>
        <v>1</v>
      </c>
      <c r="AH147" s="99" t="s">
        <v>3620</v>
      </c>
      <c r="AJ147" s="99"/>
      <c r="AK147" s="99" t="s">
        <v>3996</v>
      </c>
      <c r="AR147" s="99">
        <v>103</v>
      </c>
      <c r="AS147" s="132" t="str">
        <f t="shared" ca="1" si="24"/>
        <v>HS</v>
      </c>
      <c r="AT147" s="133" t="str">
        <f t="shared" ca="1" si="25"/>
        <v>S U' R E R2' E' R U S'</v>
      </c>
      <c r="AU147" s="133" t="str">
        <f t="shared" ca="1" si="26"/>
        <v>S U': R E R2' E' R</v>
      </c>
      <c r="AV147" s="132" t="str">
        <f t="shared" ca="1" si="27"/>
        <v>SH</v>
      </c>
      <c r="AW147" s="133" t="str">
        <f t="shared" ca="1" si="28"/>
        <v>S U' R' E R2 E' R' U S'</v>
      </c>
      <c r="AX147" s="133" t="str">
        <f t="shared" ca="1" si="29"/>
        <v>S U': R' E R2 E' R'</v>
      </c>
      <c r="AY147" s="133" cm="1">
        <f t="array" aca="1" ref="AY147" ca="1">IF(COLUMN(INDIRECT(E147&amp;1))&gt; COLUMN(INDIRECT(F147&amp;1)),1,0)</f>
        <v>1</v>
      </c>
    </row>
    <row r="148" spans="1:51" ht="12" customHeight="1">
      <c r="A148" s="99">
        <v>147</v>
      </c>
      <c r="B148" s="99" t="s">
        <v>1767</v>
      </c>
      <c r="C148" s="99">
        <v>9</v>
      </c>
      <c r="D148" s="99">
        <v>9</v>
      </c>
      <c r="E148" s="141" t="s">
        <v>1592</v>
      </c>
      <c r="F148" s="141" t="s">
        <v>1596</v>
      </c>
      <c r="G148" s="101" t="s">
        <v>1124</v>
      </c>
      <c r="H148" s="101" t="s">
        <v>1128</v>
      </c>
      <c r="I148" s="112" t="s">
        <v>2926</v>
      </c>
      <c r="J148" s="116" t="s">
        <v>160</v>
      </c>
      <c r="K148" s="101" t="s">
        <v>1124</v>
      </c>
      <c r="L148" s="99" t="s">
        <v>1125</v>
      </c>
      <c r="M148" s="99" t="s">
        <v>1126</v>
      </c>
      <c r="N148" s="99" t="s">
        <v>1127</v>
      </c>
      <c r="O148" s="101" t="s">
        <v>1128</v>
      </c>
      <c r="P148" s="99" t="s">
        <v>1129</v>
      </c>
      <c r="Q148" s="99" t="s">
        <v>1130</v>
      </c>
      <c r="R148" s="99" t="s">
        <v>1131</v>
      </c>
      <c r="S148" s="112" t="s">
        <v>2985</v>
      </c>
      <c r="T148" s="112" t="s">
        <v>1123</v>
      </c>
      <c r="U148" s="112">
        <f t="shared" si="20"/>
        <v>1</v>
      </c>
      <c r="V148" s="99" t="s">
        <v>279</v>
      </c>
      <c r="W148" s="112" t="s">
        <v>2884</v>
      </c>
      <c r="X148" s="112" t="s">
        <v>2809</v>
      </c>
      <c r="Y148" s="99" t="s">
        <v>1695</v>
      </c>
      <c r="Z148" s="99">
        <f t="shared" si="21"/>
        <v>3</v>
      </c>
      <c r="AB148" s="99">
        <v>1</v>
      </c>
      <c r="AC148" s="99" t="s">
        <v>41</v>
      </c>
      <c r="AD148" s="99" t="s">
        <v>1123</v>
      </c>
      <c r="AE148" s="112">
        <f t="shared" si="22"/>
        <v>0</v>
      </c>
      <c r="AF148" s="99">
        <v>11</v>
      </c>
      <c r="AG148" s="112">
        <f t="shared" si="23"/>
        <v>2</v>
      </c>
      <c r="AH148" s="99" t="s">
        <v>3621</v>
      </c>
      <c r="AJ148" s="99"/>
      <c r="AK148" s="99" t="s">
        <v>3997</v>
      </c>
      <c r="AR148" s="99">
        <v>212</v>
      </c>
      <c r="AS148" s="132" t="str">
        <f t="shared" ca="1" si="24"/>
        <v>SZ</v>
      </c>
      <c r="AT148" s="133" t="str">
        <f t="shared" ca="1" si="25"/>
        <v>L' U L' E L U' L' E' L2</v>
      </c>
      <c r="AU148" s="133" t="str">
        <f t="shared" ca="1" si="26"/>
        <v>L': [U, L' E L]</v>
      </c>
      <c r="AV148" s="132" t="str">
        <f t="shared" ca="1" si="27"/>
        <v>ZS</v>
      </c>
      <c r="AW148" s="133" t="str">
        <f t="shared" ca="1" si="28"/>
        <v>L2' E L U L' E' L U' L</v>
      </c>
      <c r="AX148" s="133" t="str">
        <f t="shared" ca="1" si="29"/>
        <v>L': [L' E L, U]</v>
      </c>
      <c r="AY148" s="133" cm="1">
        <f t="array" aca="1" ref="AY148" ca="1">IF(COLUMN(INDIRECT(E148&amp;1))&gt; COLUMN(INDIRECT(F148&amp;1)),1,0)</f>
        <v>0</v>
      </c>
    </row>
    <row r="149" spans="1:51" ht="12" customHeight="1">
      <c r="A149" s="99">
        <v>148</v>
      </c>
      <c r="B149" s="99" t="s">
        <v>1758</v>
      </c>
      <c r="C149" s="99">
        <v>9</v>
      </c>
      <c r="D149" s="99">
        <v>10</v>
      </c>
      <c r="E149" s="141" t="s">
        <v>1440</v>
      </c>
      <c r="F149" s="141" t="s">
        <v>1436</v>
      </c>
      <c r="G149" s="101" t="s">
        <v>1132</v>
      </c>
      <c r="H149" s="101" t="s">
        <v>1135</v>
      </c>
      <c r="I149" s="112" t="s">
        <v>2927</v>
      </c>
      <c r="J149" s="116" t="s">
        <v>9</v>
      </c>
      <c r="K149" s="101" t="s">
        <v>1132</v>
      </c>
      <c r="L149" s="99" t="s">
        <v>1133</v>
      </c>
      <c r="M149" s="99" t="s">
        <v>1958</v>
      </c>
      <c r="N149" s="99" t="s">
        <v>1134</v>
      </c>
      <c r="O149" s="101" t="s">
        <v>1135</v>
      </c>
      <c r="P149" s="99" t="s">
        <v>1136</v>
      </c>
      <c r="Q149" s="99" t="s">
        <v>1137</v>
      </c>
      <c r="R149" s="99" t="s">
        <v>1138</v>
      </c>
      <c r="S149" s="112" t="s">
        <v>2981</v>
      </c>
      <c r="T149" s="112" t="s">
        <v>160</v>
      </c>
      <c r="U149" s="112">
        <f t="shared" si="20"/>
        <v>1</v>
      </c>
      <c r="V149" s="99" t="s">
        <v>1943</v>
      </c>
      <c r="W149" s="112" t="s">
        <v>2885</v>
      </c>
      <c r="X149" s="112" t="s">
        <v>2810</v>
      </c>
      <c r="Y149" s="99" t="s">
        <v>1719</v>
      </c>
      <c r="Z149" s="99">
        <f t="shared" si="21"/>
        <v>3</v>
      </c>
      <c r="AC149" s="99" t="s">
        <v>41</v>
      </c>
      <c r="AD149" s="99" t="s">
        <v>1123</v>
      </c>
      <c r="AE149" s="112">
        <f t="shared" si="22"/>
        <v>1</v>
      </c>
      <c r="AF149" s="99">
        <v>11</v>
      </c>
      <c r="AG149" s="112">
        <f t="shared" si="23"/>
        <v>2</v>
      </c>
      <c r="AH149" s="99" t="s">
        <v>3622</v>
      </c>
      <c r="AJ149" s="99"/>
      <c r="AK149" s="99" t="s">
        <v>3998</v>
      </c>
      <c r="AR149" s="99">
        <v>191</v>
      </c>
      <c r="AS149" s="132" t="str">
        <f t="shared" ca="1" si="24"/>
        <v>PS</v>
      </c>
      <c r="AT149" s="133" t="str">
        <f t="shared" ca="1" si="25"/>
        <v>U' R' F2 R S' R' F2 R S U</v>
      </c>
      <c r="AU149" s="133" t="str">
        <f t="shared" ca="1" si="26"/>
        <v>U': [R' F2 R, S']</v>
      </c>
      <c r="AV149" s="132" t="str">
        <f t="shared" ca="1" si="27"/>
        <v>SP</v>
      </c>
      <c r="AW149" s="133" t="str">
        <f t="shared" ca="1" si="28"/>
        <v>U' S' R' F2 R S R' F2 R U</v>
      </c>
      <c r="AX149" s="133" t="str">
        <f t="shared" ca="1" si="29"/>
        <v>U': [S', R' F2 R]</v>
      </c>
      <c r="AY149" s="133" cm="1">
        <f t="array" aca="1" ref="AY149" ca="1">IF(COLUMN(INDIRECT(E149&amp;1))&gt; COLUMN(INDIRECT(F149&amp;1)),1,0)</f>
        <v>1</v>
      </c>
    </row>
    <row r="150" spans="1:51" ht="12" customHeight="1">
      <c r="A150" s="99">
        <v>149</v>
      </c>
      <c r="B150" s="99" t="s">
        <v>1746</v>
      </c>
      <c r="C150" s="99">
        <v>8</v>
      </c>
      <c r="D150" s="99">
        <v>8</v>
      </c>
      <c r="E150" s="141" t="s">
        <v>1536</v>
      </c>
      <c r="F150" s="141" t="s">
        <v>1532</v>
      </c>
      <c r="G150" s="101" t="s">
        <v>1139</v>
      </c>
      <c r="H150" s="101" t="s">
        <v>1143</v>
      </c>
      <c r="I150" s="112" t="s">
        <v>2918</v>
      </c>
      <c r="J150" s="116" t="s">
        <v>472</v>
      </c>
      <c r="K150" s="101" t="s">
        <v>1139</v>
      </c>
      <c r="L150" s="99" t="s">
        <v>1140</v>
      </c>
      <c r="M150" s="99" t="s">
        <v>1141</v>
      </c>
      <c r="N150" s="99" t="s">
        <v>1142</v>
      </c>
      <c r="O150" s="101" t="s">
        <v>1143</v>
      </c>
      <c r="P150" s="99" t="s">
        <v>1144</v>
      </c>
      <c r="Q150" s="99" t="s">
        <v>1145</v>
      </c>
      <c r="R150" s="99" t="s">
        <v>1146</v>
      </c>
      <c r="S150" s="112"/>
      <c r="T150" s="112"/>
      <c r="U150" s="112">
        <f t="shared" si="20"/>
        <v>0</v>
      </c>
      <c r="V150" s="99" t="s">
        <v>1139</v>
      </c>
      <c r="W150" s="112" t="s">
        <v>1146</v>
      </c>
      <c r="X150" s="99" t="s">
        <v>1142</v>
      </c>
      <c r="Y150" s="99" t="s">
        <v>1695</v>
      </c>
      <c r="Z150" s="99">
        <f t="shared" si="21"/>
        <v>3</v>
      </c>
      <c r="AA150" s="99">
        <v>1</v>
      </c>
      <c r="AC150" s="99" t="s">
        <v>41</v>
      </c>
      <c r="AD150" s="99" t="s">
        <v>1123</v>
      </c>
      <c r="AE150" s="112">
        <f t="shared" si="22"/>
        <v>0</v>
      </c>
      <c r="AF150" s="99">
        <v>10</v>
      </c>
      <c r="AG150" s="112">
        <f t="shared" si="23"/>
        <v>2</v>
      </c>
      <c r="AH150" s="99" t="s">
        <v>3623</v>
      </c>
      <c r="AJ150" s="99"/>
      <c r="AK150" s="99" t="s">
        <v>3999</v>
      </c>
      <c r="AR150" s="99">
        <v>203</v>
      </c>
      <c r="AS150" s="132" t="str">
        <f t="shared" ca="1" si="24"/>
        <v>RS</v>
      </c>
      <c r="AT150" s="133" t="str">
        <f t="shared" ca="1" si="25"/>
        <v>E' L' U L E L' U' L</v>
      </c>
      <c r="AU150" s="133" t="str">
        <f t="shared" ca="1" si="26"/>
        <v>[E', L' U L]</v>
      </c>
      <c r="AV150" s="132" t="str">
        <f t="shared" ca="1" si="27"/>
        <v>SR</v>
      </c>
      <c r="AW150" s="133" t="str">
        <f t="shared" ca="1" si="28"/>
        <v>L' U L E' L' U' L E</v>
      </c>
      <c r="AX150" s="133" t="str">
        <f t="shared" ca="1" si="29"/>
        <v>[L' U L, E']</v>
      </c>
      <c r="AY150" s="133" cm="1">
        <f t="array" aca="1" ref="AY150" ca="1">IF(COLUMN(INDIRECT(E150&amp;1))&gt; COLUMN(INDIRECT(F150&amp;1)),1,0)</f>
        <v>1</v>
      </c>
    </row>
    <row r="151" spans="1:51" ht="12" customHeight="1">
      <c r="A151" s="99">
        <v>150</v>
      </c>
      <c r="B151" s="99" t="s">
        <v>1777</v>
      </c>
      <c r="C151" s="99">
        <v>8</v>
      </c>
      <c r="D151" s="99">
        <v>8</v>
      </c>
      <c r="E151" s="141" t="s">
        <v>686</v>
      </c>
      <c r="F151" s="141" t="s">
        <v>682</v>
      </c>
      <c r="G151" s="101" t="s">
        <v>1147</v>
      </c>
      <c r="H151" s="101" t="s">
        <v>1151</v>
      </c>
      <c r="I151" s="112" t="s">
        <v>2912</v>
      </c>
      <c r="J151" s="116" t="s">
        <v>87</v>
      </c>
      <c r="K151" s="101" t="s">
        <v>1147</v>
      </c>
      <c r="L151" s="99" t="s">
        <v>1170</v>
      </c>
      <c r="M151" s="99" t="s">
        <v>1149</v>
      </c>
      <c r="N151" s="99" t="s">
        <v>1150</v>
      </c>
      <c r="O151" s="101" t="s">
        <v>1151</v>
      </c>
      <c r="P151" s="99" t="s">
        <v>1152</v>
      </c>
      <c r="Q151" s="99" t="s">
        <v>1153</v>
      </c>
      <c r="R151" s="99" t="s">
        <v>1154</v>
      </c>
      <c r="S151" s="112"/>
      <c r="T151" s="112"/>
      <c r="U151" s="112">
        <f t="shared" si="20"/>
        <v>0</v>
      </c>
      <c r="V151" s="99" t="s">
        <v>1147</v>
      </c>
      <c r="W151" s="112" t="s">
        <v>1150</v>
      </c>
      <c r="X151" s="99" t="s">
        <v>1154</v>
      </c>
      <c r="Y151" s="99" t="s">
        <v>1684</v>
      </c>
      <c r="Z151" s="99">
        <f t="shared" si="21"/>
        <v>3</v>
      </c>
      <c r="AA151" s="99">
        <v>1</v>
      </c>
      <c r="AC151" s="99" t="s">
        <v>41</v>
      </c>
      <c r="AD151" s="99" t="s">
        <v>1123</v>
      </c>
      <c r="AE151" s="112">
        <f t="shared" si="22"/>
        <v>0</v>
      </c>
      <c r="AF151" s="99">
        <v>10</v>
      </c>
      <c r="AG151" s="112">
        <f t="shared" si="23"/>
        <v>2</v>
      </c>
      <c r="AH151" s="99" t="s">
        <v>1149</v>
      </c>
      <c r="AJ151" s="99"/>
      <c r="AK151" s="99" t="s">
        <v>4000</v>
      </c>
      <c r="AR151" s="99">
        <v>71</v>
      </c>
      <c r="AS151" s="132" t="str">
        <f t="shared" ca="1" si="24"/>
        <v>FS</v>
      </c>
      <c r="AT151" s="133" t="str">
        <f t="shared" ca="1" si="25"/>
        <v>U L' U' M U L U' M'</v>
      </c>
      <c r="AU151" s="133" t="str">
        <f t="shared" ca="1" si="26"/>
        <v>[U L' U', M]</v>
      </c>
      <c r="AV151" s="132" t="str">
        <f t="shared" ca="1" si="27"/>
        <v>SF</v>
      </c>
      <c r="AW151" s="133" t="str">
        <f t="shared" ca="1" si="28"/>
        <v>M U L' U' M' U L U'</v>
      </c>
      <c r="AX151" s="133" t="str">
        <f t="shared" ca="1" si="29"/>
        <v>[M, U L' U']</v>
      </c>
      <c r="AY151" s="133" cm="1">
        <f t="array" aca="1" ref="AY151" ca="1">IF(COLUMN(INDIRECT(E151&amp;1))&gt; COLUMN(INDIRECT(F151&amp;1)),1,0)</f>
        <v>1</v>
      </c>
    </row>
    <row r="152" spans="1:51" ht="12" customHeight="1">
      <c r="A152" s="99">
        <v>151</v>
      </c>
      <c r="B152" s="99" t="s">
        <v>1780</v>
      </c>
      <c r="C152" s="99">
        <v>7</v>
      </c>
      <c r="D152" s="99">
        <v>7</v>
      </c>
      <c r="E152" s="141" t="s">
        <v>1836</v>
      </c>
      <c r="F152" s="141" t="s">
        <v>1885</v>
      </c>
      <c r="G152" s="101" t="s">
        <v>1155</v>
      </c>
      <c r="H152" s="101" t="s">
        <v>1159</v>
      </c>
      <c r="I152" s="112" t="s">
        <v>2858</v>
      </c>
      <c r="J152" s="116">
        <v>5</v>
      </c>
      <c r="K152" s="101" t="s">
        <v>1155</v>
      </c>
      <c r="L152" s="99" t="s">
        <v>1156</v>
      </c>
      <c r="M152" s="99" t="s">
        <v>1157</v>
      </c>
      <c r="N152" s="99" t="s">
        <v>1158</v>
      </c>
      <c r="O152" s="101" t="s">
        <v>1159</v>
      </c>
      <c r="P152" s="99" t="s">
        <v>1160</v>
      </c>
      <c r="Q152" s="99" t="s">
        <v>1161</v>
      </c>
      <c r="R152" s="99" t="s">
        <v>1162</v>
      </c>
      <c r="S152" s="112" t="s">
        <v>2981</v>
      </c>
      <c r="T152" s="112" t="s">
        <v>160</v>
      </c>
      <c r="U152" s="112">
        <f t="shared" si="20"/>
        <v>1</v>
      </c>
      <c r="V152" s="99" t="s">
        <v>1915</v>
      </c>
      <c r="W152" s="112" t="s">
        <v>2776</v>
      </c>
      <c r="X152" s="112" t="s">
        <v>2776</v>
      </c>
      <c r="Y152" s="99" t="s">
        <v>18</v>
      </c>
      <c r="Z152" s="99">
        <f t="shared" si="21"/>
        <v>3</v>
      </c>
      <c r="AC152" s="99" t="s">
        <v>41</v>
      </c>
      <c r="AD152" s="99" t="s">
        <v>1123</v>
      </c>
      <c r="AE152" s="112">
        <f t="shared" si="22"/>
        <v>0</v>
      </c>
      <c r="AF152" s="99">
        <v>9</v>
      </c>
      <c r="AG152" s="112">
        <f t="shared" si="23"/>
        <v>2</v>
      </c>
      <c r="AH152" s="99" t="s">
        <v>3624</v>
      </c>
      <c r="AJ152" s="99"/>
      <c r="AK152" s="99" t="s">
        <v>4001</v>
      </c>
      <c r="AR152" s="99">
        <v>209</v>
      </c>
      <c r="AS152" s="132" t="str">
        <f t="shared" ca="1" si="24"/>
        <v>SW</v>
      </c>
      <c r="AT152" s="133" t="str">
        <f t="shared" ca="1" si="25"/>
        <v>U' L S' L2' S L U</v>
      </c>
      <c r="AU152" s="133" t="str">
        <f t="shared" ca="1" si="26"/>
        <v>U': L S' L2' S L</v>
      </c>
      <c r="AV152" s="132" t="str">
        <f t="shared" ca="1" si="27"/>
        <v>WS</v>
      </c>
      <c r="AW152" s="133" t="str">
        <f t="shared" ca="1" si="28"/>
        <v>U' L' S' L2 S L' U</v>
      </c>
      <c r="AX152" s="133" t="str">
        <f t="shared" ca="1" si="29"/>
        <v>U': L' S' L2 S L'</v>
      </c>
      <c r="AY152" s="133" cm="1">
        <f t="array" aca="1" ref="AY152" ca="1">IF(COLUMN(INDIRECT(E152&amp;1))&gt; COLUMN(INDIRECT(F152&amp;1)),1,0)</f>
        <v>0</v>
      </c>
    </row>
    <row r="153" spans="1:51" ht="12" customHeight="1">
      <c r="A153" s="99">
        <v>152</v>
      </c>
      <c r="B153" s="99" t="s">
        <v>1779</v>
      </c>
      <c r="C153" s="99">
        <v>9</v>
      </c>
      <c r="D153" s="99">
        <v>9</v>
      </c>
      <c r="E153" s="141" t="s">
        <v>1326</v>
      </c>
      <c r="F153" s="141" t="s">
        <v>1323</v>
      </c>
      <c r="G153" s="101" t="s">
        <v>1163</v>
      </c>
      <c r="H153" s="101" t="s">
        <v>1166</v>
      </c>
      <c r="I153" s="112" t="s">
        <v>2912</v>
      </c>
      <c r="J153" s="116" t="s">
        <v>87</v>
      </c>
      <c r="K153" s="101" t="s">
        <v>1163</v>
      </c>
      <c r="L153" s="99" t="s">
        <v>1164</v>
      </c>
      <c r="M153" s="99" t="s">
        <v>1165</v>
      </c>
      <c r="N153" s="142" t="s">
        <v>1681</v>
      </c>
      <c r="O153" s="101" t="s">
        <v>1166</v>
      </c>
      <c r="P153" s="99" t="s">
        <v>1167</v>
      </c>
      <c r="Q153" s="99" t="s">
        <v>1168</v>
      </c>
      <c r="R153" s="142" t="s">
        <v>1682</v>
      </c>
      <c r="S153" s="112" t="s">
        <v>3014</v>
      </c>
      <c r="T153" s="112" t="s">
        <v>3014</v>
      </c>
      <c r="U153" s="112">
        <f t="shared" si="20"/>
        <v>1</v>
      </c>
      <c r="V153" s="99" t="s">
        <v>1944</v>
      </c>
      <c r="W153" s="112" t="s">
        <v>2886</v>
      </c>
      <c r="X153" s="112" t="s">
        <v>2811</v>
      </c>
      <c r="Y153" s="99" t="s">
        <v>1684</v>
      </c>
      <c r="Z153" s="99">
        <f t="shared" si="21"/>
        <v>3</v>
      </c>
      <c r="AC153" s="99" t="s">
        <v>41</v>
      </c>
      <c r="AD153" s="99" t="s">
        <v>1123</v>
      </c>
      <c r="AE153" s="112">
        <f t="shared" si="22"/>
        <v>0</v>
      </c>
      <c r="AF153" s="99">
        <v>11</v>
      </c>
      <c r="AG153" s="112">
        <f t="shared" si="23"/>
        <v>2</v>
      </c>
      <c r="AH153" s="99" t="s">
        <v>1165</v>
      </c>
      <c r="AJ153" s="99"/>
      <c r="AK153" s="99" t="s">
        <v>4002</v>
      </c>
      <c r="AR153" s="99">
        <v>175</v>
      </c>
      <c r="AS153" s="132" t="str">
        <f t="shared" ca="1" si="24"/>
        <v>NS</v>
      </c>
      <c r="AT153" s="133" t="str">
        <f t="shared" ca="1" si="25"/>
        <v>U L' U M U' L U M' U2</v>
      </c>
      <c r="AU153" s="133" t="str">
        <f t="shared" ca="1" si="26"/>
        <v>U2: [U' L' U, M]</v>
      </c>
      <c r="AV153" s="132" t="str">
        <f t="shared" ca="1" si="27"/>
        <v>SN</v>
      </c>
      <c r="AW153" s="133" t="str">
        <f t="shared" ca="1" si="28"/>
        <v>U2 M U' L' U M' U' L U'</v>
      </c>
      <c r="AX153" s="133" t="str">
        <f t="shared" ca="1" si="29"/>
        <v>U2: [M, U' L' U]</v>
      </c>
      <c r="AY153" s="133" cm="1">
        <f t="array" aca="1" ref="AY153" ca="1">IF(COLUMN(INDIRECT(E153&amp;1))&gt; COLUMN(INDIRECT(F153&amp;1)),1,0)</f>
        <v>1</v>
      </c>
    </row>
    <row r="154" spans="1:51" ht="12" customHeight="1">
      <c r="A154" s="99">
        <v>153</v>
      </c>
      <c r="B154" s="99" t="s">
        <v>1778</v>
      </c>
      <c r="C154" s="99">
        <v>8</v>
      </c>
      <c r="D154" s="99">
        <v>9</v>
      </c>
      <c r="E154" s="141" t="s">
        <v>1584</v>
      </c>
      <c r="F154" s="141" t="s">
        <v>1588</v>
      </c>
      <c r="G154" s="101" t="s">
        <v>1169</v>
      </c>
      <c r="H154" s="101" t="s">
        <v>1173</v>
      </c>
      <c r="I154" s="112" t="s">
        <v>2860</v>
      </c>
      <c r="J154" s="116">
        <v>5</v>
      </c>
      <c r="K154" s="101" t="s">
        <v>1169</v>
      </c>
      <c r="L154" s="99" t="s">
        <v>3294</v>
      </c>
      <c r="M154" s="99" t="s">
        <v>1171</v>
      </c>
      <c r="N154" s="99" t="s">
        <v>1172</v>
      </c>
      <c r="O154" s="101" t="s">
        <v>1173</v>
      </c>
      <c r="P154" s="99" t="s">
        <v>1174</v>
      </c>
      <c r="Q154" s="99" t="s">
        <v>1175</v>
      </c>
      <c r="R154" s="99" t="s">
        <v>1176</v>
      </c>
      <c r="S154" s="112" t="s">
        <v>3015</v>
      </c>
      <c r="T154" s="112" t="s">
        <v>2989</v>
      </c>
      <c r="U154" s="112">
        <f t="shared" si="20"/>
        <v>2</v>
      </c>
      <c r="V154" s="99" t="s">
        <v>1922</v>
      </c>
      <c r="W154" s="112" t="s">
        <v>2782</v>
      </c>
      <c r="X154" s="112" t="s">
        <v>2782</v>
      </c>
      <c r="Y154" s="99" t="s">
        <v>40</v>
      </c>
      <c r="Z154" s="99">
        <f t="shared" si="21"/>
        <v>3</v>
      </c>
      <c r="AB154" s="99">
        <v>1</v>
      </c>
      <c r="AC154" s="99" t="s">
        <v>41</v>
      </c>
      <c r="AD154" s="99" t="s">
        <v>1123</v>
      </c>
      <c r="AE154" s="112">
        <f t="shared" si="22"/>
        <v>1</v>
      </c>
      <c r="AF154" s="99">
        <v>10</v>
      </c>
      <c r="AG154" s="112">
        <f t="shared" si="23"/>
        <v>2</v>
      </c>
      <c r="AH154" s="99" t="s">
        <v>3625</v>
      </c>
      <c r="AJ154" s="99"/>
      <c r="AK154" s="99" t="s">
        <v>4003</v>
      </c>
      <c r="AR154" s="99">
        <v>211</v>
      </c>
      <c r="AS154" s="132" t="str">
        <f t="shared" ca="1" si="24"/>
        <v>SY</v>
      </c>
      <c r="AT154" s="133" t="str">
        <f t="shared" ca="1" si="25"/>
        <v>R U' R' E R2 E' R' U R'</v>
      </c>
      <c r="AU154" s="133" t="str">
        <f t="shared" ca="1" si="26"/>
        <v>R U': R' E R2 E' R'</v>
      </c>
      <c r="AV154" s="132" t="str">
        <f t="shared" ca="1" si="27"/>
        <v>YS</v>
      </c>
      <c r="AW154" s="133" t="str">
        <f t="shared" ca="1" si="28"/>
        <v>R U' R E R2' E' R U R'</v>
      </c>
      <c r="AX154" s="133" t="str">
        <f t="shared" ca="1" si="29"/>
        <v>R U': R E R2' E' R</v>
      </c>
      <c r="AY154" s="133" cm="1">
        <f t="array" aca="1" ref="AY154" ca="1">IF(COLUMN(INDIRECT(E154&amp;1))&gt; COLUMN(INDIRECT(F154&amp;1)),1,0)</f>
        <v>0</v>
      </c>
    </row>
    <row r="155" spans="1:51" ht="12" customHeight="1">
      <c r="A155" s="99">
        <v>154</v>
      </c>
      <c r="B155" s="99" t="s">
        <v>1781</v>
      </c>
      <c r="C155" s="99">
        <v>7</v>
      </c>
      <c r="D155" s="99">
        <v>7</v>
      </c>
      <c r="E155" s="141" t="s">
        <v>1837</v>
      </c>
      <c r="F155" s="141" t="s">
        <v>1886</v>
      </c>
      <c r="G155" s="101" t="s">
        <v>1683</v>
      </c>
      <c r="H155" s="101" t="s">
        <v>4369</v>
      </c>
      <c r="I155" s="112" t="s">
        <v>2860</v>
      </c>
      <c r="J155" s="116">
        <v>5</v>
      </c>
      <c r="K155" s="101" t="s">
        <v>1177</v>
      </c>
      <c r="L155" s="99" t="s">
        <v>1178</v>
      </c>
      <c r="M155" s="99" t="s">
        <v>1179</v>
      </c>
      <c r="N155" s="99" t="s">
        <v>1180</v>
      </c>
      <c r="O155" s="101" t="s">
        <v>1181</v>
      </c>
      <c r="P155" s="99" t="s">
        <v>1182</v>
      </c>
      <c r="Q155" s="99" t="s">
        <v>1183</v>
      </c>
      <c r="R155" s="99" t="s">
        <v>1184</v>
      </c>
      <c r="S155" s="112" t="s">
        <v>3004</v>
      </c>
      <c r="T155" s="112" t="s">
        <v>3012</v>
      </c>
      <c r="U155" s="112">
        <f t="shared" si="20"/>
        <v>2</v>
      </c>
      <c r="V155" s="99" t="s">
        <v>1922</v>
      </c>
      <c r="W155" s="112" t="s">
        <v>2782</v>
      </c>
      <c r="X155" s="112" t="s">
        <v>2782</v>
      </c>
      <c r="Y155" s="99" t="s">
        <v>1720</v>
      </c>
      <c r="Z155" s="99">
        <f t="shared" si="21"/>
        <v>4</v>
      </c>
      <c r="AC155" s="99" t="s">
        <v>472</v>
      </c>
      <c r="AD155" s="99" t="s">
        <v>1123</v>
      </c>
      <c r="AE155" s="112">
        <f t="shared" si="22"/>
        <v>0</v>
      </c>
      <c r="AF155" s="99">
        <v>9</v>
      </c>
      <c r="AG155" s="112">
        <f t="shared" si="23"/>
        <v>2</v>
      </c>
      <c r="AH155" s="99" t="s">
        <v>3626</v>
      </c>
      <c r="AJ155" s="99"/>
      <c r="AK155" s="99" t="s">
        <v>4004</v>
      </c>
      <c r="AR155" s="99">
        <v>117</v>
      </c>
      <c r="AS155" s="132" t="str">
        <f t="shared" ca="1" si="24"/>
        <v>IS</v>
      </c>
      <c r="AT155" s="133" t="str">
        <f t="shared" ca="1" si="25"/>
        <v>U'D R E R2' E' R UD'</v>
      </c>
      <c r="AU155" s="133" t="str">
        <f t="shared" ca="1" si="26"/>
        <v>U'D: R E R2' E' R</v>
      </c>
      <c r="AV155" s="132" t="str">
        <f t="shared" ca="1" si="27"/>
        <v>SI</v>
      </c>
      <c r="AW155" s="133" t="str">
        <f t="shared" ca="1" si="28"/>
        <v>U'D R' E R2 E' R' UD'</v>
      </c>
      <c r="AX155" s="133" t="str">
        <f t="shared" ca="1" si="29"/>
        <v>U'D: R' E R2 E' R'</v>
      </c>
      <c r="AY155" s="133" cm="1">
        <f t="array" aca="1" ref="AY155" ca="1">IF(COLUMN(INDIRECT(E155&amp;1))&gt; COLUMN(INDIRECT(F155&amp;1)),1,0)</f>
        <v>1</v>
      </c>
    </row>
    <row r="156" spans="1:51" ht="12" customHeight="1">
      <c r="A156" s="99">
        <v>155</v>
      </c>
      <c r="B156" s="99" t="s">
        <v>1783</v>
      </c>
      <c r="C156" s="99">
        <v>7</v>
      </c>
      <c r="D156" s="99">
        <v>7</v>
      </c>
      <c r="E156" s="141" t="s">
        <v>1386</v>
      </c>
      <c r="F156" s="141" t="s">
        <v>1383</v>
      </c>
      <c r="G156" s="101" t="s">
        <v>4332</v>
      </c>
      <c r="H156" s="101" t="s">
        <v>4353</v>
      </c>
      <c r="I156" s="112" t="s">
        <v>2860</v>
      </c>
      <c r="J156" s="116">
        <v>5</v>
      </c>
      <c r="K156" s="101" t="s">
        <v>1185</v>
      </c>
      <c r="L156" s="99" t="s">
        <v>1186</v>
      </c>
      <c r="M156" s="99" t="s">
        <v>1187</v>
      </c>
      <c r="N156" s="99" t="s">
        <v>1188</v>
      </c>
      <c r="O156" s="101" t="s">
        <v>1189</v>
      </c>
      <c r="P156" s="99" t="s">
        <v>1190</v>
      </c>
      <c r="Q156" s="99" t="s">
        <v>1191</v>
      </c>
      <c r="R156" s="99" t="s">
        <v>1192</v>
      </c>
      <c r="S156" s="112" t="s">
        <v>2981</v>
      </c>
      <c r="T156" s="112" t="s">
        <v>160</v>
      </c>
      <c r="U156" s="112">
        <f t="shared" si="20"/>
        <v>1</v>
      </c>
      <c r="V156" s="99" t="s">
        <v>1922</v>
      </c>
      <c r="W156" s="112" t="s">
        <v>2782</v>
      </c>
      <c r="X156" s="112" t="s">
        <v>2782</v>
      </c>
      <c r="Y156" s="99" t="s">
        <v>40</v>
      </c>
      <c r="Z156" s="99">
        <f t="shared" si="21"/>
        <v>3</v>
      </c>
      <c r="AC156" s="99" t="s">
        <v>41</v>
      </c>
      <c r="AD156" s="99" t="s">
        <v>1123</v>
      </c>
      <c r="AE156" s="112">
        <f t="shared" si="22"/>
        <v>0</v>
      </c>
      <c r="AF156" s="99">
        <v>9</v>
      </c>
      <c r="AG156" s="112">
        <f t="shared" si="23"/>
        <v>2</v>
      </c>
      <c r="AH156" s="99" t="s">
        <v>1187</v>
      </c>
      <c r="AJ156" s="99"/>
      <c r="AK156" s="99" t="s">
        <v>4005</v>
      </c>
      <c r="AR156" s="99">
        <v>183</v>
      </c>
      <c r="AS156" s="132" t="str">
        <f t="shared" ca="1" si="24"/>
        <v>OS</v>
      </c>
      <c r="AT156" s="133" t="str">
        <f t="shared" ca="1" si="25"/>
        <v>U' R E R2' E' R U</v>
      </c>
      <c r="AU156" s="133" t="str">
        <f t="shared" ca="1" si="26"/>
        <v>U': R E R2' E' R</v>
      </c>
      <c r="AV156" s="132" t="str">
        <f t="shared" ca="1" si="27"/>
        <v>SO</v>
      </c>
      <c r="AW156" s="133" t="str">
        <f t="shared" ca="1" si="28"/>
        <v>U' R' E R2 E' R' U</v>
      </c>
      <c r="AX156" s="133" t="str">
        <f t="shared" ca="1" si="29"/>
        <v>U': R' E R2 E' R'</v>
      </c>
      <c r="AY156" s="133" cm="1">
        <f t="array" aca="1" ref="AY156" ca="1">IF(COLUMN(INDIRECT(E156&amp;1))&gt; COLUMN(INDIRECT(F156&amp;1)),1,0)</f>
        <v>1</v>
      </c>
    </row>
    <row r="157" spans="1:51" ht="12" customHeight="1">
      <c r="A157" s="99">
        <v>156</v>
      </c>
      <c r="B157" s="99" t="s">
        <v>1798</v>
      </c>
      <c r="C157" s="99">
        <v>8</v>
      </c>
      <c r="D157" s="99">
        <v>7</v>
      </c>
      <c r="E157" s="141" t="s">
        <v>1249</v>
      </c>
      <c r="F157" s="141" t="s">
        <v>1245</v>
      </c>
      <c r="G157" s="101" t="s">
        <v>1193</v>
      </c>
      <c r="H157" s="101" t="s">
        <v>1197</v>
      </c>
      <c r="I157" s="112" t="s">
        <v>2860</v>
      </c>
      <c r="J157" s="116">
        <v>5</v>
      </c>
      <c r="K157" s="101" t="s">
        <v>1193</v>
      </c>
      <c r="L157" s="99" t="s">
        <v>1194</v>
      </c>
      <c r="M157" s="99" t="s">
        <v>1195</v>
      </c>
      <c r="N157" s="99" t="s">
        <v>1196</v>
      </c>
      <c r="O157" s="101" t="s">
        <v>1197</v>
      </c>
      <c r="P157" s="99" t="s">
        <v>1198</v>
      </c>
      <c r="Q157" s="99" t="s">
        <v>1199</v>
      </c>
      <c r="R157" s="99" t="s">
        <v>1200</v>
      </c>
      <c r="S157" s="112" t="s">
        <v>3016</v>
      </c>
      <c r="T157" s="112" t="s">
        <v>3012</v>
      </c>
      <c r="U157" s="112">
        <f t="shared" si="20"/>
        <v>2</v>
      </c>
      <c r="V157" s="99" t="s">
        <v>1922</v>
      </c>
      <c r="W157" s="112" t="s">
        <v>2782</v>
      </c>
      <c r="X157" s="112" t="s">
        <v>2782</v>
      </c>
      <c r="Y157" s="99" t="s">
        <v>1720</v>
      </c>
      <c r="Z157" s="99">
        <f t="shared" si="21"/>
        <v>4</v>
      </c>
      <c r="AC157" s="99" t="s">
        <v>41</v>
      </c>
      <c r="AD157" s="99" t="s">
        <v>1123</v>
      </c>
      <c r="AE157" s="112">
        <f t="shared" si="22"/>
        <v>-1</v>
      </c>
      <c r="AF157" s="99">
        <v>10</v>
      </c>
      <c r="AG157" s="112">
        <f t="shared" si="23"/>
        <v>2</v>
      </c>
      <c r="AH157" s="99" t="s">
        <v>3627</v>
      </c>
      <c r="AJ157" s="99"/>
      <c r="AK157" s="99" t="s">
        <v>4006</v>
      </c>
      <c r="AR157" s="99">
        <v>165</v>
      </c>
      <c r="AS157" s="132" t="str">
        <f t="shared" ca="1" si="24"/>
        <v>MS</v>
      </c>
      <c r="AT157" s="133" t="str">
        <f t="shared" ca="1" si="25"/>
        <v>U'D' R E R2' E' R UD</v>
      </c>
      <c r="AU157" s="133" t="str">
        <f t="shared" ca="1" si="26"/>
        <v>U'D': R E R2' E' R</v>
      </c>
      <c r="AV157" s="132" t="str">
        <f t="shared" ca="1" si="27"/>
        <v>SM</v>
      </c>
      <c r="AW157" s="133" t="str">
        <f t="shared" ca="1" si="28"/>
        <v>U'D' R' E R2 E' R' UD</v>
      </c>
      <c r="AX157" s="133" t="str">
        <f t="shared" ca="1" si="29"/>
        <v>U'D': R' E R2 E' R'</v>
      </c>
      <c r="AY157" s="133" cm="1">
        <f t="array" aca="1" ref="AY157" ca="1">IF(COLUMN(INDIRECT(E157&amp;1))&gt; COLUMN(INDIRECT(F157&amp;1)),1,0)</f>
        <v>1</v>
      </c>
    </row>
    <row r="158" spans="1:51" ht="12" customHeight="1">
      <c r="A158" s="99">
        <v>157</v>
      </c>
      <c r="B158" s="99" t="s">
        <v>1782</v>
      </c>
      <c r="C158" s="99">
        <v>8</v>
      </c>
      <c r="D158" s="99">
        <v>11</v>
      </c>
      <c r="E158" s="141" t="s">
        <v>1081</v>
      </c>
      <c r="F158" s="141" t="s">
        <v>1079</v>
      </c>
      <c r="G158" s="101" t="s">
        <v>1201</v>
      </c>
      <c r="H158" s="101" t="s">
        <v>1206</v>
      </c>
      <c r="I158" s="112" t="s">
        <v>3241</v>
      </c>
      <c r="J158" s="116" t="s">
        <v>19</v>
      </c>
      <c r="K158" s="101" t="s">
        <v>1201</v>
      </c>
      <c r="L158" s="99" t="s">
        <v>1202</v>
      </c>
      <c r="M158" s="99" t="s">
        <v>1203</v>
      </c>
      <c r="N158" s="99" t="s">
        <v>19</v>
      </c>
      <c r="O158" s="101" t="s">
        <v>1206</v>
      </c>
      <c r="P158" s="99" t="s">
        <v>1205</v>
      </c>
      <c r="Q158" s="99" t="s">
        <v>1204</v>
      </c>
      <c r="R158" s="99" t="s">
        <v>19</v>
      </c>
      <c r="S158" s="112"/>
      <c r="T158" s="112"/>
      <c r="U158" s="112">
        <f t="shared" si="20"/>
        <v>0</v>
      </c>
      <c r="V158" s="99" t="s">
        <v>19</v>
      </c>
      <c r="W158" s="112" t="s">
        <v>19</v>
      </c>
      <c r="X158" s="99" t="s">
        <v>19</v>
      </c>
      <c r="Y158" s="99" t="s">
        <v>1683</v>
      </c>
      <c r="Z158" s="99">
        <f t="shared" si="21"/>
        <v>2</v>
      </c>
      <c r="AC158" s="99" t="s">
        <v>41</v>
      </c>
      <c r="AD158" s="99" t="s">
        <v>1123</v>
      </c>
      <c r="AE158" s="112">
        <f t="shared" si="22"/>
        <v>3</v>
      </c>
      <c r="AF158" s="99">
        <v>10</v>
      </c>
      <c r="AG158" s="112">
        <f t="shared" si="23"/>
        <v>2</v>
      </c>
      <c r="AH158" s="99" t="s">
        <v>3628</v>
      </c>
      <c r="AJ158" s="99"/>
      <c r="AK158" s="99" t="s">
        <v>4007</v>
      </c>
      <c r="AR158" s="99">
        <v>143</v>
      </c>
      <c r="AS158" s="132" t="str">
        <f t="shared" ca="1" si="24"/>
        <v>KS</v>
      </c>
      <c r="AT158" s="133" t="str">
        <f t="shared" ca="1" si="25"/>
        <v>U2 L' U L U L U L' U' L' U</v>
      </c>
      <c r="AU158" s="133" t="str">
        <f t="shared" ca="1" si="26"/>
        <v>Alg</v>
      </c>
      <c r="AV158" s="132" t="str">
        <f t="shared" ca="1" si="27"/>
        <v>SK</v>
      </c>
      <c r="AW158" s="133" t="str">
        <f t="shared" ca="1" si="28"/>
        <v>U' L U L U' L' U' L' U' L U2</v>
      </c>
      <c r="AX158" s="133" t="str">
        <f t="shared" ca="1" si="29"/>
        <v>Alg</v>
      </c>
      <c r="AY158" s="133" cm="1">
        <f t="array" aca="1" ref="AY158" ca="1">IF(COLUMN(INDIRECT(E158&amp;1))&gt; COLUMN(INDIRECT(F158&amp;1)),1,0)</f>
        <v>1</v>
      </c>
    </row>
    <row r="159" spans="1:51" ht="12" customHeight="1">
      <c r="A159" s="99">
        <v>158</v>
      </c>
      <c r="B159" s="99" t="s">
        <v>1730</v>
      </c>
      <c r="C159" s="99">
        <v>8</v>
      </c>
      <c r="D159" s="99">
        <v>10</v>
      </c>
      <c r="E159" s="141" t="s">
        <v>915</v>
      </c>
      <c r="F159" s="141" t="s">
        <v>919</v>
      </c>
      <c r="G159" s="101" t="s">
        <v>1207</v>
      </c>
      <c r="H159" s="101" t="s">
        <v>1211</v>
      </c>
      <c r="I159" s="112" t="s">
        <v>2905</v>
      </c>
      <c r="J159" s="116" t="s">
        <v>160</v>
      </c>
      <c r="K159" s="101" t="s">
        <v>1207</v>
      </c>
      <c r="L159" s="99" t="s">
        <v>1208</v>
      </c>
      <c r="M159" s="99" t="s">
        <v>1209</v>
      </c>
      <c r="N159" s="99" t="s">
        <v>1210</v>
      </c>
      <c r="O159" s="101" t="s">
        <v>1211</v>
      </c>
      <c r="P159" s="99" t="s">
        <v>1212</v>
      </c>
      <c r="Q159" s="99" t="s">
        <v>1213</v>
      </c>
      <c r="R159" s="99" t="s">
        <v>1214</v>
      </c>
      <c r="S159" s="112" t="s">
        <v>2980</v>
      </c>
      <c r="T159" s="112" t="s">
        <v>9</v>
      </c>
      <c r="U159" s="112">
        <f t="shared" si="20"/>
        <v>1</v>
      </c>
      <c r="V159" s="99" t="s">
        <v>279</v>
      </c>
      <c r="W159" s="112" t="s">
        <v>397</v>
      </c>
      <c r="X159" s="112" t="s">
        <v>401</v>
      </c>
      <c r="Y159" s="99" t="s">
        <v>8</v>
      </c>
      <c r="Z159" s="99">
        <f t="shared" si="21"/>
        <v>3</v>
      </c>
      <c r="AC159" s="99" t="s">
        <v>41</v>
      </c>
      <c r="AD159" s="99" t="s">
        <v>87</v>
      </c>
      <c r="AE159" s="112">
        <f t="shared" si="22"/>
        <v>2</v>
      </c>
      <c r="AF159" s="99">
        <v>10</v>
      </c>
      <c r="AG159" s="112">
        <f t="shared" si="23"/>
        <v>2</v>
      </c>
      <c r="AH159" s="99" t="s">
        <v>3629</v>
      </c>
      <c r="AJ159" s="99"/>
      <c r="AK159" s="99" t="s">
        <v>4008</v>
      </c>
      <c r="AR159" s="99">
        <v>108</v>
      </c>
      <c r="AS159" s="132" t="str">
        <f t="shared" ca="1" si="24"/>
        <v>HZ</v>
      </c>
      <c r="AT159" s="133" t="str">
        <f t="shared" ca="1" si="25"/>
        <v>S' U R' S' R U' R' S R S</v>
      </c>
      <c r="AU159" s="133" t="str">
        <f t="shared" ca="1" si="26"/>
        <v>S': [U, R' S' R]</v>
      </c>
      <c r="AV159" s="132" t="str">
        <f t="shared" ca="1" si="27"/>
        <v>ZH</v>
      </c>
      <c r="AW159" s="133" t="str">
        <f t="shared" ca="1" si="28"/>
        <v>S' R' S' R U R' S R U' S</v>
      </c>
      <c r="AX159" s="133" t="str">
        <f t="shared" ca="1" si="29"/>
        <v>S': [R' S' R, U]</v>
      </c>
      <c r="AY159" s="133" cm="1">
        <f t="array" aca="1" ref="AY159" ca="1">IF(COLUMN(INDIRECT(E159&amp;1))&gt; COLUMN(INDIRECT(F159&amp;1)),1,0)</f>
        <v>0</v>
      </c>
    </row>
    <row r="160" spans="1:51" ht="12" customHeight="1">
      <c r="A160" s="99">
        <v>159</v>
      </c>
      <c r="B160" s="99" t="s">
        <v>1729</v>
      </c>
      <c r="C160" s="99">
        <v>7</v>
      </c>
      <c r="D160" s="99">
        <v>7</v>
      </c>
      <c r="E160" s="141" t="s">
        <v>877</v>
      </c>
      <c r="F160" s="141" t="s">
        <v>880</v>
      </c>
      <c r="G160" s="101" t="s">
        <v>1215</v>
      </c>
      <c r="H160" s="101" t="s">
        <v>1219</v>
      </c>
      <c r="I160" s="112" t="s">
        <v>2860</v>
      </c>
      <c r="J160" s="116">
        <v>5</v>
      </c>
      <c r="K160" s="101" t="s">
        <v>1215</v>
      </c>
      <c r="L160" s="99" t="s">
        <v>1216</v>
      </c>
      <c r="M160" s="99" t="s">
        <v>1217</v>
      </c>
      <c r="N160" s="99" t="s">
        <v>1218</v>
      </c>
      <c r="O160" s="101" t="s">
        <v>1219</v>
      </c>
      <c r="P160" s="99" t="s">
        <v>1220</v>
      </c>
      <c r="Q160" s="99" t="s">
        <v>1221</v>
      </c>
      <c r="R160" s="99" t="s">
        <v>1222</v>
      </c>
      <c r="S160" s="112" t="s">
        <v>3017</v>
      </c>
      <c r="T160" s="112" t="s">
        <v>604</v>
      </c>
      <c r="U160" s="112">
        <f t="shared" si="20"/>
        <v>1</v>
      </c>
      <c r="V160" s="99" t="s">
        <v>1922</v>
      </c>
      <c r="W160" s="112" t="s">
        <v>2782</v>
      </c>
      <c r="X160" s="112" t="s">
        <v>2782</v>
      </c>
      <c r="Y160" s="99" t="s">
        <v>1709</v>
      </c>
      <c r="Z160" s="99">
        <f t="shared" si="21"/>
        <v>3</v>
      </c>
      <c r="AC160" s="99" t="s">
        <v>41</v>
      </c>
      <c r="AD160" s="99" t="s">
        <v>87</v>
      </c>
      <c r="AE160" s="112">
        <f t="shared" si="22"/>
        <v>0</v>
      </c>
      <c r="AF160" s="99">
        <v>9</v>
      </c>
      <c r="AG160" s="112">
        <f t="shared" si="23"/>
        <v>2</v>
      </c>
      <c r="AH160" s="99" t="s">
        <v>3630</v>
      </c>
      <c r="AJ160" s="99"/>
      <c r="AK160" s="99" t="s">
        <v>4009</v>
      </c>
      <c r="AR160" s="99">
        <v>100</v>
      </c>
      <c r="AS160" s="132" t="str">
        <f t="shared" ca="1" si="24"/>
        <v>HP</v>
      </c>
      <c r="AT160" s="133" t="str">
        <f t="shared" ca="1" si="25"/>
        <v>F' R E R2' E' R F</v>
      </c>
      <c r="AU160" s="133" t="str">
        <f t="shared" ca="1" si="26"/>
        <v>F': R E R2' E' R</v>
      </c>
      <c r="AV160" s="132" t="str">
        <f t="shared" ca="1" si="27"/>
        <v>PH</v>
      </c>
      <c r="AW160" s="133" t="str">
        <f t="shared" ca="1" si="28"/>
        <v>F' R' E R2 E' R' F</v>
      </c>
      <c r="AX160" s="133" t="str">
        <f t="shared" ca="1" si="29"/>
        <v>F': R' E R2 E' R'</v>
      </c>
      <c r="AY160" s="133" cm="1">
        <f t="array" aca="1" ref="AY160" ca="1">IF(COLUMN(INDIRECT(E160&amp;1))&gt; COLUMN(INDIRECT(F160&amp;1)),1,0)</f>
        <v>0</v>
      </c>
    </row>
    <row r="161" spans="1:51" ht="12" customHeight="1">
      <c r="A161" s="99">
        <v>160</v>
      </c>
      <c r="B161" s="99" t="s">
        <v>1728</v>
      </c>
      <c r="C161" s="99">
        <v>9</v>
      </c>
      <c r="D161" s="99">
        <v>10</v>
      </c>
      <c r="E161" s="141" t="s">
        <v>1838</v>
      </c>
      <c r="F161" s="141" t="s">
        <v>1887</v>
      </c>
      <c r="G161" s="101" t="s">
        <v>1223</v>
      </c>
      <c r="H161" s="101" t="s">
        <v>1227</v>
      </c>
      <c r="I161" s="112" t="s">
        <v>2905</v>
      </c>
      <c r="J161" s="116" t="s">
        <v>160</v>
      </c>
      <c r="K161" s="101" t="s">
        <v>1223</v>
      </c>
      <c r="L161" s="99" t="s">
        <v>1224</v>
      </c>
      <c r="M161" s="99" t="s">
        <v>1225</v>
      </c>
      <c r="N161" s="99" t="s">
        <v>1226</v>
      </c>
      <c r="O161" s="101" t="s">
        <v>1227</v>
      </c>
      <c r="P161" s="99" t="s">
        <v>1228</v>
      </c>
      <c r="Q161" s="99" t="s">
        <v>1229</v>
      </c>
      <c r="R161" s="99" t="s">
        <v>1230</v>
      </c>
      <c r="S161" s="112" t="s">
        <v>2980</v>
      </c>
      <c r="T161" s="112" t="s">
        <v>9</v>
      </c>
      <c r="U161" s="112">
        <f t="shared" si="20"/>
        <v>1</v>
      </c>
      <c r="V161" s="99" t="s">
        <v>280</v>
      </c>
      <c r="W161" s="112" t="s">
        <v>412</v>
      </c>
      <c r="X161" s="112" t="s">
        <v>416</v>
      </c>
      <c r="Y161" s="99" t="s">
        <v>8</v>
      </c>
      <c r="Z161" s="99">
        <f t="shared" si="21"/>
        <v>3</v>
      </c>
      <c r="AC161" s="99" t="s">
        <v>41</v>
      </c>
      <c r="AD161" s="99" t="s">
        <v>87</v>
      </c>
      <c r="AE161" s="112">
        <f t="shared" si="22"/>
        <v>1</v>
      </c>
      <c r="AF161" s="99">
        <v>10</v>
      </c>
      <c r="AG161" s="112">
        <f t="shared" si="23"/>
        <v>1</v>
      </c>
      <c r="AH161" s="99" t="s">
        <v>3631</v>
      </c>
      <c r="AJ161" s="99"/>
      <c r="AK161" s="99" t="s">
        <v>4010</v>
      </c>
      <c r="AR161" s="99">
        <v>102</v>
      </c>
      <c r="AS161" s="132" t="str">
        <f t="shared" ca="1" si="24"/>
        <v>HR</v>
      </c>
      <c r="AT161" s="133" t="str">
        <f t="shared" ca="1" si="25"/>
        <v>S' U R S' R' U' R S R' S</v>
      </c>
      <c r="AU161" s="133" t="str">
        <f t="shared" ca="1" si="26"/>
        <v>S': [U, R S' R']</v>
      </c>
      <c r="AV161" s="132" t="str">
        <f t="shared" ca="1" si="27"/>
        <v>RH</v>
      </c>
      <c r="AW161" s="133" t="str">
        <f t="shared" ca="1" si="28"/>
        <v>S' R S' R' U R S R' U' S</v>
      </c>
      <c r="AX161" s="133" t="str">
        <f t="shared" ca="1" si="29"/>
        <v>S': [R S' R', U]</v>
      </c>
      <c r="AY161" s="133" cm="1">
        <f t="array" aca="1" ref="AY161" ca="1">IF(COLUMN(INDIRECT(E161&amp;1))&gt; COLUMN(INDIRECT(F161&amp;1)),1,0)</f>
        <v>0</v>
      </c>
    </row>
    <row r="162" spans="1:51" ht="12" customHeight="1">
      <c r="A162" s="99">
        <v>161</v>
      </c>
      <c r="B162" s="99" t="s">
        <v>1731</v>
      </c>
      <c r="C162" s="99">
        <v>8</v>
      </c>
      <c r="D162" s="99">
        <v>9</v>
      </c>
      <c r="E162" s="141" t="s">
        <v>617</v>
      </c>
      <c r="F162" s="141" t="s">
        <v>614</v>
      </c>
      <c r="G162" s="101" t="s">
        <v>1231</v>
      </c>
      <c r="H162" s="101" t="s">
        <v>1234</v>
      </c>
      <c r="I162" s="112" t="s">
        <v>2906</v>
      </c>
      <c r="J162" s="116" t="s">
        <v>87</v>
      </c>
      <c r="K162" s="101" t="s">
        <v>1231</v>
      </c>
      <c r="L162" s="99" t="s">
        <v>1254</v>
      </c>
      <c r="M162" s="99" t="s">
        <v>1232</v>
      </c>
      <c r="N162" s="99" t="s">
        <v>1233</v>
      </c>
      <c r="O162" s="101" t="s">
        <v>1234</v>
      </c>
      <c r="P162" s="99" t="s">
        <v>1497</v>
      </c>
      <c r="Q162" s="99" t="s">
        <v>1236</v>
      </c>
      <c r="R162" s="99" t="s">
        <v>1237</v>
      </c>
      <c r="S162" s="112"/>
      <c r="T162" s="112"/>
      <c r="U162" s="112">
        <f t="shared" si="20"/>
        <v>0</v>
      </c>
      <c r="V162" s="99" t="s">
        <v>1231</v>
      </c>
      <c r="W162" s="112" t="s">
        <v>1237</v>
      </c>
      <c r="X162" s="99" t="s">
        <v>1233</v>
      </c>
      <c r="Y162" s="99" t="s">
        <v>1687</v>
      </c>
      <c r="Z162" s="99">
        <f t="shared" si="21"/>
        <v>3</v>
      </c>
      <c r="AA162" s="99">
        <v>1</v>
      </c>
      <c r="AC162" s="99" t="s">
        <v>41</v>
      </c>
      <c r="AD162" s="99" t="s">
        <v>87</v>
      </c>
      <c r="AE162" s="112">
        <f t="shared" si="22"/>
        <v>1</v>
      </c>
      <c r="AF162" s="99">
        <v>10</v>
      </c>
      <c r="AG162" s="112">
        <f t="shared" si="23"/>
        <v>2</v>
      </c>
      <c r="AH162" s="99" t="s">
        <v>3632</v>
      </c>
      <c r="AJ162" s="99"/>
      <c r="AK162" s="99" t="s">
        <v>4011</v>
      </c>
      <c r="AR162" s="99">
        <v>60</v>
      </c>
      <c r="AS162" s="132" t="str">
        <f t="shared" ca="1" si="24"/>
        <v>FH</v>
      </c>
      <c r="AT162" s="133" t="str">
        <f t="shared" ca="1" si="25"/>
        <v>r U R' U' M U R U' R'</v>
      </c>
      <c r="AU162" s="133" t="str">
        <f t="shared" ca="1" si="26"/>
        <v>[M', R U R' U']</v>
      </c>
      <c r="AV162" s="132" t="str">
        <f t="shared" ca="1" si="27"/>
        <v>HF</v>
      </c>
      <c r="AW162" s="133" t="str">
        <f t="shared" ca="1" si="28"/>
        <v>R U R' U' M' U R U' r'</v>
      </c>
      <c r="AX162" s="133" t="str">
        <f t="shared" ca="1" si="29"/>
        <v>[R U R' U', M']</v>
      </c>
      <c r="AY162" s="133" cm="1">
        <f t="array" aca="1" ref="AY162" ca="1">IF(COLUMN(INDIRECT(E162&amp;1))&gt; COLUMN(INDIRECT(F162&amp;1)),1,0)</f>
        <v>1</v>
      </c>
    </row>
    <row r="163" spans="1:51" ht="12" customHeight="1">
      <c r="A163" s="99">
        <v>162</v>
      </c>
      <c r="B163" s="99" t="s">
        <v>1734</v>
      </c>
      <c r="C163" s="99">
        <v>9</v>
      </c>
      <c r="D163" s="99">
        <v>9</v>
      </c>
      <c r="E163" s="141" t="s">
        <v>923</v>
      </c>
      <c r="F163" s="141" t="s">
        <v>927</v>
      </c>
      <c r="G163" s="101" t="s">
        <v>1238</v>
      </c>
      <c r="H163" s="101" t="s">
        <v>1242</v>
      </c>
      <c r="I163" s="112" t="s">
        <v>2860</v>
      </c>
      <c r="J163" s="116">
        <v>5</v>
      </c>
      <c r="K163" s="101" t="s">
        <v>1238</v>
      </c>
      <c r="L163" s="99" t="s">
        <v>1239</v>
      </c>
      <c r="M163" s="99" t="s">
        <v>1240</v>
      </c>
      <c r="N163" s="99" t="s">
        <v>1241</v>
      </c>
      <c r="O163" s="101" t="s">
        <v>1242</v>
      </c>
      <c r="P163" s="99" t="s">
        <v>3319</v>
      </c>
      <c r="Q163" s="99" t="s">
        <v>1243</v>
      </c>
      <c r="R163" s="99" t="s">
        <v>1244</v>
      </c>
      <c r="S163" s="112" t="s">
        <v>3013</v>
      </c>
      <c r="T163" s="112" t="s">
        <v>3031</v>
      </c>
      <c r="U163" s="112">
        <f t="shared" si="20"/>
        <v>2</v>
      </c>
      <c r="V163" s="99" t="s">
        <v>1924</v>
      </c>
      <c r="W163" s="112" t="s">
        <v>2778</v>
      </c>
      <c r="X163" s="112" t="s">
        <v>2778</v>
      </c>
      <c r="Y163" s="99" t="s">
        <v>1686</v>
      </c>
      <c r="Z163" s="99">
        <f t="shared" si="21"/>
        <v>4</v>
      </c>
      <c r="AC163" s="99" t="s">
        <v>41</v>
      </c>
      <c r="AD163" s="99" t="s">
        <v>87</v>
      </c>
      <c r="AE163" s="112">
        <f t="shared" si="22"/>
        <v>0</v>
      </c>
      <c r="AF163" s="99">
        <v>11</v>
      </c>
      <c r="AG163" s="112">
        <f t="shared" si="23"/>
        <v>2</v>
      </c>
      <c r="AH163" s="99" t="s">
        <v>3633</v>
      </c>
      <c r="AJ163" s="99"/>
      <c r="AK163" s="99" t="s">
        <v>4012</v>
      </c>
      <c r="AR163" s="99">
        <v>105</v>
      </c>
      <c r="AS163" s="132" t="str">
        <f t="shared" ca="1" si="24"/>
        <v>HW</v>
      </c>
      <c r="AT163" s="133" t="str">
        <f t="shared" ca="1" si="25"/>
        <v>S U' R' E' R2 E R' U S'</v>
      </c>
      <c r="AU163" s="133" t="str">
        <f t="shared" ca="1" si="26"/>
        <v>S U': R' E' R2 E R'</v>
      </c>
      <c r="AV163" s="132" t="str">
        <f t="shared" ca="1" si="27"/>
        <v>WH</v>
      </c>
      <c r="AW163" s="133" t="str">
        <f t="shared" ca="1" si="28"/>
        <v>S U' R E' R2' E R U S'</v>
      </c>
      <c r="AX163" s="133" t="str">
        <f t="shared" ca="1" si="29"/>
        <v>S U': R E' R2' E R</v>
      </c>
      <c r="AY163" s="133" cm="1">
        <f t="array" aca="1" ref="AY163" ca="1">IF(COLUMN(INDIRECT(E163&amp;1))&gt; COLUMN(INDIRECT(F163&amp;1)),1,0)</f>
        <v>0</v>
      </c>
    </row>
    <row r="164" spans="1:51" ht="12" customHeight="1">
      <c r="A164" s="99">
        <v>163</v>
      </c>
      <c r="B164" s="99" t="s">
        <v>1733</v>
      </c>
      <c r="C164" s="99">
        <v>9</v>
      </c>
      <c r="D164" s="99">
        <v>9</v>
      </c>
      <c r="E164" s="141" t="s">
        <v>864</v>
      </c>
      <c r="F164" s="141" t="s">
        <v>20</v>
      </c>
      <c r="G164" s="101" t="s">
        <v>1245</v>
      </c>
      <c r="H164" s="101" t="s">
        <v>1249</v>
      </c>
      <c r="I164" s="112" t="s">
        <v>3240</v>
      </c>
      <c r="J164" s="116" t="s">
        <v>19</v>
      </c>
      <c r="K164" s="101" t="s">
        <v>1245</v>
      </c>
      <c r="L164" s="99" t="s">
        <v>1246</v>
      </c>
      <c r="M164" s="99" t="s">
        <v>1247</v>
      </c>
      <c r="N164" s="99" t="s">
        <v>1248</v>
      </c>
      <c r="O164" s="101" t="s">
        <v>1249</v>
      </c>
      <c r="P164" s="99" t="s">
        <v>1250</v>
      </c>
      <c r="Q164" s="99" t="s">
        <v>1251</v>
      </c>
      <c r="R164" s="99" t="s">
        <v>1252</v>
      </c>
      <c r="S164" s="112" t="s">
        <v>2991</v>
      </c>
      <c r="T164" s="112" t="s">
        <v>87</v>
      </c>
      <c r="U164" s="112">
        <f t="shared" si="20"/>
        <v>1</v>
      </c>
      <c r="V164" s="99" t="s">
        <v>1946</v>
      </c>
      <c r="W164" s="112" t="s">
        <v>19</v>
      </c>
      <c r="X164" s="99" t="s">
        <v>19</v>
      </c>
      <c r="Y164" s="99" t="s">
        <v>86</v>
      </c>
      <c r="Z164" s="99">
        <f t="shared" si="21"/>
        <v>2</v>
      </c>
      <c r="AC164" s="99" t="s">
        <v>41</v>
      </c>
      <c r="AD164" s="99" t="s">
        <v>87</v>
      </c>
      <c r="AE164" s="112">
        <f t="shared" si="22"/>
        <v>0</v>
      </c>
      <c r="AF164" s="99">
        <v>11</v>
      </c>
      <c r="AG164" s="112">
        <f t="shared" si="23"/>
        <v>2</v>
      </c>
      <c r="AH164" s="99" t="s">
        <v>3634</v>
      </c>
      <c r="AJ164" s="99"/>
      <c r="AK164" s="99" t="s">
        <v>4013</v>
      </c>
      <c r="AR164" s="99">
        <v>98</v>
      </c>
      <c r="AS164" s="132" t="str">
        <f t="shared" ca="1" si="24"/>
        <v>HN</v>
      </c>
      <c r="AT164" s="133" t="str">
        <f t="shared" ca="1" si="25"/>
        <v>M' U' M' U' M U' M' U' M2'</v>
      </c>
      <c r="AU164" s="133" t="str">
        <f t="shared" ca="1" si="26"/>
        <v>M': (U' M' U' M)2</v>
      </c>
      <c r="AV164" s="132" t="str">
        <f t="shared" ca="1" si="27"/>
        <v>NH</v>
      </c>
      <c r="AW164" s="133" t="str">
        <f t="shared" ca="1" si="28"/>
        <v>M2' U M U M' U M U M</v>
      </c>
      <c r="AX164" s="133" t="str">
        <f t="shared" ca="1" si="29"/>
        <v>M': (M' U M U)2</v>
      </c>
      <c r="AY164" s="133" cm="1">
        <f t="array" aca="1" ref="AY164" ca="1">IF(COLUMN(INDIRECT(E164&amp;1))&gt; COLUMN(INDIRECT(F164&amp;1)),1,0)</f>
        <v>0</v>
      </c>
    </row>
    <row r="165" spans="1:51" ht="12" customHeight="1">
      <c r="A165" s="99">
        <v>164</v>
      </c>
      <c r="B165" s="99" t="s">
        <v>1732</v>
      </c>
      <c r="C165" s="99">
        <v>9</v>
      </c>
      <c r="D165" s="99">
        <v>9</v>
      </c>
      <c r="E165" s="141" t="s">
        <v>907</v>
      </c>
      <c r="F165" s="141" t="s">
        <v>911</v>
      </c>
      <c r="G165" s="101" t="s">
        <v>1253</v>
      </c>
      <c r="H165" s="101" t="s">
        <v>1257</v>
      </c>
      <c r="I165" s="112" t="s">
        <v>2860</v>
      </c>
      <c r="J165" s="116">
        <v>5</v>
      </c>
      <c r="K165" s="101" t="s">
        <v>1253</v>
      </c>
      <c r="L165" s="99" t="s">
        <v>3295</v>
      </c>
      <c r="M165" s="99" t="s">
        <v>1255</v>
      </c>
      <c r="N165" s="99" t="s">
        <v>1256</v>
      </c>
      <c r="O165" s="101" t="s">
        <v>1257</v>
      </c>
      <c r="P165" s="99" t="s">
        <v>3320</v>
      </c>
      <c r="Q165" s="99" t="s">
        <v>1259</v>
      </c>
      <c r="R165" s="99" t="s">
        <v>1260</v>
      </c>
      <c r="S165" s="112" t="s">
        <v>3018</v>
      </c>
      <c r="T165" s="112" t="s">
        <v>3034</v>
      </c>
      <c r="U165" s="112">
        <f t="shared" si="20"/>
        <v>2</v>
      </c>
      <c r="V165" s="99" t="s">
        <v>1924</v>
      </c>
      <c r="W165" s="112" t="s">
        <v>2778</v>
      </c>
      <c r="X165" s="112" t="s">
        <v>2778</v>
      </c>
      <c r="Y165" s="99" t="s">
        <v>1711</v>
      </c>
      <c r="Z165" s="99">
        <f t="shared" si="21"/>
        <v>3</v>
      </c>
      <c r="AB165" s="99">
        <v>1</v>
      </c>
      <c r="AC165" s="99" t="s">
        <v>41</v>
      </c>
      <c r="AD165" s="99" t="s">
        <v>87</v>
      </c>
      <c r="AE165" s="112">
        <f t="shared" si="22"/>
        <v>0</v>
      </c>
      <c r="AF165" s="99">
        <v>10</v>
      </c>
      <c r="AG165" s="112">
        <f t="shared" si="23"/>
        <v>1</v>
      </c>
      <c r="AH165" s="99" t="s">
        <v>3635</v>
      </c>
      <c r="AJ165" s="99"/>
      <c r="AK165" s="99" t="s">
        <v>4014</v>
      </c>
      <c r="AR165" s="99">
        <v>107</v>
      </c>
      <c r="AS165" s="132" t="str">
        <f t="shared" ca="1" si="24"/>
        <v>HY</v>
      </c>
      <c r="AT165" s="133" t="str">
        <f t="shared" ca="1" si="25"/>
        <v>R u' R E' R2' E R u R'</v>
      </c>
      <c r="AU165" s="133" t="str">
        <f t="shared" ca="1" si="26"/>
        <v>R u': R E' R2' E R</v>
      </c>
      <c r="AV165" s="132" t="str">
        <f t="shared" ca="1" si="27"/>
        <v>YH</v>
      </c>
      <c r="AW165" s="133" t="str">
        <f t="shared" ca="1" si="28"/>
        <v>R u' R' E' R2 E R' u R'</v>
      </c>
      <c r="AX165" s="133" t="str">
        <f t="shared" ca="1" si="29"/>
        <v>R u': R' E' R2 E R'</v>
      </c>
      <c r="AY165" s="133" cm="1">
        <f t="array" aca="1" ref="AY165" ca="1">IF(COLUMN(INDIRECT(E165&amp;1))&gt; COLUMN(INDIRECT(F165&amp;1)),1,0)</f>
        <v>0</v>
      </c>
    </row>
    <row r="166" spans="1:51" ht="12" customHeight="1">
      <c r="A166" s="99">
        <v>165</v>
      </c>
      <c r="B166" s="99" t="s">
        <v>1787</v>
      </c>
      <c r="C166" s="99">
        <v>7</v>
      </c>
      <c r="D166" s="99">
        <v>8</v>
      </c>
      <c r="E166" s="141" t="s">
        <v>1839</v>
      </c>
      <c r="F166" s="141" t="s">
        <v>1888</v>
      </c>
      <c r="G166" s="101" t="s">
        <v>86</v>
      </c>
      <c r="H166" s="101" t="s">
        <v>4370</v>
      </c>
      <c r="I166" s="112" t="s">
        <v>2887</v>
      </c>
      <c r="J166" s="116">
        <v>4</v>
      </c>
      <c r="K166" s="101" t="s">
        <v>1261</v>
      </c>
      <c r="L166" s="99" t="s">
        <v>1262</v>
      </c>
      <c r="M166" s="99" t="s">
        <v>1263</v>
      </c>
      <c r="N166" s="99" t="s">
        <v>1264</v>
      </c>
      <c r="O166" s="101" t="s">
        <v>1265</v>
      </c>
      <c r="P166" s="99" t="s">
        <v>1266</v>
      </c>
      <c r="Q166" s="99" t="s">
        <v>1267</v>
      </c>
      <c r="R166" s="99" t="s">
        <v>1268</v>
      </c>
      <c r="S166" s="112" t="s">
        <v>3002</v>
      </c>
      <c r="T166" s="112" t="s">
        <v>3002</v>
      </c>
      <c r="U166" s="112">
        <f t="shared" si="20"/>
        <v>2</v>
      </c>
      <c r="V166" s="99" t="s">
        <v>1947</v>
      </c>
      <c r="W166" s="112" t="s">
        <v>2887</v>
      </c>
      <c r="X166" s="112" t="s">
        <v>2786</v>
      </c>
      <c r="Y166" s="99" t="s">
        <v>1709</v>
      </c>
      <c r="Z166" s="99">
        <f t="shared" si="21"/>
        <v>3</v>
      </c>
      <c r="AC166" s="99" t="s">
        <v>41</v>
      </c>
      <c r="AD166" s="99" t="s">
        <v>87</v>
      </c>
      <c r="AE166" s="112">
        <f t="shared" si="22"/>
        <v>1</v>
      </c>
      <c r="AF166" s="99">
        <v>9</v>
      </c>
      <c r="AG166" s="112">
        <f t="shared" si="23"/>
        <v>2</v>
      </c>
      <c r="AH166" s="99" t="s">
        <v>3636</v>
      </c>
      <c r="AJ166" s="99"/>
      <c r="AK166" s="99" t="s">
        <v>4015</v>
      </c>
      <c r="AR166" s="99">
        <v>93</v>
      </c>
      <c r="AS166" s="132" t="str">
        <f t="shared" ca="1" si="24"/>
        <v>HI</v>
      </c>
      <c r="AT166" s="133" t="str">
        <f t="shared" ca="1" si="25"/>
        <v>R F R2' E R2 E' F' R'</v>
      </c>
      <c r="AU166" s="133" t="str">
        <f t="shared" ca="1" si="26"/>
        <v>R F: [R2, E]</v>
      </c>
      <c r="AV166" s="132" t="str">
        <f t="shared" ca="1" si="27"/>
        <v>IH</v>
      </c>
      <c r="AW166" s="133" t="str">
        <f t="shared" ca="1" si="28"/>
        <v>R F E R2' E' R2 F' R'</v>
      </c>
      <c r="AX166" s="133" t="str">
        <f t="shared" ca="1" si="29"/>
        <v>R F: [E, R2]</v>
      </c>
      <c r="AY166" s="133" cm="1">
        <f t="array" aca="1" ref="AY166" ca="1">IF(COLUMN(INDIRECT(E166&amp;1))&gt; COLUMN(INDIRECT(F166&amp;1)),1,0)</f>
        <v>0</v>
      </c>
    </row>
    <row r="167" spans="1:51" ht="12" customHeight="1">
      <c r="A167" s="99">
        <v>166</v>
      </c>
      <c r="B167" s="99" t="s">
        <v>1736</v>
      </c>
      <c r="C167" s="99">
        <v>8</v>
      </c>
      <c r="D167" s="99">
        <v>8</v>
      </c>
      <c r="E167" s="141" t="s">
        <v>870</v>
      </c>
      <c r="F167" s="141" t="s">
        <v>873</v>
      </c>
      <c r="G167" s="101" t="s">
        <v>4333</v>
      </c>
      <c r="H167" s="101" t="s">
        <v>4354</v>
      </c>
      <c r="I167" s="112" t="s">
        <v>2911</v>
      </c>
      <c r="J167" s="116" t="s">
        <v>9</v>
      </c>
      <c r="K167" s="101" t="s">
        <v>1269</v>
      </c>
      <c r="L167" s="99" t="s">
        <v>1270</v>
      </c>
      <c r="M167" s="99" t="s">
        <v>1271</v>
      </c>
      <c r="N167" s="99" t="s">
        <v>1272</v>
      </c>
      <c r="O167" s="101" t="s">
        <v>1273</v>
      </c>
      <c r="P167" s="99" t="s">
        <v>1274</v>
      </c>
      <c r="Q167" s="99" t="s">
        <v>1275</v>
      </c>
      <c r="R167" s="99" t="s">
        <v>1276</v>
      </c>
      <c r="S167" s="112"/>
      <c r="T167" s="112"/>
      <c r="U167" s="112">
        <f t="shared" si="20"/>
        <v>0</v>
      </c>
      <c r="V167" s="99" t="s">
        <v>1269</v>
      </c>
      <c r="W167" s="112" t="s">
        <v>1276</v>
      </c>
      <c r="X167" s="99" t="s">
        <v>1272</v>
      </c>
      <c r="Y167" s="99" t="s">
        <v>1685</v>
      </c>
      <c r="Z167" s="99">
        <f t="shared" si="21"/>
        <v>3</v>
      </c>
      <c r="AA167" s="99">
        <v>1</v>
      </c>
      <c r="AC167" s="99" t="s">
        <v>41</v>
      </c>
      <c r="AD167" s="99" t="s">
        <v>87</v>
      </c>
      <c r="AE167" s="112">
        <f t="shared" si="22"/>
        <v>0</v>
      </c>
      <c r="AF167" s="99">
        <v>10</v>
      </c>
      <c r="AG167" s="112">
        <f t="shared" si="23"/>
        <v>2</v>
      </c>
      <c r="AH167" s="99" t="s">
        <v>3637</v>
      </c>
      <c r="AJ167" s="99"/>
      <c r="AK167" s="99" t="s">
        <v>4016</v>
      </c>
      <c r="AR167" s="99">
        <v>99</v>
      </c>
      <c r="AS167" s="132" t="str">
        <f t="shared" ca="1" si="24"/>
        <v>HO</v>
      </c>
      <c r="AT167" s="133" t="str">
        <f t="shared" ca="1" si="25"/>
        <v>R' F R S' R' F' R S</v>
      </c>
      <c r="AU167" s="133" t="str">
        <f t="shared" ca="1" si="26"/>
        <v>[R' F R, S']</v>
      </c>
      <c r="AV167" s="132" t="str">
        <f t="shared" ca="1" si="27"/>
        <v>OH</v>
      </c>
      <c r="AW167" s="133" t="str">
        <f t="shared" ca="1" si="28"/>
        <v>S' R' F R S R' F' R</v>
      </c>
      <c r="AX167" s="133" t="str">
        <f t="shared" ca="1" si="29"/>
        <v>[S', R' F R]</v>
      </c>
      <c r="AY167" s="133" cm="1">
        <f t="array" aca="1" ref="AY167" ca="1">IF(COLUMN(INDIRECT(E167&amp;1))&gt; COLUMN(INDIRECT(F167&amp;1)),1,0)</f>
        <v>0</v>
      </c>
    </row>
    <row r="168" spans="1:51" ht="12" customHeight="1">
      <c r="A168" s="99">
        <v>167</v>
      </c>
      <c r="B168" s="99" t="s">
        <v>1797</v>
      </c>
      <c r="C168" s="99">
        <v>8</v>
      </c>
      <c r="D168" s="99">
        <v>10</v>
      </c>
      <c r="E168" s="141" t="s">
        <v>857</v>
      </c>
      <c r="F168" s="141" t="s">
        <v>861</v>
      </c>
      <c r="G168" s="101" t="s">
        <v>1277</v>
      </c>
      <c r="H168" s="101" t="s">
        <v>1281</v>
      </c>
      <c r="I168" s="112" t="s">
        <v>2911</v>
      </c>
      <c r="J168" s="116" t="s">
        <v>9</v>
      </c>
      <c r="K168" s="101" t="s">
        <v>1277</v>
      </c>
      <c r="L168" s="99" t="s">
        <v>1278</v>
      </c>
      <c r="M168" s="99" t="s">
        <v>3257</v>
      </c>
      <c r="N168" s="99" t="s">
        <v>3259</v>
      </c>
      <c r="O168" s="101" t="s">
        <v>1281</v>
      </c>
      <c r="P168" s="99" t="s">
        <v>1282</v>
      </c>
      <c r="Q168" s="99" t="s">
        <v>3258</v>
      </c>
      <c r="R168" s="99" t="s">
        <v>3260</v>
      </c>
      <c r="S168" s="112" t="s">
        <v>3019</v>
      </c>
      <c r="T168" s="112" t="s">
        <v>344</v>
      </c>
      <c r="U168" s="112">
        <f t="shared" si="20"/>
        <v>1</v>
      </c>
      <c r="V168" s="99" t="s">
        <v>1269</v>
      </c>
      <c r="W168" s="112" t="s">
        <v>1276</v>
      </c>
      <c r="X168" s="112" t="s">
        <v>1272</v>
      </c>
      <c r="Y168" s="99" t="s">
        <v>1718</v>
      </c>
      <c r="Z168" s="99">
        <f t="shared" si="21"/>
        <v>4</v>
      </c>
      <c r="AC168" s="99" t="s">
        <v>41</v>
      </c>
      <c r="AD168" s="99" t="s">
        <v>87</v>
      </c>
      <c r="AE168" s="112">
        <f t="shared" si="22"/>
        <v>2</v>
      </c>
      <c r="AF168" s="99">
        <v>10</v>
      </c>
      <c r="AG168" s="112">
        <f t="shared" si="23"/>
        <v>2</v>
      </c>
      <c r="AH168" s="99" t="s">
        <v>3638</v>
      </c>
      <c r="AJ168" s="99"/>
      <c r="AK168" s="99" t="s">
        <v>4017</v>
      </c>
      <c r="AL168" s="99" t="s">
        <v>1279</v>
      </c>
      <c r="AM168" s="99" t="s">
        <v>1280</v>
      </c>
      <c r="AN168" s="99" t="s">
        <v>1283</v>
      </c>
      <c r="AO168" s="99" t="s">
        <v>1284</v>
      </c>
      <c r="AR168" s="99">
        <v>97</v>
      </c>
      <c r="AS168" s="132" t="str">
        <f t="shared" ca="1" si="24"/>
        <v>HM</v>
      </c>
      <c r="AT168" s="133" t="str">
        <f t="shared" ca="1" si="25"/>
        <v>D' R' F R S' R' F' R S D</v>
      </c>
      <c r="AU168" s="133" t="str">
        <f t="shared" ca="1" si="26"/>
        <v>D': [R' F R, S']</v>
      </c>
      <c r="AV168" s="132" t="str">
        <f t="shared" ca="1" si="27"/>
        <v>MH</v>
      </c>
      <c r="AW168" s="133" t="str">
        <f t="shared" ca="1" si="28"/>
        <v>D' S' R' F R S R' F' R D</v>
      </c>
      <c r="AX168" s="133" t="str">
        <f t="shared" ca="1" si="29"/>
        <v>D': [S', R' F R]</v>
      </c>
      <c r="AY168" s="133" cm="1">
        <f t="array" aca="1" ref="AY168" ca="1">IF(COLUMN(INDIRECT(E168&amp;1))&gt; COLUMN(INDIRECT(F168&amp;1)),1,0)</f>
        <v>0</v>
      </c>
    </row>
    <row r="169" spans="1:51" ht="12" customHeight="1">
      <c r="A169" s="99">
        <v>168</v>
      </c>
      <c r="B169" s="99" t="s">
        <v>1735</v>
      </c>
      <c r="C169" s="99">
        <v>9</v>
      </c>
      <c r="D169" s="99">
        <v>9</v>
      </c>
      <c r="E169" s="141" t="s">
        <v>843</v>
      </c>
      <c r="F169" s="141" t="s">
        <v>846</v>
      </c>
      <c r="G169" s="101" t="s">
        <v>1285</v>
      </c>
      <c r="H169" s="101" t="s">
        <v>1288</v>
      </c>
      <c r="I169" s="112" t="s">
        <v>2919</v>
      </c>
      <c r="J169" s="116" t="s">
        <v>604</v>
      </c>
      <c r="K169" s="101" t="s">
        <v>1285</v>
      </c>
      <c r="L169" s="99" t="s">
        <v>3296</v>
      </c>
      <c r="M169" s="99" t="s">
        <v>1286</v>
      </c>
      <c r="N169" s="99" t="s">
        <v>1287</v>
      </c>
      <c r="O169" s="101" t="s">
        <v>1288</v>
      </c>
      <c r="P169" s="99" t="s">
        <v>1289</v>
      </c>
      <c r="Q169" s="99" t="s">
        <v>1290</v>
      </c>
      <c r="R169" s="99" t="s">
        <v>1291</v>
      </c>
      <c r="S169" s="112" t="s">
        <v>2998</v>
      </c>
      <c r="T169" s="112" t="s">
        <v>1531</v>
      </c>
      <c r="U169" s="112">
        <f t="shared" si="20"/>
        <v>1</v>
      </c>
      <c r="V169" s="99" t="s">
        <v>1474</v>
      </c>
      <c r="W169" s="112" t="s">
        <v>1477</v>
      </c>
      <c r="X169" s="112" t="s">
        <v>1481</v>
      </c>
      <c r="Y169" s="99" t="s">
        <v>1685</v>
      </c>
      <c r="Z169" s="99">
        <f t="shared" si="21"/>
        <v>3</v>
      </c>
      <c r="AC169" s="99" t="s">
        <v>41</v>
      </c>
      <c r="AD169" s="99" t="s">
        <v>87</v>
      </c>
      <c r="AE169" s="112">
        <f t="shared" si="22"/>
        <v>0</v>
      </c>
      <c r="AF169" s="99">
        <v>11</v>
      </c>
      <c r="AG169" s="112">
        <f t="shared" si="23"/>
        <v>2</v>
      </c>
      <c r="AH169" s="99" t="s">
        <v>3639</v>
      </c>
      <c r="AJ169" s="99"/>
      <c r="AK169" s="99" t="s">
        <v>4018</v>
      </c>
      <c r="AR169" s="99">
        <v>95</v>
      </c>
      <c r="AS169" s="132" t="str">
        <f t="shared" ca="1" si="24"/>
        <v>HK</v>
      </c>
      <c r="AT169" s="133" t="str">
        <f t="shared" ca="1" si="25"/>
        <v>R' F R' S' R F' R' S R2</v>
      </c>
      <c r="AU169" s="133" t="str">
        <f t="shared" ca="1" si="26"/>
        <v>R': [F, R' S' R]</v>
      </c>
      <c r="AV169" s="132" t="str">
        <f t="shared" ca="1" si="27"/>
        <v>KH</v>
      </c>
      <c r="AW169" s="133" t="str">
        <f t="shared" ca="1" si="28"/>
        <v>R2' S' R F R' S R F' R</v>
      </c>
      <c r="AX169" s="133" t="str">
        <f t="shared" ca="1" si="29"/>
        <v>R': [R' S' R, F]</v>
      </c>
      <c r="AY169" s="133" cm="1">
        <f t="array" aca="1" ref="AY169" ca="1">IF(COLUMN(INDIRECT(E169&amp;1))&gt; COLUMN(INDIRECT(F169&amp;1)),1,0)</f>
        <v>0</v>
      </c>
    </row>
    <row r="170" spans="1:51" ht="12" customHeight="1">
      <c r="A170" s="99">
        <v>169</v>
      </c>
      <c r="B170" s="99" t="s">
        <v>1757</v>
      </c>
      <c r="C170" s="99">
        <v>8</v>
      </c>
      <c r="D170" s="99">
        <v>8</v>
      </c>
      <c r="E170" s="141" t="s">
        <v>1462</v>
      </c>
      <c r="F170" s="141" t="s">
        <v>1458</v>
      </c>
      <c r="G170" s="101" t="s">
        <v>1292</v>
      </c>
      <c r="H170" s="101" t="s">
        <v>1296</v>
      </c>
      <c r="I170" s="112" t="s">
        <v>2929</v>
      </c>
      <c r="J170" s="116" t="s">
        <v>613</v>
      </c>
      <c r="K170" s="101" t="s">
        <v>1292</v>
      </c>
      <c r="L170" s="99" t="s">
        <v>1293</v>
      </c>
      <c r="M170" s="99" t="s">
        <v>1294</v>
      </c>
      <c r="N170" s="99" t="s">
        <v>1295</v>
      </c>
      <c r="O170" s="101" t="s">
        <v>1296</v>
      </c>
      <c r="P170" s="99" t="s">
        <v>3159</v>
      </c>
      <c r="Q170" s="99" t="s">
        <v>1297</v>
      </c>
      <c r="R170" s="99" t="s">
        <v>1298</v>
      </c>
      <c r="S170" s="112"/>
      <c r="T170" s="112"/>
      <c r="U170" s="112">
        <f t="shared" si="20"/>
        <v>0</v>
      </c>
      <c r="V170" s="99" t="s">
        <v>1292</v>
      </c>
      <c r="W170" s="112" t="s">
        <v>1295</v>
      </c>
      <c r="X170" s="99" t="s">
        <v>1298</v>
      </c>
      <c r="Y170" s="99" t="s">
        <v>8</v>
      </c>
      <c r="Z170" s="99">
        <f t="shared" si="21"/>
        <v>3</v>
      </c>
      <c r="AA170" s="99">
        <v>1</v>
      </c>
      <c r="AC170" s="99" t="s">
        <v>41</v>
      </c>
      <c r="AD170" s="99" t="s">
        <v>305</v>
      </c>
      <c r="AE170" s="112">
        <f t="shared" si="22"/>
        <v>0</v>
      </c>
      <c r="AF170" s="99">
        <v>10</v>
      </c>
      <c r="AG170" s="112">
        <f t="shared" si="23"/>
        <v>2</v>
      </c>
      <c r="AH170" s="99" t="s">
        <v>1294</v>
      </c>
      <c r="AJ170" s="99"/>
      <c r="AK170" s="99" t="s">
        <v>4019</v>
      </c>
      <c r="AR170" s="99">
        <v>196</v>
      </c>
      <c r="AS170" s="132" t="str">
        <f t="shared" ca="1" si="24"/>
        <v>PZ</v>
      </c>
      <c r="AT170" s="133" t="str">
        <f t="shared" ca="1" si="25"/>
        <v>U' S U R U' S' U R'</v>
      </c>
      <c r="AU170" s="133" t="str">
        <f t="shared" ca="1" si="26"/>
        <v>[U' S U, R]</v>
      </c>
      <c r="AV170" s="132" t="str">
        <f t="shared" ca="1" si="27"/>
        <v>ZP</v>
      </c>
      <c r="AW170" s="133" t="str">
        <f t="shared" ca="1" si="28"/>
        <v>R U' S U R' U' S' U</v>
      </c>
      <c r="AX170" s="133" t="str">
        <f t="shared" ca="1" si="29"/>
        <v>[R, U' S U]</v>
      </c>
      <c r="AY170" s="133" cm="1">
        <f t="array" aca="1" ref="AY170" ca="1">IF(COLUMN(INDIRECT(E170&amp;1))&gt; COLUMN(INDIRECT(F170&amp;1)),1,0)</f>
        <v>1</v>
      </c>
    </row>
    <row r="171" spans="1:51" ht="12" customHeight="1">
      <c r="A171" s="99">
        <v>170</v>
      </c>
      <c r="B171" s="99" t="s">
        <v>1745</v>
      </c>
      <c r="C171" s="99">
        <v>8</v>
      </c>
      <c r="D171" s="99">
        <v>9</v>
      </c>
      <c r="E171" s="141" t="s">
        <v>1559</v>
      </c>
      <c r="F171" s="141" t="s">
        <v>1555</v>
      </c>
      <c r="G171" s="101" t="s">
        <v>1299</v>
      </c>
      <c r="H171" s="101" t="s">
        <v>1303</v>
      </c>
      <c r="I171" s="112" t="s">
        <v>2857</v>
      </c>
      <c r="J171" s="116">
        <v>5</v>
      </c>
      <c r="K171" s="101" t="s">
        <v>1299</v>
      </c>
      <c r="L171" s="99" t="s">
        <v>1300</v>
      </c>
      <c r="M171" s="99" t="s">
        <v>1301</v>
      </c>
      <c r="N171" s="99" t="s">
        <v>1302</v>
      </c>
      <c r="O171" s="101" t="s">
        <v>1303</v>
      </c>
      <c r="P171" s="99" t="s">
        <v>1304</v>
      </c>
      <c r="Q171" s="99" t="s">
        <v>1305</v>
      </c>
      <c r="R171" s="99" t="s">
        <v>1306</v>
      </c>
      <c r="S171" s="112" t="s">
        <v>3003</v>
      </c>
      <c r="T171" s="112" t="s">
        <v>3029</v>
      </c>
      <c r="U171" s="112">
        <f t="shared" si="20"/>
        <v>2</v>
      </c>
      <c r="V171" s="99" t="s">
        <v>1914</v>
      </c>
      <c r="W171" s="112" t="s">
        <v>2773</v>
      </c>
      <c r="X171" s="112" t="s">
        <v>2773</v>
      </c>
      <c r="Y171" s="99" t="s">
        <v>1699</v>
      </c>
      <c r="Z171" s="99">
        <f t="shared" si="21"/>
        <v>4</v>
      </c>
      <c r="AC171" s="99" t="s">
        <v>41</v>
      </c>
      <c r="AD171" s="99" t="s">
        <v>305</v>
      </c>
      <c r="AE171" s="112">
        <f t="shared" si="22"/>
        <v>1</v>
      </c>
      <c r="AF171" s="99">
        <v>8</v>
      </c>
      <c r="AG171" s="112">
        <f t="shared" si="23"/>
        <v>0</v>
      </c>
      <c r="AH171" s="99" t="s">
        <v>3640</v>
      </c>
      <c r="AJ171" s="99"/>
      <c r="AK171" s="99" t="s">
        <v>4020</v>
      </c>
      <c r="AR171" s="99">
        <v>208</v>
      </c>
      <c r="AS171" s="132" t="str">
        <f t="shared" ca="1" si="24"/>
        <v>RZ</v>
      </c>
      <c r="AT171" s="133" t="str">
        <f t="shared" ca="1" si="25"/>
        <v>M' U' R' S R2 S' R' U M</v>
      </c>
      <c r="AU171" s="133" t="str">
        <f t="shared" ca="1" si="26"/>
        <v>M' U': R' S R2 S' R'</v>
      </c>
      <c r="AV171" s="132" t="str">
        <f t="shared" ca="1" si="27"/>
        <v>ZR</v>
      </c>
      <c r="AW171" s="133" t="str">
        <f t="shared" ca="1" si="28"/>
        <v>M' U' R S R2' S' R U M</v>
      </c>
      <c r="AX171" s="133" t="str">
        <f t="shared" ca="1" si="29"/>
        <v>M' U': R S R2' S' R</v>
      </c>
      <c r="AY171" s="133" cm="1">
        <f t="array" aca="1" ref="AY171" ca="1">IF(COLUMN(INDIRECT(E171&amp;1))&gt; COLUMN(INDIRECT(F171&amp;1)),1,0)</f>
        <v>1</v>
      </c>
    </row>
    <row r="172" spans="1:51" ht="12" customHeight="1">
      <c r="A172" s="99">
        <v>171</v>
      </c>
      <c r="B172" s="99" t="s">
        <v>1770</v>
      </c>
      <c r="C172" s="99">
        <v>8</v>
      </c>
      <c r="D172" s="99">
        <v>8</v>
      </c>
      <c r="E172" s="141" t="s">
        <v>710</v>
      </c>
      <c r="F172" s="141" t="s">
        <v>706</v>
      </c>
      <c r="G172" s="101" t="s">
        <v>1307</v>
      </c>
      <c r="H172" s="101" t="s">
        <v>1311</v>
      </c>
      <c r="I172" s="112" t="s">
        <v>2921</v>
      </c>
      <c r="J172" s="116" t="s">
        <v>87</v>
      </c>
      <c r="K172" s="101" t="s">
        <v>1307</v>
      </c>
      <c r="L172" s="99" t="s">
        <v>3297</v>
      </c>
      <c r="M172" s="99" t="s">
        <v>1309</v>
      </c>
      <c r="N172" s="99" t="s">
        <v>1310</v>
      </c>
      <c r="O172" s="101" t="s">
        <v>1311</v>
      </c>
      <c r="P172" s="99" t="s">
        <v>1312</v>
      </c>
      <c r="Q172" s="99" t="s">
        <v>1313</v>
      </c>
      <c r="R172" s="99" t="s">
        <v>1314</v>
      </c>
      <c r="S172" s="112"/>
      <c r="T172" s="112"/>
      <c r="U172" s="112">
        <f t="shared" si="20"/>
        <v>0</v>
      </c>
      <c r="V172" s="99" t="s">
        <v>1307</v>
      </c>
      <c r="W172" s="112" t="s">
        <v>1314</v>
      </c>
      <c r="X172" s="99" t="s">
        <v>1310</v>
      </c>
      <c r="Y172" s="99" t="s">
        <v>1687</v>
      </c>
      <c r="Z172" s="99">
        <f t="shared" si="21"/>
        <v>3</v>
      </c>
      <c r="AA172" s="99">
        <v>1</v>
      </c>
      <c r="AC172" s="99" t="s">
        <v>41</v>
      </c>
      <c r="AD172" s="99" t="s">
        <v>305</v>
      </c>
      <c r="AE172" s="112">
        <f t="shared" si="22"/>
        <v>0</v>
      </c>
      <c r="AF172" s="99">
        <v>10</v>
      </c>
      <c r="AG172" s="112">
        <f t="shared" si="23"/>
        <v>2</v>
      </c>
      <c r="AH172" s="99" t="s">
        <v>3641</v>
      </c>
      <c r="AJ172" s="99"/>
      <c r="AK172" s="99" t="s">
        <v>4021</v>
      </c>
      <c r="AR172" s="99">
        <v>76</v>
      </c>
      <c r="AS172" s="132" t="str">
        <f t="shared" ca="1" si="24"/>
        <v>FZ</v>
      </c>
      <c r="AT172" s="133" t="str">
        <f t="shared" ca="1" si="25"/>
        <v>M' U R' U' M U R U'</v>
      </c>
      <c r="AU172" s="133" t="str">
        <f t="shared" ca="1" si="26"/>
        <v>[M', U R' U']</v>
      </c>
      <c r="AV172" s="132" t="str">
        <f t="shared" ca="1" si="27"/>
        <v>ZF</v>
      </c>
      <c r="AW172" s="133" t="str">
        <f t="shared" ca="1" si="28"/>
        <v>U R' U' M' U R U' M</v>
      </c>
      <c r="AX172" s="133" t="str">
        <f t="shared" ca="1" si="29"/>
        <v>[U R' U', M']</v>
      </c>
      <c r="AY172" s="133" cm="1">
        <f t="array" aca="1" ref="AY172" ca="1">IF(COLUMN(INDIRECT(E172&amp;1))&gt; COLUMN(INDIRECT(F172&amp;1)),1,0)</f>
        <v>1</v>
      </c>
    </row>
    <row r="173" spans="1:51" ht="12" customHeight="1">
      <c r="A173" s="99">
        <v>172</v>
      </c>
      <c r="B173" s="99" t="s">
        <v>1772</v>
      </c>
      <c r="C173" s="99">
        <v>8</v>
      </c>
      <c r="D173" s="99">
        <v>8</v>
      </c>
      <c r="E173" s="141" t="s">
        <v>1661</v>
      </c>
      <c r="F173" s="141" t="s">
        <v>1665</v>
      </c>
      <c r="G173" s="101" t="s">
        <v>1315</v>
      </c>
      <c r="H173" s="101" t="s">
        <v>1319</v>
      </c>
      <c r="I173" s="112" t="s">
        <v>2918</v>
      </c>
      <c r="J173" s="116" t="s">
        <v>472</v>
      </c>
      <c r="K173" s="101" t="s">
        <v>1315</v>
      </c>
      <c r="L173" s="99" t="s">
        <v>1316</v>
      </c>
      <c r="M173" s="99" t="s">
        <v>1317</v>
      </c>
      <c r="N173" s="99" t="s">
        <v>1318</v>
      </c>
      <c r="O173" s="101" t="s">
        <v>1319</v>
      </c>
      <c r="P173" s="99" t="s">
        <v>1320</v>
      </c>
      <c r="Q173" s="99" t="s">
        <v>1321</v>
      </c>
      <c r="R173" s="99" t="s">
        <v>1322</v>
      </c>
      <c r="S173" s="112"/>
      <c r="T173" s="112"/>
      <c r="U173" s="112">
        <f t="shared" si="20"/>
        <v>0</v>
      </c>
      <c r="V173" s="99" t="s">
        <v>1315</v>
      </c>
      <c r="W173" s="112" t="s">
        <v>1318</v>
      </c>
      <c r="X173" s="99" t="s">
        <v>1322</v>
      </c>
      <c r="Y173" s="99" t="s">
        <v>1695</v>
      </c>
      <c r="Z173" s="99">
        <f t="shared" si="21"/>
        <v>3</v>
      </c>
      <c r="AA173" s="99">
        <v>1</v>
      </c>
      <c r="AC173" s="99" t="s">
        <v>41</v>
      </c>
      <c r="AD173" s="99" t="s">
        <v>305</v>
      </c>
      <c r="AE173" s="112">
        <f t="shared" si="22"/>
        <v>0</v>
      </c>
      <c r="AF173" s="99">
        <v>10</v>
      </c>
      <c r="AG173" s="112">
        <f t="shared" si="23"/>
        <v>2</v>
      </c>
      <c r="AH173" s="99" t="s">
        <v>1317</v>
      </c>
      <c r="AJ173" s="99"/>
      <c r="AK173" s="99" t="s">
        <v>4022</v>
      </c>
      <c r="AR173" s="99">
        <v>218</v>
      </c>
      <c r="AS173" s="132" t="str">
        <f t="shared" ca="1" si="24"/>
        <v>WZ</v>
      </c>
      <c r="AT173" s="133" t="str">
        <f t="shared" ca="1" si="25"/>
        <v>L U L' E L U' L' E'</v>
      </c>
      <c r="AU173" s="133" t="str">
        <f t="shared" ca="1" si="26"/>
        <v>[L U L', E]</v>
      </c>
      <c r="AV173" s="132" t="str">
        <f t="shared" ca="1" si="27"/>
        <v>ZW</v>
      </c>
      <c r="AW173" s="133" t="str">
        <f t="shared" ca="1" si="28"/>
        <v>E L U L' E' L U' L'</v>
      </c>
      <c r="AX173" s="133" t="str">
        <f t="shared" ca="1" si="29"/>
        <v>[E, L U L']</v>
      </c>
      <c r="AY173" s="133" cm="1">
        <f t="array" aca="1" ref="AY173" ca="1">IF(COLUMN(INDIRECT(E173&amp;1))&gt; COLUMN(INDIRECT(F173&amp;1)),1,0)</f>
        <v>1</v>
      </c>
    </row>
    <row r="174" spans="1:51" ht="12" customHeight="1">
      <c r="A174" s="99">
        <v>173</v>
      </c>
      <c r="B174" s="99" t="s">
        <v>1771</v>
      </c>
      <c r="C174" s="99">
        <v>9</v>
      </c>
      <c r="D174" s="99">
        <v>9</v>
      </c>
      <c r="E174" s="141" t="s">
        <v>1342</v>
      </c>
      <c r="F174" s="141" t="s">
        <v>1338</v>
      </c>
      <c r="G174" s="101" t="s">
        <v>1323</v>
      </c>
      <c r="H174" s="101" t="s">
        <v>1326</v>
      </c>
      <c r="I174" s="112" t="s">
        <v>2929</v>
      </c>
      <c r="J174" s="116" t="s">
        <v>613</v>
      </c>
      <c r="K174" s="101" t="s">
        <v>1323</v>
      </c>
      <c r="L174" s="99" t="s">
        <v>2854</v>
      </c>
      <c r="M174" s="99" t="s">
        <v>1324</v>
      </c>
      <c r="N174" s="99" t="s">
        <v>1325</v>
      </c>
      <c r="O174" s="101" t="s">
        <v>1326</v>
      </c>
      <c r="P174" s="99" t="s">
        <v>1327</v>
      </c>
      <c r="Q174" s="99" t="s">
        <v>1328</v>
      </c>
      <c r="R174" s="99" t="s">
        <v>1329</v>
      </c>
      <c r="S174" s="112" t="s">
        <v>3019</v>
      </c>
      <c r="T174" s="112" t="s">
        <v>344</v>
      </c>
      <c r="U174" s="112">
        <f t="shared" si="20"/>
        <v>1</v>
      </c>
      <c r="V174" s="99" t="s">
        <v>1292</v>
      </c>
      <c r="W174" s="112" t="s">
        <v>1295</v>
      </c>
      <c r="X174" s="112" t="s">
        <v>1298</v>
      </c>
      <c r="Y174" s="99" t="s">
        <v>1698</v>
      </c>
      <c r="Z174" s="99">
        <f t="shared" si="21"/>
        <v>4</v>
      </c>
      <c r="AC174" s="99" t="s">
        <v>41</v>
      </c>
      <c r="AD174" s="99" t="s">
        <v>305</v>
      </c>
      <c r="AE174" s="112">
        <f t="shared" si="22"/>
        <v>0</v>
      </c>
      <c r="AF174" s="99">
        <v>11</v>
      </c>
      <c r="AG174" s="112">
        <f t="shared" si="23"/>
        <v>2</v>
      </c>
      <c r="AH174" s="99" t="s">
        <v>3642</v>
      </c>
      <c r="AJ174" s="99"/>
      <c r="AK174" s="99" t="s">
        <v>4023</v>
      </c>
      <c r="AR174" s="99">
        <v>180</v>
      </c>
      <c r="AS174" s="132" t="str">
        <f t="shared" ca="1" si="24"/>
        <v>NZ</v>
      </c>
      <c r="AT174" s="133" t="str">
        <f t="shared" ca="1" si="25"/>
        <v>U'D' S U R U' S' U R' D</v>
      </c>
      <c r="AU174" s="133" t="str">
        <f t="shared" ca="1" si="26"/>
        <v>D': [U' S U, R]</v>
      </c>
      <c r="AV174" s="132" t="str">
        <f t="shared" ca="1" si="27"/>
        <v>ZN</v>
      </c>
      <c r="AW174" s="133" t="str">
        <f t="shared" ca="1" si="28"/>
        <v>D' R U' S U R' U' S' UD</v>
      </c>
      <c r="AX174" s="133" t="str">
        <f t="shared" ca="1" si="29"/>
        <v>D': [R, U' S U]</v>
      </c>
      <c r="AY174" s="133" cm="1">
        <f t="array" aca="1" ref="AY174" ca="1">IF(COLUMN(INDIRECT(E174&amp;1))&gt; COLUMN(INDIRECT(F174&amp;1)),1,0)</f>
        <v>1</v>
      </c>
    </row>
    <row r="175" spans="1:51" ht="12" customHeight="1">
      <c r="A175" s="99">
        <v>174</v>
      </c>
      <c r="B175" s="99" t="s">
        <v>1773</v>
      </c>
      <c r="C175" s="99">
        <v>5</v>
      </c>
      <c r="D175" s="99">
        <v>6</v>
      </c>
      <c r="E175" s="141" t="s">
        <v>1840</v>
      </c>
      <c r="F175" s="141" t="s">
        <v>1889</v>
      </c>
      <c r="G175" s="101" t="s">
        <v>4315</v>
      </c>
      <c r="H175" s="101" t="s">
        <v>4371</v>
      </c>
      <c r="I175" s="112" t="s">
        <v>2887</v>
      </c>
      <c r="J175" s="116">
        <v>4</v>
      </c>
      <c r="K175" s="101" t="s">
        <v>1330</v>
      </c>
      <c r="L175" s="99" t="s">
        <v>1331</v>
      </c>
      <c r="M175" s="99" t="s">
        <v>1332</v>
      </c>
      <c r="N175" s="99" t="s">
        <v>1333</v>
      </c>
      <c r="O175" s="101" t="s">
        <v>1334</v>
      </c>
      <c r="P175" s="99" t="s">
        <v>1335</v>
      </c>
      <c r="Q175" s="99" t="s">
        <v>1336</v>
      </c>
      <c r="R175" s="99" t="s">
        <v>1337</v>
      </c>
      <c r="S175" s="112" t="s">
        <v>604</v>
      </c>
      <c r="T175" s="112" t="s">
        <v>604</v>
      </c>
      <c r="U175" s="112">
        <f t="shared" si="20"/>
        <v>1</v>
      </c>
      <c r="V175" s="99" t="s">
        <v>1947</v>
      </c>
      <c r="W175" s="112" t="s">
        <v>2887</v>
      </c>
      <c r="X175" s="112" t="s">
        <v>2786</v>
      </c>
      <c r="Y175" s="99" t="s">
        <v>1709</v>
      </c>
      <c r="Z175" s="99">
        <f t="shared" si="21"/>
        <v>3</v>
      </c>
      <c r="AB175" s="99">
        <v>1</v>
      </c>
      <c r="AC175" s="99" t="s">
        <v>472</v>
      </c>
      <c r="AD175" s="99" t="s">
        <v>305</v>
      </c>
      <c r="AE175" s="112">
        <f t="shared" si="22"/>
        <v>1</v>
      </c>
      <c r="AF175" s="99">
        <v>7</v>
      </c>
      <c r="AG175" s="112">
        <f t="shared" si="23"/>
        <v>2</v>
      </c>
      <c r="AH175" s="99" t="s">
        <v>3643</v>
      </c>
      <c r="AJ175" s="99"/>
      <c r="AK175" s="99" t="s">
        <v>4024</v>
      </c>
      <c r="AR175" s="99">
        <v>122</v>
      </c>
      <c r="AS175" s="132" t="str">
        <f t="shared" ca="1" si="24"/>
        <v>IZ</v>
      </c>
      <c r="AT175" s="133" t="str">
        <f t="shared" ca="1" si="25"/>
        <v>F E R2 E' R2' F'</v>
      </c>
      <c r="AU175" s="133" t="str">
        <f t="shared" ca="1" si="26"/>
        <v>F: [E, R2]</v>
      </c>
      <c r="AV175" s="132" t="str">
        <f t="shared" ca="1" si="27"/>
        <v>ZI</v>
      </c>
      <c r="AW175" s="133" t="str">
        <f t="shared" ca="1" si="28"/>
        <v>F R2 E R2' E' F'</v>
      </c>
      <c r="AX175" s="133" t="str">
        <f t="shared" ca="1" si="29"/>
        <v>F: [R2, E]</v>
      </c>
      <c r="AY175" s="133" cm="1">
        <f t="array" aca="1" ref="AY175" ca="1">IF(COLUMN(INDIRECT(E175&amp;1))&gt; COLUMN(INDIRECT(F175&amp;1)),1,0)</f>
        <v>1</v>
      </c>
    </row>
    <row r="176" spans="1:51" ht="12" customHeight="1">
      <c r="A176" s="99">
        <v>175</v>
      </c>
      <c r="B176" s="99" t="s">
        <v>1775</v>
      </c>
      <c r="C176" s="99">
        <v>7</v>
      </c>
      <c r="D176" s="99">
        <v>7</v>
      </c>
      <c r="E176" s="141" t="s">
        <v>1841</v>
      </c>
      <c r="F176" s="141" t="s">
        <v>1890</v>
      </c>
      <c r="G176" s="101" t="s">
        <v>4334</v>
      </c>
      <c r="H176" s="101" t="s">
        <v>4355</v>
      </c>
      <c r="I176" s="112" t="s">
        <v>2860</v>
      </c>
      <c r="J176" s="116">
        <v>5</v>
      </c>
      <c r="K176" s="101" t="s">
        <v>1338</v>
      </c>
      <c r="L176" s="99" t="s">
        <v>1339</v>
      </c>
      <c r="M176" s="99" t="s">
        <v>1340</v>
      </c>
      <c r="N176" s="99" t="s">
        <v>1341</v>
      </c>
      <c r="O176" s="101" t="s">
        <v>1342</v>
      </c>
      <c r="P176" s="99" t="s">
        <v>1343</v>
      </c>
      <c r="Q176" s="99" t="s">
        <v>1344</v>
      </c>
      <c r="R176" s="99" t="s">
        <v>1345</v>
      </c>
      <c r="S176" s="112" t="s">
        <v>3009</v>
      </c>
      <c r="T176" s="112" t="s">
        <v>3007</v>
      </c>
      <c r="U176" s="112">
        <f t="shared" si="20"/>
        <v>1</v>
      </c>
      <c r="V176" s="99" t="s">
        <v>1924</v>
      </c>
      <c r="W176" s="112" t="s">
        <v>2778</v>
      </c>
      <c r="X176" s="112" t="s">
        <v>2778</v>
      </c>
      <c r="Y176" s="99" t="s">
        <v>1711</v>
      </c>
      <c r="Z176" s="99">
        <f t="shared" si="21"/>
        <v>3</v>
      </c>
      <c r="AC176" s="99" t="s">
        <v>41</v>
      </c>
      <c r="AD176" s="99" t="s">
        <v>305</v>
      </c>
      <c r="AE176" s="112">
        <f t="shared" si="22"/>
        <v>0</v>
      </c>
      <c r="AF176" s="99">
        <v>9</v>
      </c>
      <c r="AG176" s="112">
        <f t="shared" si="23"/>
        <v>2</v>
      </c>
      <c r="AH176" s="99" t="s">
        <v>3644</v>
      </c>
      <c r="AJ176" s="99"/>
      <c r="AK176" s="99" t="s">
        <v>4025</v>
      </c>
      <c r="AR176" s="99">
        <v>188</v>
      </c>
      <c r="AS176" s="132" t="str">
        <f t="shared" ca="1" si="24"/>
        <v>OZ</v>
      </c>
      <c r="AT176" s="133" t="str">
        <f t="shared" ca="1" si="25"/>
        <v>u' R' E' R2 E R' u</v>
      </c>
      <c r="AU176" s="133" t="str">
        <f t="shared" ca="1" si="26"/>
        <v>u': R' E' R2 E R'</v>
      </c>
      <c r="AV176" s="132" t="str">
        <f t="shared" ca="1" si="27"/>
        <v>ZO</v>
      </c>
      <c r="AW176" s="133" t="str">
        <f t="shared" ca="1" si="28"/>
        <v>u' R E' R2' E R u</v>
      </c>
      <c r="AX176" s="133" t="str">
        <f t="shared" ca="1" si="29"/>
        <v>u': R E' R2' E R</v>
      </c>
      <c r="AY176" s="133" cm="1">
        <f t="array" aca="1" ref="AY176" ca="1">IF(COLUMN(INDIRECT(E176&amp;1))&gt; COLUMN(INDIRECT(F176&amp;1)),1,0)</f>
        <v>1</v>
      </c>
    </row>
    <row r="177" spans="1:51" ht="12" customHeight="1">
      <c r="A177" s="99">
        <v>176</v>
      </c>
      <c r="B177" s="99" t="s">
        <v>1796</v>
      </c>
      <c r="C177" s="99">
        <v>7</v>
      </c>
      <c r="D177" s="99">
        <v>9</v>
      </c>
      <c r="E177" s="141" t="s">
        <v>1273</v>
      </c>
      <c r="F177" s="141" t="s">
        <v>1269</v>
      </c>
      <c r="G177" s="101" t="s">
        <v>1346</v>
      </c>
      <c r="H177" s="101" t="s">
        <v>1350</v>
      </c>
      <c r="I177" s="112" t="s">
        <v>2928</v>
      </c>
      <c r="J177" s="116" t="s">
        <v>87</v>
      </c>
      <c r="K177" s="101" t="s">
        <v>1346</v>
      </c>
      <c r="L177" s="99" t="s">
        <v>1347</v>
      </c>
      <c r="M177" s="99" t="s">
        <v>1348</v>
      </c>
      <c r="N177" s="99" t="s">
        <v>1349</v>
      </c>
      <c r="O177" s="101" t="s">
        <v>1350</v>
      </c>
      <c r="P177" s="99" t="s">
        <v>1351</v>
      </c>
      <c r="Q177" s="99" t="s">
        <v>1352</v>
      </c>
      <c r="R177" s="99" t="s">
        <v>3488</v>
      </c>
      <c r="S177" s="112" t="s">
        <v>87</v>
      </c>
      <c r="T177" s="112" t="s">
        <v>87</v>
      </c>
      <c r="U177" s="112">
        <f t="shared" si="20"/>
        <v>1</v>
      </c>
      <c r="V177" s="99" t="s">
        <v>1948</v>
      </c>
      <c r="W177" s="112" t="s">
        <v>2888</v>
      </c>
      <c r="X177" s="112" t="s">
        <v>2787</v>
      </c>
      <c r="Y177" s="99" t="s">
        <v>1687</v>
      </c>
      <c r="Z177" s="99">
        <f t="shared" si="21"/>
        <v>3</v>
      </c>
      <c r="AC177" s="99" t="s">
        <v>41</v>
      </c>
      <c r="AD177" s="99" t="s">
        <v>305</v>
      </c>
      <c r="AE177" s="112">
        <f t="shared" si="22"/>
        <v>2</v>
      </c>
      <c r="AF177" s="99">
        <v>9</v>
      </c>
      <c r="AG177" s="112">
        <f t="shared" si="23"/>
        <v>2</v>
      </c>
      <c r="AH177" s="99" t="s">
        <v>3645</v>
      </c>
      <c r="AJ177" s="99"/>
      <c r="AK177" s="99" t="s">
        <v>4026</v>
      </c>
      <c r="AR177" s="99">
        <v>170</v>
      </c>
      <c r="AS177" s="132" t="str">
        <f t="shared" ca="1" si="24"/>
        <v>MZ</v>
      </c>
      <c r="AT177" s="133" t="str">
        <f t="shared" ca="1" si="25"/>
        <v>M' U R' U' M2' U R U' M'</v>
      </c>
      <c r="AU177" s="133" t="str">
        <f t="shared" ca="1" si="26"/>
        <v>M': [U R' U', M2']</v>
      </c>
      <c r="AV177" s="132" t="str">
        <f t="shared" ca="1" si="27"/>
        <v>ZM</v>
      </c>
      <c r="AW177" s="133" t="str">
        <f t="shared" ca="1" si="28"/>
        <v>M U R' U' M2' U R U' M</v>
      </c>
      <c r="AX177" s="133" t="str">
        <f t="shared" ca="1" si="29"/>
        <v>M: [U R' U', M2']</v>
      </c>
      <c r="AY177" s="133" cm="1">
        <f t="array" aca="1" ref="AY177" ca="1">IF(COLUMN(INDIRECT(E177&amp;1))&gt; COLUMN(INDIRECT(F177&amp;1)),1,0)</f>
        <v>1</v>
      </c>
    </row>
    <row r="178" spans="1:51" ht="12" customHeight="1">
      <c r="A178" s="99">
        <v>177</v>
      </c>
      <c r="B178" s="99" t="s">
        <v>1774</v>
      </c>
      <c r="C178" s="99">
        <v>7</v>
      </c>
      <c r="D178" s="99">
        <v>7</v>
      </c>
      <c r="E178" s="141" t="s">
        <v>1097</v>
      </c>
      <c r="F178" s="141" t="s">
        <v>1093</v>
      </c>
      <c r="G178" s="101" t="s">
        <v>1353</v>
      </c>
      <c r="H178" s="101" t="s">
        <v>1357</v>
      </c>
      <c r="I178" s="112" t="s">
        <v>2859</v>
      </c>
      <c r="J178" s="116">
        <v>5</v>
      </c>
      <c r="K178" s="101" t="s">
        <v>1353</v>
      </c>
      <c r="L178" s="99" t="s">
        <v>1354</v>
      </c>
      <c r="M178" s="99" t="s">
        <v>1355</v>
      </c>
      <c r="N178" s="99" t="s">
        <v>1356</v>
      </c>
      <c r="O178" s="101" t="s">
        <v>1357</v>
      </c>
      <c r="P178" s="99" t="s">
        <v>1358</v>
      </c>
      <c r="Q178" s="99" t="s">
        <v>1359</v>
      </c>
      <c r="R178" s="99" t="s">
        <v>1360</v>
      </c>
      <c r="S178" s="112" t="s">
        <v>3007</v>
      </c>
      <c r="T178" s="112" t="s">
        <v>3007</v>
      </c>
      <c r="U178" s="112">
        <f t="shared" si="20"/>
        <v>1</v>
      </c>
      <c r="V178" s="99" t="s">
        <v>1917</v>
      </c>
      <c r="W178" s="112" t="s">
        <v>2781</v>
      </c>
      <c r="X178" s="112" t="s">
        <v>2781</v>
      </c>
      <c r="Y178" s="99" t="s">
        <v>1712</v>
      </c>
      <c r="Z178" s="99">
        <f t="shared" si="21"/>
        <v>3</v>
      </c>
      <c r="AC178" s="99" t="s">
        <v>41</v>
      </c>
      <c r="AD178" s="99" t="s">
        <v>305</v>
      </c>
      <c r="AE178" s="112">
        <f t="shared" si="22"/>
        <v>0</v>
      </c>
      <c r="AF178" s="99">
        <v>9</v>
      </c>
      <c r="AG178" s="112">
        <f t="shared" si="23"/>
        <v>2</v>
      </c>
      <c r="AH178" s="99" t="s">
        <v>3646</v>
      </c>
      <c r="AJ178" s="99"/>
      <c r="AK178" s="99" t="s">
        <v>4027</v>
      </c>
      <c r="AR178" s="99">
        <v>148</v>
      </c>
      <c r="AS178" s="132" t="str">
        <f t="shared" ca="1" si="24"/>
        <v>KZ</v>
      </c>
      <c r="AT178" s="133" t="str">
        <f t="shared" ca="1" si="25"/>
        <v>u L' E' L2 E L' u'</v>
      </c>
      <c r="AU178" s="133" t="str">
        <f t="shared" ca="1" si="26"/>
        <v>u: L' E' L2 E L'</v>
      </c>
      <c r="AV178" s="132" t="str">
        <f t="shared" ca="1" si="27"/>
        <v>ZK</v>
      </c>
      <c r="AW178" s="133" t="str">
        <f t="shared" ca="1" si="28"/>
        <v>u L E' L2' E L u'</v>
      </c>
      <c r="AX178" s="133" t="str">
        <f t="shared" ca="1" si="29"/>
        <v>u: L E' L2' E L</v>
      </c>
      <c r="AY178" s="133" cm="1">
        <f t="array" aca="1" ref="AY178" ca="1">IF(COLUMN(INDIRECT(E178&amp;1))&gt; COLUMN(INDIRECT(F178&amp;1)),1,0)</f>
        <v>1</v>
      </c>
    </row>
    <row r="179" spans="1:51" ht="12" customHeight="1">
      <c r="A179" s="99">
        <v>178</v>
      </c>
      <c r="B179" s="99" t="s">
        <v>1744</v>
      </c>
      <c r="C179" s="99">
        <v>8</v>
      </c>
      <c r="D179" s="99">
        <v>8</v>
      </c>
      <c r="E179" s="141" t="s">
        <v>1428</v>
      </c>
      <c r="F179" s="141" t="s">
        <v>1432</v>
      </c>
      <c r="G179" s="101" t="s">
        <v>1362</v>
      </c>
      <c r="H179" s="101" t="s">
        <v>1366</v>
      </c>
      <c r="I179" s="112" t="s">
        <v>2929</v>
      </c>
      <c r="J179" s="116" t="s">
        <v>613</v>
      </c>
      <c r="K179" s="101" t="s">
        <v>1362</v>
      </c>
      <c r="L179" s="99" t="s">
        <v>1363</v>
      </c>
      <c r="M179" s="99" t="s">
        <v>1364</v>
      </c>
      <c r="N179" s="99" t="s">
        <v>1365</v>
      </c>
      <c r="O179" s="101" t="s">
        <v>1366</v>
      </c>
      <c r="P179" s="99" t="s">
        <v>1367</v>
      </c>
      <c r="Q179" s="99" t="s">
        <v>1368</v>
      </c>
      <c r="R179" s="99" t="s">
        <v>1369</v>
      </c>
      <c r="S179" s="112"/>
      <c r="T179" s="112"/>
      <c r="U179" s="112">
        <f t="shared" si="20"/>
        <v>0</v>
      </c>
      <c r="V179" s="99" t="s">
        <v>1362</v>
      </c>
      <c r="W179" s="112" t="s">
        <v>1369</v>
      </c>
      <c r="X179" s="99" t="s">
        <v>1365</v>
      </c>
      <c r="Y179" s="99" t="s">
        <v>8</v>
      </c>
      <c r="Z179" s="99">
        <f t="shared" si="21"/>
        <v>3</v>
      </c>
      <c r="AA179" s="99">
        <v>1</v>
      </c>
      <c r="AC179" s="99" t="s">
        <v>41</v>
      </c>
      <c r="AD179" s="99" t="s">
        <v>1361</v>
      </c>
      <c r="AE179" s="112">
        <f t="shared" si="22"/>
        <v>0</v>
      </c>
      <c r="AF179" s="99">
        <v>10</v>
      </c>
      <c r="AG179" s="112">
        <f t="shared" si="23"/>
        <v>2</v>
      </c>
      <c r="AH179" s="99" t="s">
        <v>3647</v>
      </c>
      <c r="AJ179" s="99"/>
      <c r="AK179" s="99" t="s">
        <v>4028</v>
      </c>
      <c r="AR179" s="99">
        <v>190</v>
      </c>
      <c r="AS179" s="132" t="str">
        <f t="shared" ca="1" si="24"/>
        <v>PR</v>
      </c>
      <c r="AT179" s="133" t="str">
        <f t="shared" ca="1" si="25"/>
        <v>U' S U R' U' S' U R</v>
      </c>
      <c r="AU179" s="133" t="str">
        <f t="shared" ca="1" si="26"/>
        <v>[U' S U, R']</v>
      </c>
      <c r="AV179" s="132" t="str">
        <f t="shared" ca="1" si="27"/>
        <v>RP</v>
      </c>
      <c r="AW179" s="133" t="str">
        <f t="shared" ca="1" si="28"/>
        <v>R' U' S U R U' S' U</v>
      </c>
      <c r="AX179" s="133" t="str">
        <f t="shared" ca="1" si="29"/>
        <v>[R', U' S U]</v>
      </c>
      <c r="AY179" s="133" cm="1">
        <f t="array" aca="1" ref="AY179" ca="1">IF(COLUMN(INDIRECT(E179&amp;1))&gt; COLUMN(INDIRECT(F179&amp;1)),1,0)</f>
        <v>0</v>
      </c>
    </row>
    <row r="180" spans="1:51" ht="12" customHeight="1">
      <c r="A180" s="99">
        <v>179</v>
      </c>
      <c r="B180" s="99" t="s">
        <v>1762</v>
      </c>
      <c r="C180" s="99">
        <v>8</v>
      </c>
      <c r="D180" s="99">
        <v>10</v>
      </c>
      <c r="E180" s="141" t="s">
        <v>663</v>
      </c>
      <c r="F180" s="141" t="s">
        <v>659</v>
      </c>
      <c r="G180" s="101" t="s">
        <v>1370</v>
      </c>
      <c r="H180" s="101" t="s">
        <v>1373</v>
      </c>
      <c r="I180" s="112" t="s">
        <v>2911</v>
      </c>
      <c r="J180" s="116" t="s">
        <v>9</v>
      </c>
      <c r="K180" s="101" t="s">
        <v>1370</v>
      </c>
      <c r="L180" s="99" t="s">
        <v>1389</v>
      </c>
      <c r="M180" s="99" t="s">
        <v>1371</v>
      </c>
      <c r="N180" s="99" t="s">
        <v>1372</v>
      </c>
      <c r="O180" s="101" t="s">
        <v>1373</v>
      </c>
      <c r="P180" s="99" t="s">
        <v>1374</v>
      </c>
      <c r="Q180" s="99" t="s">
        <v>1375</v>
      </c>
      <c r="R180" s="99" t="s">
        <v>1376</v>
      </c>
      <c r="S180" s="112" t="s">
        <v>3016</v>
      </c>
      <c r="T180" s="112" t="s">
        <v>3012</v>
      </c>
      <c r="U180" s="112">
        <f t="shared" si="20"/>
        <v>2</v>
      </c>
      <c r="V180" s="99" t="s">
        <v>1941</v>
      </c>
      <c r="W180" s="112" t="s">
        <v>2877</v>
      </c>
      <c r="X180" s="112" t="s">
        <v>2804</v>
      </c>
      <c r="Y180" s="99" t="s">
        <v>1704</v>
      </c>
      <c r="Z180" s="99">
        <f t="shared" si="21"/>
        <v>5</v>
      </c>
      <c r="AC180" s="99" t="s">
        <v>41</v>
      </c>
      <c r="AD180" s="99" t="s">
        <v>1361</v>
      </c>
      <c r="AE180" s="112">
        <f t="shared" si="22"/>
        <v>2</v>
      </c>
      <c r="AF180" s="99">
        <v>10</v>
      </c>
      <c r="AG180" s="112">
        <f t="shared" si="23"/>
        <v>2</v>
      </c>
      <c r="AH180" s="99" t="s">
        <v>3648</v>
      </c>
      <c r="AJ180" s="99"/>
      <c r="AK180" s="99" t="s">
        <v>4029</v>
      </c>
      <c r="AR180" s="99">
        <v>68</v>
      </c>
      <c r="AS180" s="132" t="str">
        <f t="shared" ca="1" si="24"/>
        <v>FP</v>
      </c>
      <c r="AT180" s="133" t="str">
        <f t="shared" ca="1" si="25"/>
        <v>U'D' R' F' R S R' F R S' UD</v>
      </c>
      <c r="AU180" s="133" t="str">
        <f t="shared" ca="1" si="26"/>
        <v>U'D': [R' F' R, S]</v>
      </c>
      <c r="AV180" s="132" t="str">
        <f t="shared" ca="1" si="27"/>
        <v>PF</v>
      </c>
      <c r="AW180" s="133" t="str">
        <f t="shared" ca="1" si="28"/>
        <v>U'D' S R' F' R S' R' F R UD</v>
      </c>
      <c r="AX180" s="133" t="str">
        <f t="shared" ca="1" si="29"/>
        <v>U'D': [S, R' F' R]</v>
      </c>
      <c r="AY180" s="133" cm="1">
        <f t="array" aca="1" ref="AY180" ca="1">IF(COLUMN(INDIRECT(E180&amp;1))&gt; COLUMN(INDIRECT(F180&amp;1)),1,0)</f>
        <v>1</v>
      </c>
    </row>
    <row r="181" spans="1:51" ht="12" customHeight="1">
      <c r="A181" s="99">
        <v>180</v>
      </c>
      <c r="B181" s="99" t="s">
        <v>1765</v>
      </c>
      <c r="C181" s="99">
        <v>9</v>
      </c>
      <c r="D181" s="99">
        <v>10</v>
      </c>
      <c r="E181" s="141" t="s">
        <v>1466</v>
      </c>
      <c r="F181" s="141" t="s">
        <v>1470</v>
      </c>
      <c r="G181" s="101" t="s">
        <v>1377</v>
      </c>
      <c r="H181" s="101" t="s">
        <v>1380</v>
      </c>
      <c r="I181" s="112" t="s">
        <v>2930</v>
      </c>
      <c r="J181" s="116" t="s">
        <v>9</v>
      </c>
      <c r="K181" s="101" t="s">
        <v>1377</v>
      </c>
      <c r="L181" s="99" t="s">
        <v>1378</v>
      </c>
      <c r="M181" s="99" t="s">
        <v>1379</v>
      </c>
      <c r="N181" s="99" t="s">
        <v>1957</v>
      </c>
      <c r="O181" s="101" t="s">
        <v>1380</v>
      </c>
      <c r="P181" s="99" t="s">
        <v>1381</v>
      </c>
      <c r="Q181" s="99" t="s">
        <v>1382</v>
      </c>
      <c r="R181" s="99" t="s">
        <v>1957</v>
      </c>
      <c r="S181" s="112" t="s">
        <v>2981</v>
      </c>
      <c r="T181" s="112" t="s">
        <v>160</v>
      </c>
      <c r="U181" s="112">
        <f t="shared" si="20"/>
        <v>1</v>
      </c>
      <c r="V181" s="99" t="s">
        <v>1949</v>
      </c>
      <c r="W181" s="112" t="s">
        <v>2889</v>
      </c>
      <c r="X181" s="112" t="s">
        <v>2788</v>
      </c>
      <c r="Y181" s="99" t="s">
        <v>1721</v>
      </c>
      <c r="Z181" s="99">
        <f t="shared" si="21"/>
        <v>4</v>
      </c>
      <c r="AC181" s="99" t="s">
        <v>41</v>
      </c>
      <c r="AD181" s="99" t="s">
        <v>1361</v>
      </c>
      <c r="AE181" s="112">
        <f t="shared" si="22"/>
        <v>1</v>
      </c>
      <c r="AF181" s="99">
        <v>12</v>
      </c>
      <c r="AG181" s="112">
        <f t="shared" si="23"/>
        <v>3</v>
      </c>
      <c r="AH181" s="99" t="s">
        <v>3649</v>
      </c>
      <c r="AJ181" s="99"/>
      <c r="AK181" s="99" t="s">
        <v>4030</v>
      </c>
      <c r="AL181" s="99" t="s">
        <v>4273</v>
      </c>
      <c r="AM181" s="99" t="s">
        <v>4274</v>
      </c>
      <c r="AR181" s="99">
        <v>193</v>
      </c>
      <c r="AS181" s="132" t="str">
        <f t="shared" ca="1" si="24"/>
        <v>PW</v>
      </c>
      <c r="AT181" s="133" t="str">
        <f t="shared" ca="1" si="25"/>
        <v>U' R B2 R' S' R B2 R' S U</v>
      </c>
      <c r="AU181" s="133" t="str">
        <f t="shared" ca="1" si="26"/>
        <v>U': [R B2 R', S']</v>
      </c>
      <c r="AV181" s="132" t="str">
        <f t="shared" ca="1" si="27"/>
        <v>WP</v>
      </c>
      <c r="AW181" s="133" t="str">
        <f t="shared" ca="1" si="28"/>
        <v>U' S' R B2 R' S R B2 R' U</v>
      </c>
      <c r="AX181" s="133" t="str">
        <f t="shared" ca="1" si="29"/>
        <v>U': [R B2 R', S']</v>
      </c>
      <c r="AY181" s="133" cm="1">
        <f t="array" aca="1" ref="AY181" ca="1">IF(COLUMN(INDIRECT(E181&amp;1))&gt; COLUMN(INDIRECT(F181&amp;1)),1,0)</f>
        <v>0</v>
      </c>
    </row>
    <row r="182" spans="1:51" ht="12" customHeight="1">
      <c r="A182" s="99">
        <v>181</v>
      </c>
      <c r="B182" s="99" t="s">
        <v>1764</v>
      </c>
      <c r="C182" s="99">
        <v>8</v>
      </c>
      <c r="D182" s="99">
        <v>8</v>
      </c>
      <c r="E182" s="141" t="s">
        <v>1303</v>
      </c>
      <c r="F182" s="141" t="s">
        <v>1299</v>
      </c>
      <c r="G182" s="101" t="s">
        <v>1383</v>
      </c>
      <c r="H182" s="101" t="s">
        <v>1386</v>
      </c>
      <c r="I182" s="112" t="s">
        <v>3240</v>
      </c>
      <c r="J182" s="116" t="s">
        <v>19</v>
      </c>
      <c r="K182" s="101" t="s">
        <v>1383</v>
      </c>
      <c r="L182" s="99" t="s">
        <v>1384</v>
      </c>
      <c r="M182" s="99" t="s">
        <v>1385</v>
      </c>
      <c r="N182" s="99" t="s">
        <v>19</v>
      </c>
      <c r="O182" s="101" t="s">
        <v>1386</v>
      </c>
      <c r="P182" s="99" t="s">
        <v>3321</v>
      </c>
      <c r="Q182" s="99" t="s">
        <v>1387</v>
      </c>
      <c r="R182" s="99" t="s">
        <v>19</v>
      </c>
      <c r="S182" s="112"/>
      <c r="T182" s="112"/>
      <c r="U182" s="112">
        <f t="shared" si="20"/>
        <v>0</v>
      </c>
      <c r="V182" s="99" t="s">
        <v>19</v>
      </c>
      <c r="W182" s="112" t="s">
        <v>19</v>
      </c>
      <c r="X182" s="99" t="s">
        <v>19</v>
      </c>
      <c r="Y182" s="99" t="s">
        <v>391</v>
      </c>
      <c r="Z182" s="99">
        <f t="shared" si="21"/>
        <v>2</v>
      </c>
      <c r="AC182" s="99" t="s">
        <v>41</v>
      </c>
      <c r="AD182" s="99" t="s">
        <v>1361</v>
      </c>
      <c r="AE182" s="112">
        <f t="shared" si="22"/>
        <v>0</v>
      </c>
      <c r="AF182" s="99">
        <v>11</v>
      </c>
      <c r="AG182" s="112">
        <f t="shared" si="23"/>
        <v>3</v>
      </c>
      <c r="AH182" s="99" t="s">
        <v>3650</v>
      </c>
      <c r="AJ182" s="99"/>
      <c r="AK182" s="99" t="s">
        <v>4031</v>
      </c>
      <c r="AR182" s="99">
        <v>172</v>
      </c>
      <c r="AS182" s="132" t="str">
        <f t="shared" ca="1" si="24"/>
        <v>NP</v>
      </c>
      <c r="AT182" s="133" t="str">
        <f t="shared" ca="1" si="25"/>
        <v>(D M D M')2</v>
      </c>
      <c r="AU182" s="133" t="str">
        <f t="shared" ca="1" si="26"/>
        <v>Alg</v>
      </c>
      <c r="AV182" s="132" t="str">
        <f t="shared" ca="1" si="27"/>
        <v>PN</v>
      </c>
      <c r="AW182" s="133" t="str">
        <f t="shared" ca="1" si="28"/>
        <v>(M D' M' D')2</v>
      </c>
      <c r="AX182" s="133" t="str">
        <f t="shared" ca="1" si="29"/>
        <v>Alg</v>
      </c>
      <c r="AY182" s="133" cm="1">
        <f t="array" aca="1" ref="AY182" ca="1">IF(COLUMN(INDIRECT(E182&amp;1))&gt; COLUMN(INDIRECT(F182&amp;1)),1,0)</f>
        <v>1</v>
      </c>
    </row>
    <row r="183" spans="1:51" ht="12" customHeight="1">
      <c r="A183" s="99">
        <v>182</v>
      </c>
      <c r="B183" s="99" t="s">
        <v>1763</v>
      </c>
      <c r="C183" s="99">
        <v>9</v>
      </c>
      <c r="D183" s="99">
        <v>9</v>
      </c>
      <c r="E183" s="141" t="s">
        <v>1452</v>
      </c>
      <c r="F183" s="141" t="s">
        <v>1455</v>
      </c>
      <c r="G183" s="101" t="s">
        <v>1388</v>
      </c>
      <c r="H183" s="101" t="s">
        <v>1392</v>
      </c>
      <c r="I183" s="112" t="s">
        <v>2921</v>
      </c>
      <c r="J183" s="116" t="s">
        <v>87</v>
      </c>
      <c r="K183" s="101" t="s">
        <v>1388</v>
      </c>
      <c r="L183" s="99" t="s">
        <v>3298</v>
      </c>
      <c r="M183" s="99" t="s">
        <v>1390</v>
      </c>
      <c r="N183" s="99" t="s">
        <v>1391</v>
      </c>
      <c r="O183" s="101" t="s">
        <v>1392</v>
      </c>
      <c r="P183" s="99" t="s">
        <v>1393</v>
      </c>
      <c r="Q183" s="99" t="s">
        <v>1394</v>
      </c>
      <c r="R183" s="99" t="s">
        <v>1395</v>
      </c>
      <c r="S183" s="112" t="s">
        <v>3019</v>
      </c>
      <c r="T183" s="112" t="s">
        <v>344</v>
      </c>
      <c r="U183" s="112">
        <f t="shared" si="20"/>
        <v>1</v>
      </c>
      <c r="V183" s="99" t="s">
        <v>1086</v>
      </c>
      <c r="W183" s="112" t="s">
        <v>1092</v>
      </c>
      <c r="X183" s="112" t="s">
        <v>1089</v>
      </c>
      <c r="Y183" s="99" t="s">
        <v>1702</v>
      </c>
      <c r="Z183" s="99">
        <f t="shared" si="21"/>
        <v>4</v>
      </c>
      <c r="AC183" s="99" t="s">
        <v>41</v>
      </c>
      <c r="AD183" s="99" t="s">
        <v>1361</v>
      </c>
      <c r="AE183" s="112">
        <f t="shared" si="22"/>
        <v>0</v>
      </c>
      <c r="AF183" s="99">
        <v>11</v>
      </c>
      <c r="AG183" s="112">
        <f t="shared" si="23"/>
        <v>2</v>
      </c>
      <c r="AH183" s="99" t="s">
        <v>3651</v>
      </c>
      <c r="AJ183" s="99"/>
      <c r="AK183" s="99" t="s">
        <v>4032</v>
      </c>
      <c r="AR183" s="99">
        <v>195</v>
      </c>
      <c r="AS183" s="132" t="str">
        <f t="shared" ca="1" si="24"/>
        <v>PY</v>
      </c>
      <c r="AT183" s="133" t="str">
        <f t="shared" ca="1" si="25"/>
        <v>U'D' R' U M' U' R U M D</v>
      </c>
      <c r="AU183" s="133" t="str">
        <f t="shared" ca="1" si="26"/>
        <v>D': [U' R' U, M']</v>
      </c>
      <c r="AV183" s="132" t="str">
        <f t="shared" ca="1" si="27"/>
        <v>YP</v>
      </c>
      <c r="AW183" s="133" t="str">
        <f t="shared" ca="1" si="28"/>
        <v>D' M' U' R' U M U' R UD</v>
      </c>
      <c r="AX183" s="133" t="str">
        <f t="shared" ca="1" si="29"/>
        <v>D': [M', U' R' U]</v>
      </c>
      <c r="AY183" s="133" cm="1">
        <f t="array" aca="1" ref="AY183" ca="1">IF(COLUMN(INDIRECT(E183&amp;1))&gt; COLUMN(INDIRECT(F183&amp;1)),1,0)</f>
        <v>0</v>
      </c>
    </row>
    <row r="184" spans="1:51" ht="12" customHeight="1">
      <c r="A184" s="99">
        <v>183</v>
      </c>
      <c r="B184" s="99" t="s">
        <v>1787</v>
      </c>
      <c r="C184" s="99">
        <v>7</v>
      </c>
      <c r="D184" s="99">
        <v>8</v>
      </c>
      <c r="E184" s="141" t="s">
        <v>1842</v>
      </c>
      <c r="F184" s="141" t="s">
        <v>1891</v>
      </c>
      <c r="G184" s="101" t="s">
        <v>4316</v>
      </c>
      <c r="H184" s="101" t="s">
        <v>4372</v>
      </c>
      <c r="I184" s="112" t="s">
        <v>2887</v>
      </c>
      <c r="J184" s="116">
        <v>4</v>
      </c>
      <c r="K184" s="101" t="s">
        <v>1396</v>
      </c>
      <c r="L184" s="99" t="s">
        <v>1397</v>
      </c>
      <c r="M184" s="99" t="s">
        <v>1398</v>
      </c>
      <c r="N184" s="99" t="s">
        <v>1399</v>
      </c>
      <c r="O184" s="101" t="s">
        <v>1400</v>
      </c>
      <c r="P184" s="99" t="s">
        <v>1401</v>
      </c>
      <c r="Q184" s="99" t="s">
        <v>1402</v>
      </c>
      <c r="R184" s="99" t="s">
        <v>1403</v>
      </c>
      <c r="S184" s="112" t="s">
        <v>2993</v>
      </c>
      <c r="T184" s="112" t="s">
        <v>3002</v>
      </c>
      <c r="U184" s="112">
        <f t="shared" si="20"/>
        <v>2</v>
      </c>
      <c r="V184" s="99" t="s">
        <v>1947</v>
      </c>
      <c r="W184" s="112" t="s">
        <v>2887</v>
      </c>
      <c r="X184" s="112" t="s">
        <v>2786</v>
      </c>
      <c r="Y184" s="99" t="s">
        <v>1709</v>
      </c>
      <c r="Z184" s="99">
        <f t="shared" si="21"/>
        <v>3</v>
      </c>
      <c r="AC184" s="99" t="s">
        <v>41</v>
      </c>
      <c r="AD184" s="99" t="s">
        <v>1361</v>
      </c>
      <c r="AE184" s="112">
        <f t="shared" si="22"/>
        <v>1</v>
      </c>
      <c r="AF184" s="99">
        <v>9</v>
      </c>
      <c r="AG184" s="112">
        <f t="shared" si="23"/>
        <v>2</v>
      </c>
      <c r="AH184" s="99" t="s">
        <v>3652</v>
      </c>
      <c r="AJ184" s="99"/>
      <c r="AK184" s="99" t="s">
        <v>4033</v>
      </c>
      <c r="AR184" s="99">
        <v>114</v>
      </c>
      <c r="AS184" s="132" t="str">
        <f t="shared" ca="1" si="24"/>
        <v>IP</v>
      </c>
      <c r="AT184" s="133" t="str">
        <f t="shared" ca="1" si="25"/>
        <v>R' F E R2 E' R2' F' R</v>
      </c>
      <c r="AU184" s="133" t="str">
        <f t="shared" ca="1" si="26"/>
        <v>R' F: [E, R2]</v>
      </c>
      <c r="AV184" s="132" t="str">
        <f t="shared" ca="1" si="27"/>
        <v>PI</v>
      </c>
      <c r="AW184" s="133" t="str">
        <f t="shared" ca="1" si="28"/>
        <v>R' F R2 E R2' E' F' R</v>
      </c>
      <c r="AX184" s="133" t="str">
        <f t="shared" ca="1" si="29"/>
        <v>R' F: [R2, E]</v>
      </c>
      <c r="AY184" s="133" cm="1">
        <f t="array" aca="1" ref="AY184" ca="1">IF(COLUMN(INDIRECT(E184&amp;1))&gt; COLUMN(INDIRECT(F184&amp;1)),1,0)</f>
        <v>1</v>
      </c>
    </row>
    <row r="185" spans="1:51" ht="12" customHeight="1">
      <c r="A185" s="99">
        <v>184</v>
      </c>
      <c r="B185" s="99" t="s">
        <v>1797</v>
      </c>
      <c r="C185" s="99">
        <v>8</v>
      </c>
      <c r="D185" s="99">
        <v>10</v>
      </c>
      <c r="E185" s="141" t="s">
        <v>1227</v>
      </c>
      <c r="F185" s="141" t="s">
        <v>1223</v>
      </c>
      <c r="G185" s="101" t="s">
        <v>1404</v>
      </c>
      <c r="H185" s="101" t="s">
        <v>1408</v>
      </c>
      <c r="I185" s="112" t="s">
        <v>2931</v>
      </c>
      <c r="J185" s="116" t="s">
        <v>9</v>
      </c>
      <c r="K185" s="101" t="s">
        <v>1404</v>
      </c>
      <c r="L185" s="99" t="s">
        <v>1405</v>
      </c>
      <c r="M185" s="99" t="s">
        <v>1406</v>
      </c>
      <c r="N185" s="99" t="s">
        <v>1407</v>
      </c>
      <c r="O185" s="101" t="s">
        <v>1408</v>
      </c>
      <c r="P185" s="99" t="s">
        <v>1409</v>
      </c>
      <c r="Q185" s="99" t="s">
        <v>1410</v>
      </c>
      <c r="R185" s="99" t="s">
        <v>1411</v>
      </c>
      <c r="S185" s="112" t="s">
        <v>2981</v>
      </c>
      <c r="T185" s="112" t="s">
        <v>160</v>
      </c>
      <c r="U185" s="112">
        <f t="shared" si="20"/>
        <v>1</v>
      </c>
      <c r="V185" s="99" t="s">
        <v>1950</v>
      </c>
      <c r="W185" s="112" t="s">
        <v>2890</v>
      </c>
      <c r="X185" s="112" t="s">
        <v>2812</v>
      </c>
      <c r="Y185" s="99" t="s">
        <v>1721</v>
      </c>
      <c r="Z185" s="99">
        <f t="shared" si="21"/>
        <v>4</v>
      </c>
      <c r="AC185" s="99" t="s">
        <v>41</v>
      </c>
      <c r="AD185" s="99" t="s">
        <v>1361</v>
      </c>
      <c r="AE185" s="112">
        <f t="shared" si="22"/>
        <v>2</v>
      </c>
      <c r="AF185" s="99">
        <v>10</v>
      </c>
      <c r="AG185" s="112">
        <f t="shared" si="23"/>
        <v>2</v>
      </c>
      <c r="AH185" s="99" t="s">
        <v>3653</v>
      </c>
      <c r="AJ185" s="99"/>
      <c r="AK185" s="99" t="s">
        <v>4034</v>
      </c>
      <c r="AR185" s="99">
        <v>162</v>
      </c>
      <c r="AS185" s="132" t="str">
        <f t="shared" ca="1" si="24"/>
        <v>MP</v>
      </c>
      <c r="AT185" s="133" t="str">
        <f t="shared" ca="1" si="25"/>
        <v>U' R' B R S R' B' R S' U</v>
      </c>
      <c r="AU185" s="133" t="str">
        <f t="shared" ca="1" si="26"/>
        <v>U': [R' B R, S]</v>
      </c>
      <c r="AV185" s="132" t="str">
        <f t="shared" ca="1" si="27"/>
        <v>PM</v>
      </c>
      <c r="AW185" s="133" t="str">
        <f t="shared" ca="1" si="28"/>
        <v>U' S R' B R S' R' B' R U</v>
      </c>
      <c r="AX185" s="133" t="str">
        <f t="shared" ca="1" si="29"/>
        <v>U': [S, R' B R]</v>
      </c>
      <c r="AY185" s="133" cm="1">
        <f t="array" aca="1" ref="AY185" ca="1">IF(COLUMN(INDIRECT(E185&amp;1))&gt; COLUMN(INDIRECT(F185&amp;1)),1,0)</f>
        <v>1</v>
      </c>
    </row>
    <row r="186" spans="1:51" ht="12" customHeight="1">
      <c r="A186" s="99">
        <v>185</v>
      </c>
      <c r="B186" s="99" t="s">
        <v>1766</v>
      </c>
      <c r="C186" s="99">
        <v>8</v>
      </c>
      <c r="D186" s="99">
        <v>8</v>
      </c>
      <c r="E186" s="141" t="s">
        <v>1062</v>
      </c>
      <c r="F186" s="141" t="s">
        <v>1058</v>
      </c>
      <c r="G186" s="101" t="s">
        <v>1412</v>
      </c>
      <c r="H186" s="101" t="s">
        <v>1416</v>
      </c>
      <c r="I186" s="112" t="s">
        <v>2911</v>
      </c>
      <c r="J186" s="116" t="s">
        <v>9</v>
      </c>
      <c r="K186" s="101" t="s">
        <v>1412</v>
      </c>
      <c r="L186" s="99" t="s">
        <v>1413</v>
      </c>
      <c r="M186" s="99" t="s">
        <v>1414</v>
      </c>
      <c r="N186" s="99" t="s">
        <v>1415</v>
      </c>
      <c r="O186" s="101" t="s">
        <v>1416</v>
      </c>
      <c r="P186" s="99" t="s">
        <v>1417</v>
      </c>
      <c r="Q186" s="99" t="s">
        <v>1418</v>
      </c>
      <c r="R186" s="99" t="s">
        <v>1419</v>
      </c>
      <c r="S186" s="112"/>
      <c r="T186" s="112"/>
      <c r="U186" s="112">
        <f t="shared" si="20"/>
        <v>0</v>
      </c>
      <c r="V186" s="99" t="s">
        <v>1412</v>
      </c>
      <c r="W186" s="112" t="s">
        <v>1419</v>
      </c>
      <c r="X186" s="99" t="s">
        <v>1415</v>
      </c>
      <c r="Y186" s="99" t="s">
        <v>1685</v>
      </c>
      <c r="Z186" s="99">
        <f t="shared" si="21"/>
        <v>3</v>
      </c>
      <c r="AA186" s="99">
        <v>1</v>
      </c>
      <c r="AC186" s="99" t="s">
        <v>41</v>
      </c>
      <c r="AD186" s="99" t="s">
        <v>1361</v>
      </c>
      <c r="AE186" s="112">
        <f t="shared" si="22"/>
        <v>0</v>
      </c>
      <c r="AF186" s="99">
        <v>10</v>
      </c>
      <c r="AG186" s="112">
        <f t="shared" si="23"/>
        <v>2</v>
      </c>
      <c r="AH186" s="99" t="s">
        <v>3654</v>
      </c>
      <c r="AJ186" s="99"/>
      <c r="AK186" s="99" t="s">
        <v>4035</v>
      </c>
      <c r="AR186" s="99">
        <v>140</v>
      </c>
      <c r="AS186" s="132" t="str">
        <f t="shared" ca="1" si="24"/>
        <v>KP</v>
      </c>
      <c r="AT186" s="133" t="str">
        <f t="shared" ca="1" si="25"/>
        <v>S' R F R' S R F' R'</v>
      </c>
      <c r="AU186" s="133" t="str">
        <f t="shared" ca="1" si="26"/>
        <v>[S', R F R']</v>
      </c>
      <c r="AV186" s="132" t="str">
        <f t="shared" ca="1" si="27"/>
        <v>PK</v>
      </c>
      <c r="AW186" s="133" t="str">
        <f t="shared" ca="1" si="28"/>
        <v>R F R' S' R F' R' S</v>
      </c>
      <c r="AX186" s="133" t="str">
        <f t="shared" ca="1" si="29"/>
        <v>[R F R', S']</v>
      </c>
      <c r="AY186" s="133" cm="1">
        <f t="array" aca="1" ref="AY186" ca="1">IF(COLUMN(INDIRECT(E186&amp;1))&gt; COLUMN(INDIRECT(F186&amp;1)),1,0)</f>
        <v>1</v>
      </c>
    </row>
    <row r="187" spans="1:51" ht="12" customHeight="1">
      <c r="A187" s="99">
        <v>186</v>
      </c>
      <c r="B187" s="99" t="s">
        <v>1750</v>
      </c>
      <c r="C187" s="99">
        <v>8</v>
      </c>
      <c r="D187" s="99">
        <v>8</v>
      </c>
      <c r="E187" s="141" t="s">
        <v>678</v>
      </c>
      <c r="F187" s="141" t="s">
        <v>674</v>
      </c>
      <c r="G187" s="101" t="s">
        <v>1420</v>
      </c>
      <c r="H187" s="101" t="s">
        <v>1424</v>
      </c>
      <c r="I187" s="112" t="s">
        <v>2921</v>
      </c>
      <c r="J187" s="116" t="s">
        <v>87</v>
      </c>
      <c r="K187" s="101" t="s">
        <v>1420</v>
      </c>
      <c r="L187" s="99" t="s">
        <v>1445</v>
      </c>
      <c r="M187" s="99" t="s">
        <v>1422</v>
      </c>
      <c r="N187" s="99" t="s">
        <v>1423</v>
      </c>
      <c r="O187" s="101" t="s">
        <v>1424</v>
      </c>
      <c r="P187" s="99" t="s">
        <v>1425</v>
      </c>
      <c r="Q187" s="99" t="s">
        <v>1426</v>
      </c>
      <c r="R187" s="99" t="s">
        <v>1427</v>
      </c>
      <c r="S187" s="112"/>
      <c r="T187" s="112"/>
      <c r="U187" s="112">
        <f t="shared" si="20"/>
        <v>0</v>
      </c>
      <c r="V187" s="99" t="s">
        <v>1420</v>
      </c>
      <c r="W187" s="112" t="s">
        <v>1427</v>
      </c>
      <c r="X187" s="99" t="s">
        <v>1423</v>
      </c>
      <c r="Y187" s="99" t="s">
        <v>1687</v>
      </c>
      <c r="Z187" s="99">
        <f t="shared" si="21"/>
        <v>3</v>
      </c>
      <c r="AA187" s="99">
        <v>1</v>
      </c>
      <c r="AC187" s="99" t="s">
        <v>41</v>
      </c>
      <c r="AD187" s="99" t="s">
        <v>154</v>
      </c>
      <c r="AE187" s="112">
        <f t="shared" si="22"/>
        <v>0</v>
      </c>
      <c r="AF187" s="99">
        <v>10</v>
      </c>
      <c r="AG187" s="112">
        <f t="shared" si="23"/>
        <v>2</v>
      </c>
      <c r="AH187" s="99" t="s">
        <v>3655</v>
      </c>
      <c r="AJ187" s="99"/>
      <c r="AK187" s="99" t="s">
        <v>4036</v>
      </c>
      <c r="AR187" s="99">
        <v>70</v>
      </c>
      <c r="AS187" s="132" t="str">
        <f t="shared" ca="1" si="24"/>
        <v>FR</v>
      </c>
      <c r="AT187" s="133" t="str">
        <f t="shared" ca="1" si="25"/>
        <v>M' U R U' M U R' U'</v>
      </c>
      <c r="AU187" s="133" t="str">
        <f t="shared" ca="1" si="26"/>
        <v>[M', U R U']</v>
      </c>
      <c r="AV187" s="132" t="str">
        <f t="shared" ca="1" si="27"/>
        <v>RF</v>
      </c>
      <c r="AW187" s="133" t="str">
        <f t="shared" ca="1" si="28"/>
        <v>U R U' M' U R' U' M</v>
      </c>
      <c r="AX187" s="133" t="str">
        <f t="shared" ca="1" si="29"/>
        <v>[U R U', M']</v>
      </c>
      <c r="AY187" s="133" cm="1">
        <f t="array" aca="1" ref="AY187" ca="1">IF(COLUMN(INDIRECT(E187&amp;1))&gt; COLUMN(INDIRECT(F187&amp;1)),1,0)</f>
        <v>1</v>
      </c>
    </row>
    <row r="188" spans="1:51" ht="12" customHeight="1">
      <c r="A188" s="99">
        <v>187</v>
      </c>
      <c r="B188" s="99" t="s">
        <v>1753</v>
      </c>
      <c r="C188" s="99">
        <v>8</v>
      </c>
      <c r="D188" s="99">
        <v>9</v>
      </c>
      <c r="E188" s="141" t="s">
        <v>1563</v>
      </c>
      <c r="F188" s="141" t="s">
        <v>1567</v>
      </c>
      <c r="G188" s="101" t="s">
        <v>1428</v>
      </c>
      <c r="H188" s="101" t="s">
        <v>1432</v>
      </c>
      <c r="I188" s="112" t="s">
        <v>2926</v>
      </c>
      <c r="J188" s="116" t="s">
        <v>160</v>
      </c>
      <c r="K188" s="101" t="s">
        <v>1428</v>
      </c>
      <c r="L188" s="99" t="s">
        <v>1429</v>
      </c>
      <c r="M188" s="99" t="s">
        <v>1430</v>
      </c>
      <c r="N188" s="99" t="s">
        <v>1431</v>
      </c>
      <c r="O188" s="101" t="s">
        <v>1432</v>
      </c>
      <c r="P188" s="99" t="s">
        <v>1433</v>
      </c>
      <c r="Q188" s="99" t="s">
        <v>1434</v>
      </c>
      <c r="R188" s="99" t="s">
        <v>1435</v>
      </c>
      <c r="S188" s="112" t="s">
        <v>1123</v>
      </c>
      <c r="T188" s="112" t="s">
        <v>1123</v>
      </c>
      <c r="U188" s="112">
        <f t="shared" si="20"/>
        <v>1</v>
      </c>
      <c r="V188" s="99" t="s">
        <v>280</v>
      </c>
      <c r="W188" s="112" t="s">
        <v>2891</v>
      </c>
      <c r="X188" s="112" t="s">
        <v>2789</v>
      </c>
      <c r="Y188" s="99" t="s">
        <v>1695</v>
      </c>
      <c r="Z188" s="99">
        <f t="shared" si="21"/>
        <v>3</v>
      </c>
      <c r="AB188" s="99">
        <v>1</v>
      </c>
      <c r="AC188" s="99" t="s">
        <v>41</v>
      </c>
      <c r="AD188" s="99" t="s">
        <v>154</v>
      </c>
      <c r="AE188" s="112">
        <f t="shared" si="22"/>
        <v>1</v>
      </c>
      <c r="AF188" s="99">
        <v>11</v>
      </c>
      <c r="AG188" s="112">
        <f t="shared" si="23"/>
        <v>3</v>
      </c>
      <c r="AH188" s="99" t="s">
        <v>3656</v>
      </c>
      <c r="AJ188" s="99"/>
      <c r="AK188" s="99" t="s">
        <v>4037</v>
      </c>
      <c r="AR188" s="99">
        <v>205</v>
      </c>
      <c r="AS188" s="132" t="str">
        <f t="shared" ca="1" si="24"/>
        <v>RW</v>
      </c>
      <c r="AT188" s="133" t="str">
        <f t="shared" ca="1" si="25"/>
        <v>L2 E' L' U L E L' U' L'</v>
      </c>
      <c r="AU188" s="133" t="str">
        <f t="shared" ca="1" si="26"/>
        <v>L: [L E' L', U]</v>
      </c>
      <c r="AV188" s="132" t="str">
        <f t="shared" ca="1" si="27"/>
        <v>WR</v>
      </c>
      <c r="AW188" s="133" t="str">
        <f t="shared" ca="1" si="28"/>
        <v>L U L E' L' U' L E L2'</v>
      </c>
      <c r="AX188" s="133" t="str">
        <f t="shared" ca="1" si="29"/>
        <v>L: [U, L E' L']</v>
      </c>
      <c r="AY188" s="133" cm="1">
        <f t="array" aca="1" ref="AY188" ca="1">IF(COLUMN(INDIRECT(E188&amp;1))&gt; COLUMN(INDIRECT(F188&amp;1)),1,0)</f>
        <v>0</v>
      </c>
    </row>
    <row r="189" spans="1:51" ht="12" customHeight="1">
      <c r="A189" s="99">
        <v>188</v>
      </c>
      <c r="B189" s="99" t="s">
        <v>1752</v>
      </c>
      <c r="C189" s="99">
        <v>8</v>
      </c>
      <c r="D189" s="99">
        <v>11</v>
      </c>
      <c r="E189" s="141" t="s">
        <v>1319</v>
      </c>
      <c r="F189" s="141" t="s">
        <v>1315</v>
      </c>
      <c r="G189" s="101" t="s">
        <v>1436</v>
      </c>
      <c r="H189" s="101" t="s">
        <v>1440</v>
      </c>
      <c r="I189" s="112" t="s">
        <v>2932</v>
      </c>
      <c r="J189" s="116" t="s">
        <v>160</v>
      </c>
      <c r="K189" s="101" t="s">
        <v>1436</v>
      </c>
      <c r="L189" s="99" t="s">
        <v>1437</v>
      </c>
      <c r="M189" s="99" t="s">
        <v>1438</v>
      </c>
      <c r="N189" s="99" t="s">
        <v>1439</v>
      </c>
      <c r="O189" s="101" t="s">
        <v>1440</v>
      </c>
      <c r="P189" s="99" t="s">
        <v>1441</v>
      </c>
      <c r="Q189" s="99" t="s">
        <v>1442</v>
      </c>
      <c r="R189" s="99" t="s">
        <v>1443</v>
      </c>
      <c r="S189" s="112" t="s">
        <v>3020</v>
      </c>
      <c r="T189" s="112" t="s">
        <v>3020</v>
      </c>
      <c r="U189" s="112">
        <f t="shared" si="20"/>
        <v>2</v>
      </c>
      <c r="V189" s="99" t="s">
        <v>1918</v>
      </c>
      <c r="W189" s="112" t="s">
        <v>2892</v>
      </c>
      <c r="X189" s="112" t="s">
        <v>2790</v>
      </c>
      <c r="Y189" s="99" t="s">
        <v>4125</v>
      </c>
      <c r="Z189" s="99">
        <f t="shared" si="21"/>
        <v>5</v>
      </c>
      <c r="AC189" s="99" t="s">
        <v>41</v>
      </c>
      <c r="AD189" s="99" t="s">
        <v>154</v>
      </c>
      <c r="AE189" s="112">
        <f t="shared" si="22"/>
        <v>3</v>
      </c>
      <c r="AF189" s="99">
        <v>11</v>
      </c>
      <c r="AG189" s="112">
        <f t="shared" si="23"/>
        <v>3</v>
      </c>
      <c r="AH189" s="99" t="s">
        <v>3657</v>
      </c>
      <c r="AJ189" s="99"/>
      <c r="AK189" s="99" t="s">
        <v>4038</v>
      </c>
      <c r="AR189" s="99">
        <v>174</v>
      </c>
      <c r="AS189" s="132" t="str">
        <f t="shared" ca="1" si="24"/>
        <v>NR</v>
      </c>
      <c r="AT189" s="133" t="str">
        <f t="shared" ca="1" si="25"/>
        <v>U l E' L' U' L E L' U M' U'</v>
      </c>
      <c r="AU189" s="133" t="str">
        <f t="shared" ca="1" si="26"/>
        <v>U M: [L E' L', U']</v>
      </c>
      <c r="AV189" s="132" t="str">
        <f t="shared" ca="1" si="27"/>
        <v>RN</v>
      </c>
      <c r="AW189" s="133" t="str">
        <f t="shared" ca="1" si="28"/>
        <v>U M U' L E' L' U L E l' U'</v>
      </c>
      <c r="AX189" s="133" t="str">
        <f t="shared" ca="1" si="29"/>
        <v>U M: [U', L E' L']</v>
      </c>
      <c r="AY189" s="133" cm="1">
        <f t="array" aca="1" ref="AY189" ca="1">IF(COLUMN(INDIRECT(E189&amp;1))&gt; COLUMN(INDIRECT(F189&amp;1)),1,0)</f>
        <v>1</v>
      </c>
    </row>
    <row r="190" spans="1:51" ht="12" customHeight="1">
      <c r="A190" s="99">
        <v>189</v>
      </c>
      <c r="B190" s="99" t="s">
        <v>1751</v>
      </c>
      <c r="C190" s="99">
        <v>8</v>
      </c>
      <c r="D190" s="99">
        <v>8</v>
      </c>
      <c r="E190" s="141" t="s">
        <v>1551</v>
      </c>
      <c r="F190" s="141" t="s">
        <v>1553</v>
      </c>
      <c r="G190" s="101" t="s">
        <v>1444</v>
      </c>
      <c r="H190" s="101" t="s">
        <v>1448</v>
      </c>
      <c r="I190" s="112" t="s">
        <v>2917</v>
      </c>
      <c r="J190" s="116" t="s">
        <v>472</v>
      </c>
      <c r="K190" s="101" t="s">
        <v>1444</v>
      </c>
      <c r="L190" s="99" t="s">
        <v>3300</v>
      </c>
      <c r="M190" s="99" t="s">
        <v>1446</v>
      </c>
      <c r="N190" s="99" t="s">
        <v>1447</v>
      </c>
      <c r="O190" s="101" t="s">
        <v>1448</v>
      </c>
      <c r="P190" s="99" t="s">
        <v>1449</v>
      </c>
      <c r="Q190" s="99" t="s">
        <v>1450</v>
      </c>
      <c r="R190" s="99" t="s">
        <v>1451</v>
      </c>
      <c r="S190" s="112"/>
      <c r="T190" s="112"/>
      <c r="U190" s="112">
        <f t="shared" si="20"/>
        <v>0</v>
      </c>
      <c r="V190" s="99" t="s">
        <v>1444</v>
      </c>
      <c r="W190" s="112" t="s">
        <v>1447</v>
      </c>
      <c r="X190" s="99" t="s">
        <v>1451</v>
      </c>
      <c r="Y190" s="99" t="s">
        <v>40</v>
      </c>
      <c r="Z190" s="99">
        <f t="shared" si="21"/>
        <v>3</v>
      </c>
      <c r="AA190" s="99">
        <v>1</v>
      </c>
      <c r="AC190" s="99" t="s">
        <v>41</v>
      </c>
      <c r="AD190" s="99" t="s">
        <v>154</v>
      </c>
      <c r="AE190" s="112">
        <f t="shared" si="22"/>
        <v>0</v>
      </c>
      <c r="AF190" s="99">
        <v>10</v>
      </c>
      <c r="AG190" s="112">
        <f t="shared" si="23"/>
        <v>2</v>
      </c>
      <c r="AH190" s="99" t="s">
        <v>3658</v>
      </c>
      <c r="AJ190" s="99"/>
      <c r="AK190" s="99" t="s">
        <v>4039</v>
      </c>
      <c r="AR190" s="99">
        <v>207</v>
      </c>
      <c r="AS190" s="132" t="str">
        <f t="shared" ca="1" si="24"/>
        <v>RY</v>
      </c>
      <c r="AT190" s="133" t="str">
        <f t="shared" ca="1" si="25"/>
        <v>E R' U' R E' R' U R</v>
      </c>
      <c r="AU190" s="133" t="str">
        <f t="shared" ca="1" si="26"/>
        <v>[E, R' U' R]</v>
      </c>
      <c r="AV190" s="132" t="str">
        <f t="shared" ca="1" si="27"/>
        <v>YR</v>
      </c>
      <c r="AW190" s="133" t="str">
        <f t="shared" ca="1" si="28"/>
        <v>R' U' R E R' U R E'</v>
      </c>
      <c r="AX190" s="133" t="str">
        <f t="shared" ca="1" si="29"/>
        <v>[R' U' R, E]</v>
      </c>
      <c r="AY190" s="133" cm="1">
        <f t="array" aca="1" ref="AY190" ca="1">IF(COLUMN(INDIRECT(E190&amp;1))&gt; COLUMN(INDIRECT(F190&amp;1)),1,0)</f>
        <v>0</v>
      </c>
    </row>
    <row r="191" spans="1:51" ht="12" customHeight="1">
      <c r="A191" s="99">
        <v>190</v>
      </c>
      <c r="B191" s="99" t="s">
        <v>1754</v>
      </c>
      <c r="C191" s="99">
        <v>7</v>
      </c>
      <c r="D191" s="99">
        <v>8</v>
      </c>
      <c r="E191" s="141" t="s">
        <v>1843</v>
      </c>
      <c r="F191" s="141" t="s">
        <v>1892</v>
      </c>
      <c r="G191" s="101" t="s">
        <v>4317</v>
      </c>
      <c r="H191" s="101" t="s">
        <v>4373</v>
      </c>
      <c r="I191" s="112" t="s">
        <v>2887</v>
      </c>
      <c r="J191" s="116">
        <v>4</v>
      </c>
      <c r="K191" s="101" t="s">
        <v>1452</v>
      </c>
      <c r="L191" s="99" t="s">
        <v>1453</v>
      </c>
      <c r="M191" s="99" t="s">
        <v>1454</v>
      </c>
      <c r="N191" s="99" t="s">
        <v>1945</v>
      </c>
      <c r="O191" s="101" t="s">
        <v>1455</v>
      </c>
      <c r="P191" s="99" t="s">
        <v>3322</v>
      </c>
      <c r="Q191" s="99" t="s">
        <v>1456</v>
      </c>
      <c r="R191" s="99" t="s">
        <v>1457</v>
      </c>
      <c r="S191" s="112" t="s">
        <v>3021</v>
      </c>
      <c r="T191" s="112" t="s">
        <v>3035</v>
      </c>
      <c r="U191" s="112">
        <f t="shared" si="20"/>
        <v>2</v>
      </c>
      <c r="V191" s="99" t="s">
        <v>1947</v>
      </c>
      <c r="W191" s="112" t="s">
        <v>2887</v>
      </c>
      <c r="X191" s="112" t="s">
        <v>2786</v>
      </c>
      <c r="Y191" s="99" t="s">
        <v>1709</v>
      </c>
      <c r="Z191" s="99">
        <f t="shared" si="21"/>
        <v>3</v>
      </c>
      <c r="AB191" s="99">
        <v>1</v>
      </c>
      <c r="AC191" s="99" t="s">
        <v>472</v>
      </c>
      <c r="AD191" s="99" t="s">
        <v>154</v>
      </c>
      <c r="AE191" s="112">
        <f t="shared" si="22"/>
        <v>1</v>
      </c>
      <c r="AF191" s="99">
        <v>9</v>
      </c>
      <c r="AG191" s="112">
        <f t="shared" si="23"/>
        <v>2</v>
      </c>
      <c r="AH191" s="99" t="s">
        <v>3659</v>
      </c>
      <c r="AJ191" s="99"/>
      <c r="AK191" s="99" t="s">
        <v>4040</v>
      </c>
      <c r="AR191" s="99">
        <v>116</v>
      </c>
      <c r="AS191" s="132" t="str">
        <f t="shared" ca="1" si="24"/>
        <v>IR</v>
      </c>
      <c r="AT191" s="133" t="str">
        <f t="shared" ca="1" si="25"/>
        <v>R2' F' R2 E R2' E' F R2</v>
      </c>
      <c r="AU191" s="133" t="str">
        <f t="shared" ca="1" si="26"/>
        <v>R2 F': [R2, E]</v>
      </c>
      <c r="AV191" s="132" t="str">
        <f t="shared" ca="1" si="27"/>
        <v>RI</v>
      </c>
      <c r="AW191" s="133" t="str">
        <f t="shared" ca="1" si="28"/>
        <v>R2' F' E R2 E' R2' F R2</v>
      </c>
      <c r="AX191" s="133" t="str">
        <f t="shared" ca="1" si="29"/>
        <v>R2 F': [E, R2]</v>
      </c>
      <c r="AY191" s="133" cm="1">
        <f t="array" aca="1" ref="AY191" ca="1">IF(COLUMN(INDIRECT(E191&amp;1))&gt; COLUMN(INDIRECT(F191&amp;1)),1,0)</f>
        <v>1</v>
      </c>
    </row>
    <row r="192" spans="1:51" ht="12" customHeight="1">
      <c r="A192" s="99">
        <v>191</v>
      </c>
      <c r="B192" s="99" t="s">
        <v>1756</v>
      </c>
      <c r="C192" s="99">
        <v>8</v>
      </c>
      <c r="D192" s="99">
        <v>7</v>
      </c>
      <c r="E192" s="141" t="s">
        <v>1380</v>
      </c>
      <c r="F192" s="141" t="s">
        <v>1377</v>
      </c>
      <c r="G192" s="101" t="s">
        <v>4335</v>
      </c>
      <c r="H192" s="101" t="s">
        <v>4356</v>
      </c>
      <c r="I192" s="112" t="s">
        <v>2860</v>
      </c>
      <c r="J192" s="116">
        <v>5</v>
      </c>
      <c r="K192" s="101" t="s">
        <v>1458</v>
      </c>
      <c r="L192" s="99" t="s">
        <v>1459</v>
      </c>
      <c r="M192" s="99" t="s">
        <v>1460</v>
      </c>
      <c r="N192" s="99" t="s">
        <v>1461</v>
      </c>
      <c r="O192" s="101" t="s">
        <v>1462</v>
      </c>
      <c r="P192" s="99" t="s">
        <v>1463</v>
      </c>
      <c r="Q192" s="99" t="s">
        <v>1464</v>
      </c>
      <c r="R192" s="99" t="s">
        <v>1465</v>
      </c>
      <c r="S192" s="112" t="s">
        <v>3000</v>
      </c>
      <c r="T192" s="112" t="s">
        <v>2997</v>
      </c>
      <c r="U192" s="112">
        <f t="shared" si="20"/>
        <v>2</v>
      </c>
      <c r="V192" s="99" t="s">
        <v>1922</v>
      </c>
      <c r="W192" s="112" t="s">
        <v>2777</v>
      </c>
      <c r="X192" s="112" t="s">
        <v>2777</v>
      </c>
      <c r="Y192" s="99" t="s">
        <v>40</v>
      </c>
      <c r="Z192" s="99">
        <f t="shared" si="21"/>
        <v>3</v>
      </c>
      <c r="AC192" s="99" t="s">
        <v>41</v>
      </c>
      <c r="AD192" s="99" t="s">
        <v>154</v>
      </c>
      <c r="AE192" s="112">
        <f t="shared" si="22"/>
        <v>-1</v>
      </c>
      <c r="AF192" s="99">
        <v>10</v>
      </c>
      <c r="AG192" s="112">
        <f t="shared" si="23"/>
        <v>2</v>
      </c>
      <c r="AH192" s="99" t="s">
        <v>3660</v>
      </c>
      <c r="AJ192" s="99"/>
      <c r="AK192" s="99" t="s">
        <v>4041</v>
      </c>
      <c r="AR192" s="99">
        <v>182</v>
      </c>
      <c r="AS192" s="132" t="str">
        <f t="shared" ca="1" si="24"/>
        <v>OR</v>
      </c>
      <c r="AT192" s="133" t="str">
        <f t="shared" ca="1" si="25"/>
        <v>U'E' R E R2' E' R UE</v>
      </c>
      <c r="AU192" s="133" t="str">
        <f t="shared" ca="1" si="26"/>
        <v>U'E': R E R2' E' R</v>
      </c>
      <c r="AV192" s="132" t="str">
        <f t="shared" ca="1" si="27"/>
        <v>RO</v>
      </c>
      <c r="AW192" s="133" t="str">
        <f t="shared" ca="1" si="28"/>
        <v>U'E' R' E R2 E' R' UE</v>
      </c>
      <c r="AX192" s="133" t="str">
        <f t="shared" ca="1" si="29"/>
        <v>U'E': R' E R2 E' R'</v>
      </c>
      <c r="AY192" s="133" cm="1">
        <f t="array" aca="1" ref="AY192" ca="1">IF(COLUMN(INDIRECT(E192&amp;1))&gt; COLUMN(INDIRECT(F192&amp;1)),1,0)</f>
        <v>1</v>
      </c>
    </row>
    <row r="193" spans="1:51" ht="12" customHeight="1">
      <c r="A193" s="99">
        <v>192</v>
      </c>
      <c r="B193" s="99" t="s">
        <v>1796</v>
      </c>
      <c r="C193" s="99">
        <v>7</v>
      </c>
      <c r="D193" s="99">
        <v>9</v>
      </c>
      <c r="E193" s="141" t="s">
        <v>1242</v>
      </c>
      <c r="F193" s="141" t="s">
        <v>1238</v>
      </c>
      <c r="G193" s="101" t="s">
        <v>1466</v>
      </c>
      <c r="H193" s="101" t="s">
        <v>1470</v>
      </c>
      <c r="I193" s="112" t="s">
        <v>2928</v>
      </c>
      <c r="J193" s="116" t="s">
        <v>87</v>
      </c>
      <c r="K193" s="101" t="s">
        <v>1466</v>
      </c>
      <c r="L193" s="99" t="s">
        <v>1467</v>
      </c>
      <c r="M193" s="99" t="s">
        <v>1468</v>
      </c>
      <c r="N193" s="99" t="s">
        <v>1469</v>
      </c>
      <c r="O193" s="101" t="s">
        <v>1470</v>
      </c>
      <c r="P193" s="99" t="s">
        <v>1471</v>
      </c>
      <c r="Q193" s="99" t="s">
        <v>1472</v>
      </c>
      <c r="R193" s="99" t="s">
        <v>1473</v>
      </c>
      <c r="S193" s="112" t="s">
        <v>87</v>
      </c>
      <c r="T193" s="112" t="s">
        <v>87</v>
      </c>
      <c r="U193" s="112">
        <f t="shared" si="20"/>
        <v>1</v>
      </c>
      <c r="V193" s="99" t="s">
        <v>1951</v>
      </c>
      <c r="W193" s="112" t="s">
        <v>2893</v>
      </c>
      <c r="X193" s="112" t="s">
        <v>2791</v>
      </c>
      <c r="Y193" s="99" t="s">
        <v>1687</v>
      </c>
      <c r="Z193" s="99">
        <f t="shared" si="21"/>
        <v>3</v>
      </c>
      <c r="AC193" s="99" t="s">
        <v>41</v>
      </c>
      <c r="AD193" s="99" t="s">
        <v>154</v>
      </c>
      <c r="AE193" s="112">
        <f t="shared" si="22"/>
        <v>2</v>
      </c>
      <c r="AF193" s="99">
        <v>9</v>
      </c>
      <c r="AG193" s="112">
        <f t="shared" si="23"/>
        <v>2</v>
      </c>
      <c r="AH193" s="99" t="s">
        <v>3661</v>
      </c>
      <c r="AJ193" s="99"/>
      <c r="AK193" s="99" t="s">
        <v>4042</v>
      </c>
      <c r="AR193" s="99">
        <v>164</v>
      </c>
      <c r="AS193" s="132" t="str">
        <f t="shared" ca="1" si="24"/>
        <v>MR</v>
      </c>
      <c r="AT193" s="133" t="str">
        <f t="shared" ca="1" si="25"/>
        <v>M' U R U' M2' U R' U' M'</v>
      </c>
      <c r="AU193" s="133" t="str">
        <f t="shared" ca="1" si="26"/>
        <v>M': [U R U', M2']</v>
      </c>
      <c r="AV193" s="132" t="str">
        <f t="shared" ca="1" si="27"/>
        <v>RM</v>
      </c>
      <c r="AW193" s="133" t="str">
        <f t="shared" ca="1" si="28"/>
        <v>M U R U' M2' U R' U' M</v>
      </c>
      <c r="AX193" s="133" t="str">
        <f t="shared" ca="1" si="29"/>
        <v>M: [U R U', M2']</v>
      </c>
      <c r="AY193" s="133" cm="1">
        <f t="array" aca="1" ref="AY193" ca="1">IF(COLUMN(INDIRECT(E193&amp;1))&gt; COLUMN(INDIRECT(F193&amp;1)),1,0)</f>
        <v>1</v>
      </c>
    </row>
    <row r="194" spans="1:51" ht="12" customHeight="1">
      <c r="A194" s="99">
        <v>193</v>
      </c>
      <c r="B194" s="99" t="s">
        <v>1755</v>
      </c>
      <c r="C194" s="99">
        <v>8</v>
      </c>
      <c r="D194" s="99">
        <v>8</v>
      </c>
      <c r="E194" s="141" t="s">
        <v>1075</v>
      </c>
      <c r="F194" s="141" t="s">
        <v>1071</v>
      </c>
      <c r="G194" s="101" t="s">
        <v>1474</v>
      </c>
      <c r="H194" s="101" t="s">
        <v>1478</v>
      </c>
      <c r="I194" s="112" t="s">
        <v>2919</v>
      </c>
      <c r="J194" s="116" t="s">
        <v>604</v>
      </c>
      <c r="K194" s="101" t="s">
        <v>1474</v>
      </c>
      <c r="L194" s="99" t="s">
        <v>1475</v>
      </c>
      <c r="M194" s="99" t="s">
        <v>1476</v>
      </c>
      <c r="N194" s="99" t="s">
        <v>1477</v>
      </c>
      <c r="O194" s="101" t="s">
        <v>1478</v>
      </c>
      <c r="P194" s="99" t="s">
        <v>1479</v>
      </c>
      <c r="Q194" s="99" t="s">
        <v>1480</v>
      </c>
      <c r="R194" s="99" t="s">
        <v>1481</v>
      </c>
      <c r="S194" s="112"/>
      <c r="T194" s="112"/>
      <c r="U194" s="112">
        <f t="shared" ref="U194:U221" si="30">LEN(SUBSTITUTE(SUBSTITUTE(SUBSTITUTE(SUBSTITUTE(SUBSTITUTE(SUBSTITUTE(S194," ",""),"'",""),"x",""),"y",""),"z",""),"2",""))</f>
        <v>0</v>
      </c>
      <c r="V194" s="99" t="s">
        <v>1474</v>
      </c>
      <c r="W194" s="112" t="s">
        <v>1477</v>
      </c>
      <c r="X194" s="99" t="s">
        <v>1481</v>
      </c>
      <c r="Y194" s="99" t="s">
        <v>1685</v>
      </c>
      <c r="Z194" s="99">
        <f t="shared" ref="Z194:Z221" si="31">LEN(Y194)</f>
        <v>3</v>
      </c>
      <c r="AA194" s="99">
        <v>1</v>
      </c>
      <c r="AC194" s="99" t="s">
        <v>41</v>
      </c>
      <c r="AD194" s="99" t="s">
        <v>154</v>
      </c>
      <c r="AE194" s="112">
        <f t="shared" ref="AE194:AE221" si="32">D194-C194</f>
        <v>0</v>
      </c>
      <c r="AF194" s="99">
        <v>10</v>
      </c>
      <c r="AG194" s="112">
        <f t="shared" ref="AG194:AG221" si="33">AF194-C194</f>
        <v>2</v>
      </c>
      <c r="AH194" s="99" t="s">
        <v>1476</v>
      </c>
      <c r="AJ194" s="99"/>
      <c r="AK194" s="99" t="s">
        <v>4043</v>
      </c>
      <c r="AR194" s="99">
        <v>142</v>
      </c>
      <c r="AS194" s="132" t="str">
        <f t="shared" ref="AS194:AS221" ca="1" si="34">IF(AY194=0,E194,F194)</f>
        <v>KR</v>
      </c>
      <c r="AT194" s="133" t="str">
        <f t="shared" ref="AT194:AT221" ca="1" si="35">IF(AY194=0,M194,Q194)</f>
        <v>R' S' R F R' S R F'</v>
      </c>
      <c r="AU194" s="133" t="str">
        <f t="shared" ref="AU194:AU221" ca="1" si="36">IF(AY194=0,N194,R194)</f>
        <v>[R' S' R, F]</v>
      </c>
      <c r="AV194" s="132" t="str">
        <f t="shared" ref="AV194:AV221" ca="1" si="37">IF(AY194=0,F194,E194)</f>
        <v>RK</v>
      </c>
      <c r="AW194" s="133" t="str">
        <f t="shared" ref="AW194:AW221" ca="1" si="38">IF(AY194=0,Q194,M194)</f>
        <v>F R' S' R F' R' S R</v>
      </c>
      <c r="AX194" s="133" t="str">
        <f t="shared" ref="AX194:AX221" ca="1" si="39">IF(AY194=0,R194,N194)</f>
        <v>[F, R' S' R]</v>
      </c>
      <c r="AY194" s="133" cm="1">
        <f t="array" aca="1" ref="AY194" ca="1">IF(COLUMN(INDIRECT(E194&amp;1))&gt; COLUMN(INDIRECT(F194&amp;1)),1,0)</f>
        <v>1</v>
      </c>
    </row>
    <row r="195" spans="1:51" ht="12" customHeight="1">
      <c r="A195" s="99">
        <v>194</v>
      </c>
      <c r="B195" s="99" t="s">
        <v>1791</v>
      </c>
      <c r="C195" s="99">
        <v>8</v>
      </c>
      <c r="D195" s="99">
        <v>8</v>
      </c>
      <c r="E195" s="141" t="s">
        <v>714</v>
      </c>
      <c r="F195" s="141" t="s">
        <v>718</v>
      </c>
      <c r="G195" s="101" t="s">
        <v>1483</v>
      </c>
      <c r="H195" s="101" t="s">
        <v>1487</v>
      </c>
      <c r="I195" s="112" t="s">
        <v>2912</v>
      </c>
      <c r="J195" s="116" t="s">
        <v>87</v>
      </c>
      <c r="K195" s="101" t="s">
        <v>1483</v>
      </c>
      <c r="L195" s="99" t="s">
        <v>1484</v>
      </c>
      <c r="M195" s="99" t="s">
        <v>1485</v>
      </c>
      <c r="N195" s="99" t="s">
        <v>1486</v>
      </c>
      <c r="O195" s="101" t="s">
        <v>1487</v>
      </c>
      <c r="P195" s="99" t="s">
        <v>3323</v>
      </c>
      <c r="Q195" s="99" t="s">
        <v>1488</v>
      </c>
      <c r="R195" s="99" t="s">
        <v>1489</v>
      </c>
      <c r="S195" s="112"/>
      <c r="T195" s="112"/>
      <c r="U195" s="112">
        <f t="shared" si="30"/>
        <v>0</v>
      </c>
      <c r="V195" s="99" t="s">
        <v>1483</v>
      </c>
      <c r="W195" s="112" t="s">
        <v>1489</v>
      </c>
      <c r="X195" s="99" t="s">
        <v>1486</v>
      </c>
      <c r="Y195" s="99" t="s">
        <v>1684</v>
      </c>
      <c r="Z195" s="99">
        <f t="shared" si="31"/>
        <v>3</v>
      </c>
      <c r="AA195" s="99">
        <v>1</v>
      </c>
      <c r="AC195" s="99" t="s">
        <v>41</v>
      </c>
      <c r="AD195" s="99" t="s">
        <v>1482</v>
      </c>
      <c r="AE195" s="112">
        <f t="shared" si="32"/>
        <v>0</v>
      </c>
      <c r="AF195" s="99">
        <v>10</v>
      </c>
      <c r="AG195" s="112">
        <f t="shared" si="33"/>
        <v>2</v>
      </c>
      <c r="AH195" s="99" t="s">
        <v>3662</v>
      </c>
      <c r="AJ195" s="99"/>
      <c r="AK195" s="99" t="s">
        <v>4044</v>
      </c>
      <c r="AR195" s="99">
        <v>73</v>
      </c>
      <c r="AS195" s="132" t="str">
        <f t="shared" ca="1" si="34"/>
        <v>FW</v>
      </c>
      <c r="AT195" s="133" t="str">
        <f t="shared" ca="1" si="35"/>
        <v>U L U' M U L' U' M'</v>
      </c>
      <c r="AU195" s="133" t="str">
        <f t="shared" ca="1" si="36"/>
        <v>[U L U', M]</v>
      </c>
      <c r="AV195" s="132" t="str">
        <f t="shared" ca="1" si="37"/>
        <v>WF</v>
      </c>
      <c r="AW195" s="133" t="str">
        <f t="shared" ca="1" si="38"/>
        <v>M U L U' M' U L' U'</v>
      </c>
      <c r="AX195" s="133" t="str">
        <f t="shared" ca="1" si="39"/>
        <v>[M, U L U']</v>
      </c>
      <c r="AY195" s="133" cm="1">
        <f t="array" aca="1" ref="AY195" ca="1">IF(COLUMN(INDIRECT(E195&amp;1))&gt; COLUMN(INDIRECT(F195&amp;1)),1,0)</f>
        <v>0</v>
      </c>
    </row>
    <row r="196" spans="1:51" ht="12" customHeight="1">
      <c r="A196" s="99">
        <v>195</v>
      </c>
      <c r="B196" s="99" t="s">
        <v>1490</v>
      </c>
      <c r="C196" s="99">
        <v>8</v>
      </c>
      <c r="D196" s="99">
        <v>10</v>
      </c>
      <c r="E196" s="141" t="s">
        <v>643</v>
      </c>
      <c r="F196" s="141" t="s">
        <v>647</v>
      </c>
      <c r="G196" s="101" t="s">
        <v>1490</v>
      </c>
      <c r="H196" s="101" t="s">
        <v>1493</v>
      </c>
      <c r="I196" s="112" t="s">
        <v>2931</v>
      </c>
      <c r="J196" s="116" t="s">
        <v>9</v>
      </c>
      <c r="K196" s="101" t="s">
        <v>1490</v>
      </c>
      <c r="L196" s="99" t="s">
        <v>3301</v>
      </c>
      <c r="M196" s="99" t="s">
        <v>1491</v>
      </c>
      <c r="N196" s="99" t="s">
        <v>1492</v>
      </c>
      <c r="O196" s="101" t="s">
        <v>1493</v>
      </c>
      <c r="P196" s="99" t="s">
        <v>1577</v>
      </c>
      <c r="Q196" s="99" t="s">
        <v>1494</v>
      </c>
      <c r="R196" s="99" t="s">
        <v>1495</v>
      </c>
      <c r="S196" s="112" t="s">
        <v>2981</v>
      </c>
      <c r="T196" s="112" t="s">
        <v>160</v>
      </c>
      <c r="U196" s="112">
        <f t="shared" si="30"/>
        <v>1</v>
      </c>
      <c r="V196" s="99" t="s">
        <v>1952</v>
      </c>
      <c r="W196" s="112" t="s">
        <v>2894</v>
      </c>
      <c r="X196" s="112" t="s">
        <v>2792</v>
      </c>
      <c r="Y196" s="99" t="s">
        <v>1721</v>
      </c>
      <c r="Z196" s="99">
        <f t="shared" si="31"/>
        <v>4</v>
      </c>
      <c r="AC196" s="99" t="s">
        <v>87</v>
      </c>
      <c r="AD196" s="99" t="s">
        <v>1482</v>
      </c>
      <c r="AE196" s="112">
        <f t="shared" si="32"/>
        <v>2</v>
      </c>
      <c r="AF196" s="99">
        <v>10</v>
      </c>
      <c r="AG196" s="112">
        <f t="shared" si="33"/>
        <v>2</v>
      </c>
      <c r="AH196" s="99" t="s">
        <v>3663</v>
      </c>
      <c r="AJ196" s="99"/>
      <c r="AK196" s="99" t="s">
        <v>4045</v>
      </c>
      <c r="AR196" s="99">
        <v>66</v>
      </c>
      <c r="AS196" s="132" t="str">
        <f t="shared" ca="1" si="34"/>
        <v>FN</v>
      </c>
      <c r="AT196" s="133" t="str">
        <f t="shared" ca="1" si="35"/>
        <v>U' R B R' S R B' R' S' U</v>
      </c>
      <c r="AU196" s="133" t="str">
        <f t="shared" ca="1" si="36"/>
        <v>U': [R B R', S]</v>
      </c>
      <c r="AV196" s="132" t="str">
        <f t="shared" ca="1" si="37"/>
        <v>NF</v>
      </c>
      <c r="AW196" s="133" t="str">
        <f t="shared" ca="1" si="38"/>
        <v>U' S R B R' S' R B' R' U</v>
      </c>
      <c r="AX196" s="133" t="str">
        <f t="shared" ca="1" si="39"/>
        <v>U': [S, R B R']</v>
      </c>
      <c r="AY196" s="133" cm="1">
        <f t="array" aca="1" ref="AY196" ca="1">IF(COLUMN(INDIRECT(E196&amp;1))&gt; COLUMN(INDIRECT(F196&amp;1)),1,0)</f>
        <v>0</v>
      </c>
    </row>
    <row r="197" spans="1:51" ht="12" customHeight="1">
      <c r="A197" s="99">
        <v>196</v>
      </c>
      <c r="B197" s="99" t="s">
        <v>1791</v>
      </c>
      <c r="C197" s="99">
        <v>8</v>
      </c>
      <c r="D197" s="99">
        <v>8</v>
      </c>
      <c r="E197" s="141" t="s">
        <v>698</v>
      </c>
      <c r="F197" s="141" t="s">
        <v>702</v>
      </c>
      <c r="G197" s="101" t="s">
        <v>1496</v>
      </c>
      <c r="H197" s="101" t="s">
        <v>1500</v>
      </c>
      <c r="I197" s="112" t="s">
        <v>2921</v>
      </c>
      <c r="J197" s="116" t="s">
        <v>87</v>
      </c>
      <c r="K197" s="101" t="s">
        <v>1496</v>
      </c>
      <c r="L197" s="99" t="s">
        <v>1497</v>
      </c>
      <c r="M197" s="99" t="s">
        <v>1498</v>
      </c>
      <c r="N197" s="99" t="s">
        <v>1499</v>
      </c>
      <c r="O197" s="101" t="s">
        <v>1500</v>
      </c>
      <c r="P197" s="99" t="s">
        <v>3324</v>
      </c>
      <c r="Q197" s="99" t="s">
        <v>1502</v>
      </c>
      <c r="R197" s="99" t="s">
        <v>1503</v>
      </c>
      <c r="S197" s="112"/>
      <c r="T197" s="112"/>
      <c r="U197" s="112">
        <f t="shared" si="30"/>
        <v>0</v>
      </c>
      <c r="V197" s="99" t="s">
        <v>1496</v>
      </c>
      <c r="W197" s="112" t="s">
        <v>1503</v>
      </c>
      <c r="X197" s="99" t="s">
        <v>1499</v>
      </c>
      <c r="Y197" s="99" t="s">
        <v>1687</v>
      </c>
      <c r="Z197" s="99">
        <f t="shared" si="31"/>
        <v>3</v>
      </c>
      <c r="AA197" s="99">
        <v>1</v>
      </c>
      <c r="AC197" s="99" t="s">
        <v>41</v>
      </c>
      <c r="AD197" s="99" t="s">
        <v>1482</v>
      </c>
      <c r="AE197" s="112">
        <f t="shared" si="32"/>
        <v>0</v>
      </c>
      <c r="AF197" s="99">
        <v>10</v>
      </c>
      <c r="AG197" s="112">
        <f t="shared" si="33"/>
        <v>2</v>
      </c>
      <c r="AH197" s="99" t="s">
        <v>3664</v>
      </c>
      <c r="AJ197" s="99"/>
      <c r="AK197" s="99" t="s">
        <v>4046</v>
      </c>
      <c r="AR197" s="99">
        <v>75</v>
      </c>
      <c r="AS197" s="132" t="str">
        <f t="shared" ca="1" si="34"/>
        <v>FY</v>
      </c>
      <c r="AT197" s="133" t="str">
        <f t="shared" ca="1" si="35"/>
        <v>U' R' U M U' R U M'</v>
      </c>
      <c r="AU197" s="133" t="str">
        <f t="shared" ca="1" si="36"/>
        <v>[U' R' U, M]</v>
      </c>
      <c r="AV197" s="132" t="str">
        <f t="shared" ca="1" si="37"/>
        <v>YF</v>
      </c>
      <c r="AW197" s="133" t="str">
        <f t="shared" ca="1" si="38"/>
        <v>M U' R' U M' U' R U</v>
      </c>
      <c r="AX197" s="133" t="str">
        <f t="shared" ca="1" si="39"/>
        <v>[M, U' R' U]</v>
      </c>
      <c r="AY197" s="133" cm="1">
        <f t="array" aca="1" ref="AY197" ca="1">IF(COLUMN(INDIRECT(E197&amp;1))&gt; COLUMN(INDIRECT(F197&amp;1)),1,0)</f>
        <v>0</v>
      </c>
    </row>
    <row r="198" spans="1:51" ht="12" customHeight="1">
      <c r="A198" s="99">
        <v>197</v>
      </c>
      <c r="B198" s="99" t="s">
        <v>1788</v>
      </c>
      <c r="C198" s="99">
        <v>8</v>
      </c>
      <c r="D198" s="99">
        <v>10</v>
      </c>
      <c r="E198" s="141" t="s">
        <v>1844</v>
      </c>
      <c r="F198" s="141" t="s">
        <v>1893</v>
      </c>
      <c r="G198" s="101" t="s">
        <v>4318</v>
      </c>
      <c r="H198" s="101" t="s">
        <v>4374</v>
      </c>
      <c r="I198" s="112" t="s">
        <v>2911</v>
      </c>
      <c r="J198" s="116" t="s">
        <v>9</v>
      </c>
      <c r="K198" s="101" t="s">
        <v>1504</v>
      </c>
      <c r="L198" s="99" t="s">
        <v>1505</v>
      </c>
      <c r="M198" s="99" t="s">
        <v>1506</v>
      </c>
      <c r="N198" s="99" t="s">
        <v>1507</v>
      </c>
      <c r="O198" s="101" t="s">
        <v>1508</v>
      </c>
      <c r="P198" s="99" t="s">
        <v>3325</v>
      </c>
      <c r="Q198" s="99" t="s">
        <v>1509</v>
      </c>
      <c r="R198" s="99" t="s">
        <v>1510</v>
      </c>
      <c r="S198" s="112" t="s">
        <v>160</v>
      </c>
      <c r="T198" s="112" t="s">
        <v>160</v>
      </c>
      <c r="U198" s="112">
        <f t="shared" si="30"/>
        <v>1</v>
      </c>
      <c r="V198" s="99" t="s">
        <v>1941</v>
      </c>
      <c r="W198" s="112" t="s">
        <v>2877</v>
      </c>
      <c r="X198" s="112" t="s">
        <v>2804</v>
      </c>
      <c r="Y198" s="99" t="s">
        <v>1717</v>
      </c>
      <c r="Z198" s="99">
        <f t="shared" si="31"/>
        <v>4</v>
      </c>
      <c r="AC198" s="99" t="s">
        <v>87</v>
      </c>
      <c r="AD198" s="99" t="s">
        <v>1482</v>
      </c>
      <c r="AE198" s="112">
        <f t="shared" si="32"/>
        <v>2</v>
      </c>
      <c r="AF198" s="99">
        <v>10</v>
      </c>
      <c r="AG198" s="112">
        <f t="shared" si="33"/>
        <v>2</v>
      </c>
      <c r="AH198" s="99" t="s">
        <v>3665</v>
      </c>
      <c r="AJ198" s="99"/>
      <c r="AK198" s="99" t="s">
        <v>4047</v>
      </c>
      <c r="AR198" s="99">
        <v>61</v>
      </c>
      <c r="AS198" s="132" t="str">
        <f t="shared" ca="1" si="34"/>
        <v>FI</v>
      </c>
      <c r="AT198" s="133" t="str">
        <f t="shared" ca="1" si="35"/>
        <v>U S R' F' R S' R' F R U'</v>
      </c>
      <c r="AU198" s="133" t="str">
        <f t="shared" ca="1" si="36"/>
        <v>U: [S, R' F' R]</v>
      </c>
      <c r="AV198" s="132" t="str">
        <f t="shared" ca="1" si="37"/>
        <v>IF</v>
      </c>
      <c r="AW198" s="133" t="str">
        <f t="shared" ca="1" si="38"/>
        <v>U R' F' R S R' F R S' U'</v>
      </c>
      <c r="AX198" s="133" t="str">
        <f t="shared" ca="1" si="39"/>
        <v>U: [R' F' R, S]</v>
      </c>
      <c r="AY198" s="133" cm="1">
        <f t="array" aca="1" ref="AY198" ca="1">IF(COLUMN(INDIRECT(E198&amp;1))&gt; COLUMN(INDIRECT(F198&amp;1)),1,0)</f>
        <v>0</v>
      </c>
    </row>
    <row r="199" spans="1:51" ht="12" customHeight="1">
      <c r="A199" s="99">
        <v>198</v>
      </c>
      <c r="B199" s="99" t="s">
        <v>1792</v>
      </c>
      <c r="C199" s="99">
        <v>8</v>
      </c>
      <c r="D199" s="99">
        <v>10</v>
      </c>
      <c r="E199" s="141" t="s">
        <v>651</v>
      </c>
      <c r="F199" s="141" t="s">
        <v>655</v>
      </c>
      <c r="G199" s="101" t="s">
        <v>4336</v>
      </c>
      <c r="H199" s="101" t="s">
        <v>4357</v>
      </c>
      <c r="I199" s="112" t="s">
        <v>2911</v>
      </c>
      <c r="J199" s="116" t="s">
        <v>9</v>
      </c>
      <c r="K199" s="101" t="s">
        <v>1511</v>
      </c>
      <c r="L199" s="99" t="s">
        <v>1497</v>
      </c>
      <c r="M199" s="99" t="s">
        <v>1512</v>
      </c>
      <c r="N199" s="99" t="s">
        <v>1513</v>
      </c>
      <c r="O199" s="101" t="s">
        <v>1514</v>
      </c>
      <c r="P199" s="99" t="s">
        <v>1515</v>
      </c>
      <c r="Q199" s="99" t="s">
        <v>1516</v>
      </c>
      <c r="R199" s="99" t="s">
        <v>1517</v>
      </c>
      <c r="S199" s="112" t="s">
        <v>3022</v>
      </c>
      <c r="T199" s="112" t="s">
        <v>3012</v>
      </c>
      <c r="U199" s="112">
        <f t="shared" si="30"/>
        <v>2</v>
      </c>
      <c r="V199" s="99" t="s">
        <v>1941</v>
      </c>
      <c r="W199" s="112" t="s">
        <v>2877</v>
      </c>
      <c r="X199" s="112" t="s">
        <v>2804</v>
      </c>
      <c r="Y199" s="99" t="s">
        <v>1704</v>
      </c>
      <c r="Z199" s="99">
        <f t="shared" si="31"/>
        <v>5</v>
      </c>
      <c r="AC199" s="99" t="s">
        <v>41</v>
      </c>
      <c r="AD199" s="99" t="s">
        <v>1482</v>
      </c>
      <c r="AE199" s="112">
        <f t="shared" si="32"/>
        <v>2</v>
      </c>
      <c r="AF199" s="99">
        <v>10</v>
      </c>
      <c r="AG199" s="112">
        <f t="shared" si="33"/>
        <v>2</v>
      </c>
      <c r="AH199" s="99" t="s">
        <v>3666</v>
      </c>
      <c r="AJ199" s="99"/>
      <c r="AK199" s="99" t="s">
        <v>4048</v>
      </c>
      <c r="AR199" s="99">
        <v>67</v>
      </c>
      <c r="AS199" s="132" t="str">
        <f t="shared" ca="1" si="34"/>
        <v>FO</v>
      </c>
      <c r="AT199" s="133" t="str">
        <f t="shared" ca="1" si="35"/>
        <v>UD' S R' F' R S' R' F R U'D</v>
      </c>
      <c r="AU199" s="133" t="str">
        <f t="shared" ca="1" si="36"/>
        <v>UD': [S, R' F' R]</v>
      </c>
      <c r="AV199" s="132" t="str">
        <f t="shared" ca="1" si="37"/>
        <v>OF</v>
      </c>
      <c r="AW199" s="133" t="str">
        <f t="shared" ca="1" si="38"/>
        <v>UD' R' F' R S R' F R S' U'D</v>
      </c>
      <c r="AX199" s="133" t="str">
        <f t="shared" ca="1" si="39"/>
        <v>UD': [R' F' R, S]</v>
      </c>
      <c r="AY199" s="133" cm="1">
        <f t="array" aca="1" ref="AY199" ca="1">IF(COLUMN(INDIRECT(E199&amp;1))&gt; COLUMN(INDIRECT(F199&amp;1)),1,0)</f>
        <v>0</v>
      </c>
    </row>
    <row r="200" spans="1:51" ht="12" customHeight="1">
      <c r="A200" s="99">
        <v>199</v>
      </c>
      <c r="B200" s="99" t="s">
        <v>1799</v>
      </c>
      <c r="C200" s="99">
        <v>9</v>
      </c>
      <c r="D200" s="99">
        <v>10</v>
      </c>
      <c r="E200" s="141" t="s">
        <v>635</v>
      </c>
      <c r="F200" s="141" t="s">
        <v>639</v>
      </c>
      <c r="G200" s="101" t="s">
        <v>1518</v>
      </c>
      <c r="H200" s="101" t="s">
        <v>1521</v>
      </c>
      <c r="I200" s="112" t="s">
        <v>2931</v>
      </c>
      <c r="J200" s="116" t="s">
        <v>9</v>
      </c>
      <c r="K200" s="101" t="s">
        <v>1518</v>
      </c>
      <c r="L200" s="99" t="s">
        <v>1425</v>
      </c>
      <c r="M200" s="99" t="s">
        <v>1519</v>
      </c>
      <c r="N200" s="99" t="s">
        <v>1520</v>
      </c>
      <c r="O200" s="101" t="s">
        <v>1521</v>
      </c>
      <c r="P200" s="99" t="s">
        <v>1627</v>
      </c>
      <c r="Q200" s="99" t="s">
        <v>1522</v>
      </c>
      <c r="R200" s="99" t="s">
        <v>1523</v>
      </c>
      <c r="S200" s="112" t="s">
        <v>160</v>
      </c>
      <c r="T200" s="112" t="s">
        <v>160</v>
      </c>
      <c r="U200" s="112">
        <f t="shared" si="30"/>
        <v>1</v>
      </c>
      <c r="V200" s="99" t="s">
        <v>1952</v>
      </c>
      <c r="W200" s="112" t="s">
        <v>2894</v>
      </c>
      <c r="X200" s="112" t="s">
        <v>2792</v>
      </c>
      <c r="Y200" s="99" t="s">
        <v>1722</v>
      </c>
      <c r="Z200" s="99">
        <f t="shared" si="31"/>
        <v>3</v>
      </c>
      <c r="AC200" s="99" t="s">
        <v>87</v>
      </c>
      <c r="AD200" s="99" t="s">
        <v>1482</v>
      </c>
      <c r="AE200" s="112">
        <f t="shared" si="32"/>
        <v>1</v>
      </c>
      <c r="AF200" s="99">
        <v>11</v>
      </c>
      <c r="AG200" s="112">
        <f t="shared" si="33"/>
        <v>2</v>
      </c>
      <c r="AH200" s="99" t="s">
        <v>3667</v>
      </c>
      <c r="AJ200" s="99"/>
      <c r="AK200" s="99" t="s">
        <v>4049</v>
      </c>
      <c r="AR200" s="99">
        <v>65</v>
      </c>
      <c r="AS200" s="132" t="str">
        <f t="shared" ca="1" si="34"/>
        <v>FM</v>
      </c>
      <c r="AT200" s="133" t="str">
        <f t="shared" ca="1" si="35"/>
        <v>U S R B R' S' R B' R' U'</v>
      </c>
      <c r="AU200" s="133" t="str">
        <f t="shared" ca="1" si="36"/>
        <v>U: [S, R B R']</v>
      </c>
      <c r="AV200" s="132" t="str">
        <f t="shared" ca="1" si="37"/>
        <v>MF</v>
      </c>
      <c r="AW200" s="133" t="str">
        <f t="shared" ca="1" si="38"/>
        <v>U R B R' S R B' R' S' U'</v>
      </c>
      <c r="AX200" s="133" t="str">
        <f t="shared" ca="1" si="39"/>
        <v>U: [R B R', S]</v>
      </c>
      <c r="AY200" s="133" cm="1">
        <f t="array" aca="1" ref="AY200" ca="1">IF(COLUMN(INDIRECT(E200&amp;1))&gt; COLUMN(INDIRECT(F200&amp;1)),1,0)</f>
        <v>0</v>
      </c>
    </row>
    <row r="201" spans="1:51" ht="12" customHeight="1">
      <c r="A201" s="99">
        <v>200</v>
      </c>
      <c r="B201" s="99" t="s">
        <v>1792</v>
      </c>
      <c r="C201" s="99">
        <v>8</v>
      </c>
      <c r="D201" s="99">
        <v>10</v>
      </c>
      <c r="E201" s="141" t="s">
        <v>628</v>
      </c>
      <c r="F201" s="141" t="s">
        <v>631</v>
      </c>
      <c r="G201" s="101" t="s">
        <v>1524</v>
      </c>
      <c r="H201" s="101" t="s">
        <v>1528</v>
      </c>
      <c r="I201" s="112" t="s">
        <v>2911</v>
      </c>
      <c r="J201" s="116" t="s">
        <v>9</v>
      </c>
      <c r="K201" s="101" t="s">
        <v>1524</v>
      </c>
      <c r="L201" s="99" t="s">
        <v>1525</v>
      </c>
      <c r="M201" s="99" t="s">
        <v>3158</v>
      </c>
      <c r="N201" s="99" t="s">
        <v>1527</v>
      </c>
      <c r="O201" s="101" t="s">
        <v>1528</v>
      </c>
      <c r="P201" s="99" t="s">
        <v>3326</v>
      </c>
      <c r="Q201" s="99" t="s">
        <v>1526</v>
      </c>
      <c r="R201" s="99" t="s">
        <v>1530</v>
      </c>
      <c r="S201" s="112" t="s">
        <v>3012</v>
      </c>
      <c r="T201" s="112" t="s">
        <v>3012</v>
      </c>
      <c r="U201" s="112">
        <f t="shared" si="30"/>
        <v>2</v>
      </c>
      <c r="V201" s="99" t="s">
        <v>1941</v>
      </c>
      <c r="W201" s="112" t="s">
        <v>2877</v>
      </c>
      <c r="X201" s="112" t="s">
        <v>2804</v>
      </c>
      <c r="Y201" s="99" t="s">
        <v>1704</v>
      </c>
      <c r="Z201" s="99">
        <f t="shared" si="31"/>
        <v>5</v>
      </c>
      <c r="AC201" s="99" t="s">
        <v>41</v>
      </c>
      <c r="AD201" s="99" t="s">
        <v>1482</v>
      </c>
      <c r="AE201" s="112">
        <f t="shared" si="32"/>
        <v>2</v>
      </c>
      <c r="AF201" s="99">
        <v>10</v>
      </c>
      <c r="AG201" s="112">
        <f t="shared" si="33"/>
        <v>2</v>
      </c>
      <c r="AH201" s="99" t="s">
        <v>3668</v>
      </c>
      <c r="AJ201" s="99"/>
      <c r="AK201" s="99" t="s">
        <v>4050</v>
      </c>
      <c r="AR201" s="99">
        <v>63</v>
      </c>
      <c r="AS201" s="132" t="str">
        <f t="shared" ca="1" si="34"/>
        <v>FK</v>
      </c>
      <c r="AT201" s="133" t="str">
        <f t="shared" ca="1" si="35"/>
        <v>UD S R' F' R S' R' F R U'D'</v>
      </c>
      <c r="AU201" s="133" t="str">
        <f t="shared" ca="1" si="36"/>
        <v>UD: [S, R' F' R]</v>
      </c>
      <c r="AV201" s="132" t="str">
        <f t="shared" ca="1" si="37"/>
        <v>KF</v>
      </c>
      <c r="AW201" s="133" t="str">
        <f t="shared" ca="1" si="38"/>
        <v>UD R' F' R S R' F R S' U'D'</v>
      </c>
      <c r="AX201" s="133" t="str">
        <f t="shared" ca="1" si="39"/>
        <v>UD: [R' F' R, S]</v>
      </c>
      <c r="AY201" s="133" cm="1">
        <f t="array" aca="1" ref="AY201" ca="1">IF(COLUMN(INDIRECT(E201&amp;1))&gt; COLUMN(INDIRECT(F201&amp;1)),1,0)</f>
        <v>0</v>
      </c>
    </row>
    <row r="202" spans="1:51" ht="12" customHeight="1">
      <c r="A202" s="99">
        <v>201</v>
      </c>
      <c r="B202" s="99" t="s">
        <v>1793</v>
      </c>
      <c r="C202" s="99">
        <v>8</v>
      </c>
      <c r="D202" s="99">
        <v>9</v>
      </c>
      <c r="E202" s="141" t="s">
        <v>1350</v>
      </c>
      <c r="F202" s="141" t="s">
        <v>1346</v>
      </c>
      <c r="G202" s="101" t="s">
        <v>1532</v>
      </c>
      <c r="H202" s="101" t="s">
        <v>1536</v>
      </c>
      <c r="I202" s="112" t="s">
        <v>2912</v>
      </c>
      <c r="J202" s="116" t="s">
        <v>87</v>
      </c>
      <c r="K202" s="101" t="s">
        <v>1532</v>
      </c>
      <c r="L202" s="99" t="s">
        <v>1533</v>
      </c>
      <c r="M202" s="99" t="s">
        <v>1534</v>
      </c>
      <c r="N202" s="99" t="s">
        <v>1535</v>
      </c>
      <c r="O202" s="101" t="s">
        <v>1536</v>
      </c>
      <c r="P202" s="99" t="s">
        <v>1537</v>
      </c>
      <c r="Q202" s="99" t="s">
        <v>1538</v>
      </c>
      <c r="R202" s="99" t="s">
        <v>1539</v>
      </c>
      <c r="S202" s="112" t="s">
        <v>3014</v>
      </c>
      <c r="T202" s="112" t="s">
        <v>3014</v>
      </c>
      <c r="U202" s="112">
        <f t="shared" si="30"/>
        <v>1</v>
      </c>
      <c r="V202" s="99" t="s">
        <v>1953</v>
      </c>
      <c r="W202" s="112" t="s">
        <v>2895</v>
      </c>
      <c r="X202" s="112" t="s">
        <v>2813</v>
      </c>
      <c r="Y202" s="99" t="s">
        <v>1684</v>
      </c>
      <c r="Z202" s="99">
        <f t="shared" si="31"/>
        <v>3</v>
      </c>
      <c r="AC202" s="99" t="s">
        <v>41</v>
      </c>
      <c r="AD202" s="99" t="s">
        <v>1531</v>
      </c>
      <c r="AE202" s="112">
        <f t="shared" si="32"/>
        <v>1</v>
      </c>
      <c r="AF202" s="99">
        <v>11</v>
      </c>
      <c r="AG202" s="112">
        <f t="shared" si="33"/>
        <v>3</v>
      </c>
      <c r="AH202" s="99" t="s">
        <v>3669</v>
      </c>
      <c r="AJ202" s="99"/>
      <c r="AK202" s="99" t="s">
        <v>4051</v>
      </c>
      <c r="AR202" s="99">
        <v>177</v>
      </c>
      <c r="AS202" s="132" t="str">
        <f t="shared" ca="1" si="34"/>
        <v>NW</v>
      </c>
      <c r="AT202" s="133" t="str">
        <f t="shared" ca="1" si="35"/>
        <v>U L U M U' L' U M' U2</v>
      </c>
      <c r="AU202" s="133" t="str">
        <f t="shared" ca="1" si="36"/>
        <v>U2: [U' L U, M]</v>
      </c>
      <c r="AV202" s="132" t="str">
        <f t="shared" ca="1" si="37"/>
        <v>WN</v>
      </c>
      <c r="AW202" s="133" t="str">
        <f t="shared" ca="1" si="38"/>
        <v>U2 M U' L U M' U' L' U'</v>
      </c>
      <c r="AX202" s="133" t="str">
        <f t="shared" ca="1" si="39"/>
        <v>U2: [M, U' L U]</v>
      </c>
      <c r="AY202" s="133" cm="1">
        <f t="array" aca="1" ref="AY202" ca="1">IF(COLUMN(INDIRECT(E202&amp;1))&gt; COLUMN(INDIRECT(F202&amp;1)),1,0)</f>
        <v>1</v>
      </c>
    </row>
    <row r="203" spans="1:51" ht="12" customHeight="1">
      <c r="A203" s="99">
        <v>202</v>
      </c>
      <c r="B203" s="99" t="s">
        <v>1540</v>
      </c>
      <c r="C203" s="99">
        <v>7</v>
      </c>
      <c r="D203" s="99">
        <v>9</v>
      </c>
      <c r="E203" s="141" t="s">
        <v>1649</v>
      </c>
      <c r="F203" s="141" t="s">
        <v>1645</v>
      </c>
      <c r="G203" s="101" t="s">
        <v>1540</v>
      </c>
      <c r="H203" s="101" t="s">
        <v>1544</v>
      </c>
      <c r="I203" s="112" t="s">
        <v>2860</v>
      </c>
      <c r="J203" s="116">
        <v>5</v>
      </c>
      <c r="K203" s="101" t="s">
        <v>1540</v>
      </c>
      <c r="L203" s="99" t="s">
        <v>1541</v>
      </c>
      <c r="M203" s="99" t="s">
        <v>1542</v>
      </c>
      <c r="N203" s="99" t="s">
        <v>1543</v>
      </c>
      <c r="O203" s="101" t="s">
        <v>1544</v>
      </c>
      <c r="P203" s="99" t="s">
        <v>1545</v>
      </c>
      <c r="Q203" s="99" t="s">
        <v>1546</v>
      </c>
      <c r="R203" s="99" t="s">
        <v>1547</v>
      </c>
      <c r="S203" s="112" t="s">
        <v>3015</v>
      </c>
      <c r="T203" s="112" t="s">
        <v>2989</v>
      </c>
      <c r="U203" s="112">
        <f t="shared" si="30"/>
        <v>2</v>
      </c>
      <c r="V203" s="99" t="s">
        <v>1924</v>
      </c>
      <c r="W203" s="112" t="s">
        <v>2778</v>
      </c>
      <c r="X203" s="112" t="s">
        <v>2778</v>
      </c>
      <c r="Y203" s="99" t="s">
        <v>40</v>
      </c>
      <c r="Z203" s="99">
        <f t="shared" si="31"/>
        <v>3</v>
      </c>
      <c r="AB203" s="99">
        <v>1</v>
      </c>
      <c r="AC203" s="99" t="s">
        <v>87</v>
      </c>
      <c r="AD203" s="99" t="s">
        <v>1531</v>
      </c>
      <c r="AE203" s="112">
        <f t="shared" si="32"/>
        <v>2</v>
      </c>
      <c r="AF203" s="99">
        <v>9</v>
      </c>
      <c r="AG203" s="112">
        <f t="shared" si="33"/>
        <v>2</v>
      </c>
      <c r="AH203" s="99" t="s">
        <v>3670</v>
      </c>
      <c r="AJ203" s="99"/>
      <c r="AK203" s="99" t="s">
        <v>4052</v>
      </c>
      <c r="AR203" s="99">
        <v>217</v>
      </c>
      <c r="AS203" s="132" t="str">
        <f t="shared" ca="1" si="34"/>
        <v>WY</v>
      </c>
      <c r="AT203" s="133" t="str">
        <f t="shared" ca="1" si="35"/>
        <v>R U' R E' R2' E R U R'</v>
      </c>
      <c r="AU203" s="133" t="str">
        <f t="shared" ca="1" si="36"/>
        <v>R U': R E' R2' E R</v>
      </c>
      <c r="AV203" s="132" t="str">
        <f t="shared" ca="1" si="37"/>
        <v>YW</v>
      </c>
      <c r="AW203" s="133" t="str">
        <f t="shared" ca="1" si="38"/>
        <v>R U' R' E' R2 E R' U R'</v>
      </c>
      <c r="AX203" s="133" t="str">
        <f t="shared" ca="1" si="39"/>
        <v>R U': R' E' R2 E R'</v>
      </c>
      <c r="AY203" s="133" cm="1">
        <f t="array" aca="1" ref="AY203" ca="1">IF(COLUMN(INDIRECT(E203&amp;1))&gt; COLUMN(INDIRECT(F203&amp;1)),1,0)</f>
        <v>0</v>
      </c>
    </row>
    <row r="204" spans="1:51" ht="12" customHeight="1">
      <c r="A204" s="99">
        <v>203</v>
      </c>
      <c r="B204" s="99" t="s">
        <v>1789</v>
      </c>
      <c r="C204" s="99">
        <v>7</v>
      </c>
      <c r="D204" s="99">
        <v>7</v>
      </c>
      <c r="E204" s="141" t="s">
        <v>1845</v>
      </c>
      <c r="F204" s="141" t="s">
        <v>1894</v>
      </c>
      <c r="G204" s="101" t="s">
        <v>1715</v>
      </c>
      <c r="H204" s="101" t="s">
        <v>4375</v>
      </c>
      <c r="I204" s="112" t="s">
        <v>2860</v>
      </c>
      <c r="J204" s="116">
        <v>5</v>
      </c>
      <c r="K204" s="101" t="s">
        <v>1551</v>
      </c>
      <c r="L204" s="99" t="s">
        <v>1552</v>
      </c>
      <c r="M204" s="99" t="s">
        <v>1548</v>
      </c>
      <c r="N204" s="99" t="s">
        <v>1901</v>
      </c>
      <c r="O204" s="101" t="s">
        <v>1553</v>
      </c>
      <c r="P204" s="99" t="s">
        <v>1554</v>
      </c>
      <c r="Q204" s="99" t="s">
        <v>1549</v>
      </c>
      <c r="R204" s="99" t="s">
        <v>1550</v>
      </c>
      <c r="S204" s="112" t="s">
        <v>3004</v>
      </c>
      <c r="T204" s="112" t="s">
        <v>3012</v>
      </c>
      <c r="U204" s="112">
        <f t="shared" si="30"/>
        <v>2</v>
      </c>
      <c r="V204" s="99" t="s">
        <v>1924</v>
      </c>
      <c r="W204" s="112" t="s">
        <v>2778</v>
      </c>
      <c r="X204" s="112" t="s">
        <v>2778</v>
      </c>
      <c r="Y204" s="99" t="s">
        <v>1720</v>
      </c>
      <c r="Z204" s="99">
        <f t="shared" si="31"/>
        <v>4</v>
      </c>
      <c r="AC204" s="99" t="s">
        <v>472</v>
      </c>
      <c r="AD204" s="99" t="s">
        <v>1531</v>
      </c>
      <c r="AE204" s="112">
        <f t="shared" si="32"/>
        <v>0</v>
      </c>
      <c r="AF204" s="99">
        <v>9</v>
      </c>
      <c r="AG204" s="112">
        <f t="shared" si="33"/>
        <v>2</v>
      </c>
      <c r="AH204" s="99" t="s">
        <v>3671</v>
      </c>
      <c r="AJ204" s="99"/>
      <c r="AK204" s="99" t="s">
        <v>4053</v>
      </c>
      <c r="AR204" s="99">
        <v>119</v>
      </c>
      <c r="AS204" s="132" t="str">
        <f t="shared" ca="1" si="34"/>
        <v>IW</v>
      </c>
      <c r="AT204" s="133" t="str">
        <f t="shared" ca="1" si="35"/>
        <v>U'D R' E' R2 E R' UD'</v>
      </c>
      <c r="AU204" s="133" t="str">
        <f t="shared" ca="1" si="36"/>
        <v>U'D: R' E' R2 E R'</v>
      </c>
      <c r="AV204" s="132" t="str">
        <f t="shared" ca="1" si="37"/>
        <v>WI</v>
      </c>
      <c r="AW204" s="133" t="str">
        <f t="shared" ca="1" si="38"/>
        <v>U'D R E' R2' E R UD'</v>
      </c>
      <c r="AX204" s="133" t="str">
        <f t="shared" ca="1" si="39"/>
        <v>U'D: R E' R2' E R</v>
      </c>
      <c r="AY204" s="133" cm="1">
        <f t="array" aca="1" ref="AY204" ca="1">IF(COLUMN(INDIRECT(E204&amp;1))&gt; COLUMN(INDIRECT(F204&amp;1)),1,0)</f>
        <v>1</v>
      </c>
    </row>
    <row r="205" spans="1:51" ht="12" customHeight="1">
      <c r="A205" s="99">
        <v>204</v>
      </c>
      <c r="B205" s="99" t="s">
        <v>1794</v>
      </c>
      <c r="C205" s="99">
        <v>7</v>
      </c>
      <c r="D205" s="99">
        <v>7</v>
      </c>
      <c r="E205" s="141" t="s">
        <v>1408</v>
      </c>
      <c r="F205" s="141" t="s">
        <v>1404</v>
      </c>
      <c r="G205" s="101" t="s">
        <v>4337</v>
      </c>
      <c r="H205" s="101" t="s">
        <v>4358</v>
      </c>
      <c r="I205" s="112" t="s">
        <v>2860</v>
      </c>
      <c r="J205" s="116">
        <v>5</v>
      </c>
      <c r="K205" s="101" t="s">
        <v>1555</v>
      </c>
      <c r="L205" s="99" t="s">
        <v>1556</v>
      </c>
      <c r="M205" s="99" t="s">
        <v>1557</v>
      </c>
      <c r="N205" s="99" t="s">
        <v>1558</v>
      </c>
      <c r="O205" s="101" t="s">
        <v>1559</v>
      </c>
      <c r="P205" s="99" t="s">
        <v>1560</v>
      </c>
      <c r="Q205" s="99" t="s">
        <v>1561</v>
      </c>
      <c r="R205" s="99" t="s">
        <v>1562</v>
      </c>
      <c r="S205" s="112" t="s">
        <v>2981</v>
      </c>
      <c r="T205" s="112" t="s">
        <v>160</v>
      </c>
      <c r="U205" s="112">
        <f t="shared" si="30"/>
        <v>1</v>
      </c>
      <c r="V205" s="99" t="s">
        <v>1924</v>
      </c>
      <c r="W205" s="112" t="s">
        <v>2778</v>
      </c>
      <c r="X205" s="112" t="s">
        <v>2778</v>
      </c>
      <c r="Y205" s="99" t="s">
        <v>40</v>
      </c>
      <c r="Z205" s="99">
        <f t="shared" si="31"/>
        <v>3</v>
      </c>
      <c r="AC205" s="99" t="s">
        <v>41</v>
      </c>
      <c r="AD205" s="99" t="s">
        <v>1531</v>
      </c>
      <c r="AE205" s="112">
        <f t="shared" si="32"/>
        <v>0</v>
      </c>
      <c r="AF205" s="99">
        <v>9</v>
      </c>
      <c r="AG205" s="112">
        <f t="shared" si="33"/>
        <v>2</v>
      </c>
      <c r="AH205" s="99" t="s">
        <v>3672</v>
      </c>
      <c r="AJ205" s="99"/>
      <c r="AK205" s="99" t="s">
        <v>4054</v>
      </c>
      <c r="AR205" s="99">
        <v>185</v>
      </c>
      <c r="AS205" s="132" t="str">
        <f t="shared" ca="1" si="34"/>
        <v>OW</v>
      </c>
      <c r="AT205" s="133" t="str">
        <f t="shared" ca="1" si="35"/>
        <v>U' R' E' R2 E R' U</v>
      </c>
      <c r="AU205" s="133" t="str">
        <f t="shared" ca="1" si="36"/>
        <v>U': R' E' R2 E R'</v>
      </c>
      <c r="AV205" s="132" t="str">
        <f t="shared" ca="1" si="37"/>
        <v>WO</v>
      </c>
      <c r="AW205" s="133" t="str">
        <f t="shared" ca="1" si="38"/>
        <v>U' R E' R2' E R U</v>
      </c>
      <c r="AX205" s="133" t="str">
        <f t="shared" ca="1" si="39"/>
        <v>U': R E' R2' E R</v>
      </c>
      <c r="AY205" s="133" cm="1">
        <f t="array" aca="1" ref="AY205" ca="1">IF(COLUMN(INDIRECT(E205&amp;1))&gt; COLUMN(INDIRECT(F205&amp;1)),1,0)</f>
        <v>1</v>
      </c>
    </row>
    <row r="206" spans="1:51" ht="12" customHeight="1">
      <c r="A206" s="99">
        <v>205</v>
      </c>
      <c r="B206" s="99" t="s">
        <v>1798</v>
      </c>
      <c r="C206" s="99">
        <v>8</v>
      </c>
      <c r="D206" s="99">
        <v>7</v>
      </c>
      <c r="E206" s="141" t="s">
        <v>1281</v>
      </c>
      <c r="F206" s="141" t="s">
        <v>1277</v>
      </c>
      <c r="G206" s="101" t="s">
        <v>1563</v>
      </c>
      <c r="H206" s="101" t="s">
        <v>1567</v>
      </c>
      <c r="I206" s="112" t="s">
        <v>2860</v>
      </c>
      <c r="J206" s="116">
        <v>5</v>
      </c>
      <c r="K206" s="101" t="s">
        <v>1563</v>
      </c>
      <c r="L206" s="99" t="s">
        <v>1564</v>
      </c>
      <c r="M206" s="99" t="s">
        <v>1565</v>
      </c>
      <c r="N206" s="99" t="s">
        <v>1566</v>
      </c>
      <c r="O206" s="101" t="s">
        <v>1567</v>
      </c>
      <c r="P206" s="99" t="s">
        <v>3327</v>
      </c>
      <c r="Q206" s="99" t="s">
        <v>1568</v>
      </c>
      <c r="R206" s="99" t="s">
        <v>1569</v>
      </c>
      <c r="S206" s="112" t="s">
        <v>3016</v>
      </c>
      <c r="T206" s="112" t="s">
        <v>3012</v>
      </c>
      <c r="U206" s="112">
        <f t="shared" si="30"/>
        <v>2</v>
      </c>
      <c r="V206" s="99" t="s">
        <v>1924</v>
      </c>
      <c r="W206" s="112" t="s">
        <v>2778</v>
      </c>
      <c r="X206" s="112" t="s">
        <v>2778</v>
      </c>
      <c r="Y206" s="99" t="s">
        <v>1720</v>
      </c>
      <c r="Z206" s="99">
        <f t="shared" si="31"/>
        <v>4</v>
      </c>
      <c r="AC206" s="99" t="s">
        <v>41</v>
      </c>
      <c r="AD206" s="99" t="s">
        <v>1531</v>
      </c>
      <c r="AE206" s="112">
        <f t="shared" si="32"/>
        <v>-1</v>
      </c>
      <c r="AF206" s="99">
        <v>10</v>
      </c>
      <c r="AG206" s="112">
        <f t="shared" si="33"/>
        <v>2</v>
      </c>
      <c r="AH206" s="99" t="s">
        <v>3673</v>
      </c>
      <c r="AJ206" s="99"/>
      <c r="AK206" s="99" t="s">
        <v>4055</v>
      </c>
      <c r="AR206" s="99">
        <v>167</v>
      </c>
      <c r="AS206" s="132" t="str">
        <f t="shared" ca="1" si="34"/>
        <v>MW</v>
      </c>
      <c r="AT206" s="133" t="str">
        <f t="shared" ca="1" si="35"/>
        <v>U'D' R' E' R2 E R' UD</v>
      </c>
      <c r="AU206" s="133" t="str">
        <f t="shared" ca="1" si="36"/>
        <v>U'D': R' E' R2 E R'</v>
      </c>
      <c r="AV206" s="132" t="str">
        <f t="shared" ca="1" si="37"/>
        <v>WM</v>
      </c>
      <c r="AW206" s="133" t="str">
        <f t="shared" ca="1" si="38"/>
        <v>U'D' R E' R2' E R UD</v>
      </c>
      <c r="AX206" s="133" t="str">
        <f t="shared" ca="1" si="39"/>
        <v>U'D': R E' R2' E R</v>
      </c>
      <c r="AY206" s="133" cm="1">
        <f t="array" aca="1" ref="AY206" ca="1">IF(COLUMN(INDIRECT(E206&amp;1))&gt; COLUMN(INDIRECT(F206&amp;1)),1,0)</f>
        <v>1</v>
      </c>
    </row>
    <row r="207" spans="1:51" ht="12" customHeight="1">
      <c r="A207" s="99">
        <v>206</v>
      </c>
      <c r="B207" s="99" t="s">
        <v>1800</v>
      </c>
      <c r="C207" s="99">
        <v>8</v>
      </c>
      <c r="D207" s="99">
        <v>10</v>
      </c>
      <c r="E207" s="141" t="s">
        <v>1105</v>
      </c>
      <c r="F207" s="141" t="s">
        <v>1101</v>
      </c>
      <c r="G207" s="101" t="s">
        <v>1570</v>
      </c>
      <c r="H207" s="101" t="s">
        <v>1573</v>
      </c>
      <c r="I207" s="112" t="s">
        <v>3241</v>
      </c>
      <c r="J207" s="116" t="s">
        <v>19</v>
      </c>
      <c r="K207" s="101" t="s">
        <v>1570</v>
      </c>
      <c r="L207" s="99" t="s">
        <v>3302</v>
      </c>
      <c r="M207" s="99" t="s">
        <v>1571</v>
      </c>
      <c r="N207" s="99" t="s">
        <v>1572</v>
      </c>
      <c r="O207" s="101" t="s">
        <v>1573</v>
      </c>
      <c r="P207" s="99" t="s">
        <v>1574</v>
      </c>
      <c r="Q207" s="99" t="s">
        <v>1575</v>
      </c>
      <c r="R207" s="99" t="s">
        <v>19</v>
      </c>
      <c r="S207" s="112"/>
      <c r="T207" s="112"/>
      <c r="U207" s="112">
        <f t="shared" si="30"/>
        <v>0</v>
      </c>
      <c r="V207" s="99" t="s">
        <v>19</v>
      </c>
      <c r="W207" s="112" t="s">
        <v>19</v>
      </c>
      <c r="X207" s="99" t="s">
        <v>19</v>
      </c>
      <c r="Y207" s="99" t="s">
        <v>1683</v>
      </c>
      <c r="Z207" s="99">
        <f t="shared" si="31"/>
        <v>2</v>
      </c>
      <c r="AB207" s="99">
        <v>1</v>
      </c>
      <c r="AC207" s="99" t="s">
        <v>41</v>
      </c>
      <c r="AD207" s="99" t="s">
        <v>1531</v>
      </c>
      <c r="AE207" s="112">
        <f t="shared" si="32"/>
        <v>2</v>
      </c>
      <c r="AF207" s="99">
        <v>10</v>
      </c>
      <c r="AG207" s="112">
        <f t="shared" si="33"/>
        <v>2</v>
      </c>
      <c r="AH207" s="99" t="s">
        <v>3674</v>
      </c>
      <c r="AJ207" s="99"/>
      <c r="AK207" s="99" t="s">
        <v>4056</v>
      </c>
      <c r="AR207" s="99">
        <v>145</v>
      </c>
      <c r="AS207" s="132" t="str">
        <f t="shared" ca="1" si="34"/>
        <v>KW</v>
      </c>
      <c r="AT207" s="133" t="str">
        <f t="shared" ca="1" si="35"/>
        <v>L U' L' U' L' U' L U L U</v>
      </c>
      <c r="AU207" s="133" t="str">
        <f t="shared" ca="1" si="36"/>
        <v>Alg</v>
      </c>
      <c r="AV207" s="132" t="str">
        <f t="shared" ca="1" si="37"/>
        <v>WK</v>
      </c>
      <c r="AW207" s="133" t="str">
        <f t="shared" ca="1" si="38"/>
        <v>U' L' U' L' U L U L U L'</v>
      </c>
      <c r="AX207" s="133" t="str">
        <f t="shared" ca="1" si="39"/>
        <v xml:space="preserve">Alg </v>
      </c>
      <c r="AY207" s="133" cm="1">
        <f t="array" aca="1" ref="AY207" ca="1">IF(COLUMN(INDIRECT(E207&amp;1))&gt; COLUMN(INDIRECT(F207&amp;1)),1,0)</f>
        <v>1</v>
      </c>
    </row>
    <row r="208" spans="1:51" ht="12" customHeight="1">
      <c r="A208" s="99">
        <v>207</v>
      </c>
      <c r="B208" s="99" t="s">
        <v>1793</v>
      </c>
      <c r="C208" s="99">
        <v>8</v>
      </c>
      <c r="D208" s="99">
        <v>9</v>
      </c>
      <c r="E208" s="141" t="s">
        <v>1330</v>
      </c>
      <c r="F208" s="141" t="s">
        <v>1334</v>
      </c>
      <c r="G208" s="101" t="s">
        <v>1576</v>
      </c>
      <c r="H208" s="101" t="s">
        <v>1580</v>
      </c>
      <c r="I208" s="112" t="s">
        <v>2921</v>
      </c>
      <c r="J208" s="116" t="s">
        <v>87</v>
      </c>
      <c r="K208" s="101" t="s">
        <v>1576</v>
      </c>
      <c r="L208" s="99" t="s">
        <v>3303</v>
      </c>
      <c r="M208" s="99" t="s">
        <v>1578</v>
      </c>
      <c r="N208" s="99" t="s">
        <v>1579</v>
      </c>
      <c r="O208" s="101" t="s">
        <v>1580</v>
      </c>
      <c r="P208" s="99" t="s">
        <v>1581</v>
      </c>
      <c r="Q208" s="99" t="s">
        <v>1582</v>
      </c>
      <c r="R208" s="99" t="s">
        <v>1583</v>
      </c>
      <c r="S208" s="112" t="s">
        <v>3014</v>
      </c>
      <c r="T208" s="112" t="s">
        <v>3014</v>
      </c>
      <c r="U208" s="112">
        <f t="shared" si="30"/>
        <v>1</v>
      </c>
      <c r="V208" s="99" t="s">
        <v>1954</v>
      </c>
      <c r="W208" s="112" t="s">
        <v>2896</v>
      </c>
      <c r="X208" s="112" t="s">
        <v>2793</v>
      </c>
      <c r="Y208" s="99" t="s">
        <v>1687</v>
      </c>
      <c r="Z208" s="99">
        <f t="shared" si="31"/>
        <v>3</v>
      </c>
      <c r="AC208" s="99" t="s">
        <v>41</v>
      </c>
      <c r="AD208" s="99" t="s">
        <v>9</v>
      </c>
      <c r="AE208" s="112">
        <f t="shared" si="32"/>
        <v>1</v>
      </c>
      <c r="AF208" s="99">
        <v>11</v>
      </c>
      <c r="AG208" s="112">
        <f t="shared" si="33"/>
        <v>3</v>
      </c>
      <c r="AH208" s="99" t="s">
        <v>3675</v>
      </c>
      <c r="AJ208" s="99"/>
      <c r="AK208" s="99" t="s">
        <v>4057</v>
      </c>
      <c r="AR208" s="99">
        <v>179</v>
      </c>
      <c r="AS208" s="132" t="str">
        <f t="shared" ca="1" si="34"/>
        <v>NY</v>
      </c>
      <c r="AT208" s="133" t="str">
        <f t="shared" ca="1" si="35"/>
        <v>U' R' U' M U R U' M' U2</v>
      </c>
      <c r="AU208" s="133" t="str">
        <f t="shared" ca="1" si="36"/>
        <v>U2: [U R' U', M]</v>
      </c>
      <c r="AV208" s="132" t="str">
        <f t="shared" ca="1" si="37"/>
        <v>YN</v>
      </c>
      <c r="AW208" s="133" t="str">
        <f t="shared" ca="1" si="38"/>
        <v>U2 M U R' U' M' U R U</v>
      </c>
      <c r="AX208" s="133" t="str">
        <f t="shared" ca="1" si="39"/>
        <v>U2: [M, U R' U']</v>
      </c>
      <c r="AY208" s="133" cm="1">
        <f t="array" aca="1" ref="AY208" ca="1">IF(COLUMN(INDIRECT(E208&amp;1))&gt; COLUMN(INDIRECT(F208&amp;1)),1,0)</f>
        <v>0</v>
      </c>
    </row>
    <row r="209" spans="1:51" ht="12" customHeight="1">
      <c r="A209" s="99">
        <v>208</v>
      </c>
      <c r="B209" s="99" t="s">
        <v>1788</v>
      </c>
      <c r="C209" s="99">
        <v>8</v>
      </c>
      <c r="D209" s="99">
        <v>10</v>
      </c>
      <c r="E209" s="141" t="s">
        <v>1846</v>
      </c>
      <c r="F209" s="141" t="s">
        <v>1895</v>
      </c>
      <c r="G209" s="101" t="s">
        <v>4319</v>
      </c>
      <c r="H209" s="101" t="s">
        <v>117</v>
      </c>
      <c r="I209" s="112" t="s">
        <v>2911</v>
      </c>
      <c r="J209" s="116" t="s">
        <v>9</v>
      </c>
      <c r="K209" s="101" t="s">
        <v>1584</v>
      </c>
      <c r="L209" s="99" t="s">
        <v>1585</v>
      </c>
      <c r="M209" s="99" t="s">
        <v>1586</v>
      </c>
      <c r="N209" s="99" t="s">
        <v>1587</v>
      </c>
      <c r="O209" s="101" t="s">
        <v>1588</v>
      </c>
      <c r="P209" s="99" t="s">
        <v>1589</v>
      </c>
      <c r="Q209" s="99" t="s">
        <v>1590</v>
      </c>
      <c r="R209" s="99" t="s">
        <v>1591</v>
      </c>
      <c r="S209" s="112" t="s">
        <v>3019</v>
      </c>
      <c r="T209" s="112" t="s">
        <v>344</v>
      </c>
      <c r="U209" s="112">
        <f t="shared" si="30"/>
        <v>1</v>
      </c>
      <c r="V209" s="99" t="s">
        <v>1412</v>
      </c>
      <c r="W209" s="112" t="s">
        <v>1419</v>
      </c>
      <c r="X209" s="112" t="s">
        <v>1415</v>
      </c>
      <c r="Y209" s="99" t="s">
        <v>1718</v>
      </c>
      <c r="Z209" s="99">
        <f t="shared" si="31"/>
        <v>4</v>
      </c>
      <c r="AC209" s="99" t="s">
        <v>87</v>
      </c>
      <c r="AD209" s="99" t="s">
        <v>9</v>
      </c>
      <c r="AE209" s="112">
        <f t="shared" si="32"/>
        <v>2</v>
      </c>
      <c r="AF209" s="99">
        <v>10</v>
      </c>
      <c r="AG209" s="112">
        <f t="shared" si="33"/>
        <v>2</v>
      </c>
      <c r="AH209" s="99" t="s">
        <v>3676</v>
      </c>
      <c r="AJ209" s="99"/>
      <c r="AK209" s="99" t="s">
        <v>4058</v>
      </c>
      <c r="AR209" s="99">
        <v>112</v>
      </c>
      <c r="AS209" s="132" t="str">
        <f t="shared" ca="1" si="34"/>
        <v>IN</v>
      </c>
      <c r="AT209" s="133" t="str">
        <f t="shared" ca="1" si="35"/>
        <v>D' S' R F R' S R F' R' D</v>
      </c>
      <c r="AU209" s="133" t="str">
        <f t="shared" ca="1" si="36"/>
        <v>D': [S', R F R']</v>
      </c>
      <c r="AV209" s="132" t="str">
        <f t="shared" ca="1" si="37"/>
        <v>NI</v>
      </c>
      <c r="AW209" s="133" t="str">
        <f t="shared" ca="1" si="38"/>
        <v>D' R F R' S' R F' R' S D</v>
      </c>
      <c r="AX209" s="133" t="str">
        <f t="shared" ca="1" si="39"/>
        <v>D': [R F R', S']</v>
      </c>
      <c r="AY209" s="133" cm="1">
        <f t="array" aca="1" ref="AY209" ca="1">IF(COLUMN(INDIRECT(E209&amp;1))&gt; COLUMN(INDIRECT(F209&amp;1)),1,0)</f>
        <v>1</v>
      </c>
    </row>
    <row r="210" spans="1:51" ht="12" customHeight="1">
      <c r="A210" s="99">
        <v>209</v>
      </c>
      <c r="B210" s="99" t="s">
        <v>1801</v>
      </c>
      <c r="C210" s="99">
        <v>9</v>
      </c>
      <c r="D210" s="99">
        <v>10</v>
      </c>
      <c r="E210" s="141" t="s">
        <v>1292</v>
      </c>
      <c r="F210" s="141" t="s">
        <v>1296</v>
      </c>
      <c r="G210" s="101" t="s">
        <v>4338</v>
      </c>
      <c r="H210" s="101" t="s">
        <v>4359</v>
      </c>
      <c r="I210" s="112" t="s">
        <v>2887</v>
      </c>
      <c r="J210" s="116">
        <v>4</v>
      </c>
      <c r="K210" s="101" t="s">
        <v>1592</v>
      </c>
      <c r="L210" s="99" t="s">
        <v>1593</v>
      </c>
      <c r="M210" s="99" t="s">
        <v>1594</v>
      </c>
      <c r="N210" s="99" t="s">
        <v>1595</v>
      </c>
      <c r="O210" s="101" t="s">
        <v>1596</v>
      </c>
      <c r="P210" s="99" t="s">
        <v>1597</v>
      </c>
      <c r="Q210" s="99" t="s">
        <v>1598</v>
      </c>
      <c r="R210" s="99" t="s">
        <v>1599</v>
      </c>
      <c r="S210" s="112" t="s">
        <v>3023</v>
      </c>
      <c r="T210" s="112" t="s">
        <v>3036</v>
      </c>
      <c r="U210" s="112">
        <f t="shared" si="30"/>
        <v>3</v>
      </c>
      <c r="V210" s="99" t="s">
        <v>1947</v>
      </c>
      <c r="W210" s="112" t="s">
        <v>2887</v>
      </c>
      <c r="X210" s="112" t="s">
        <v>2786</v>
      </c>
      <c r="Y210" s="99" t="s">
        <v>1723</v>
      </c>
      <c r="Z210" s="99">
        <f t="shared" si="31"/>
        <v>4</v>
      </c>
      <c r="AC210" s="99" t="s">
        <v>41</v>
      </c>
      <c r="AD210" s="99" t="s">
        <v>9</v>
      </c>
      <c r="AE210" s="112">
        <f t="shared" si="32"/>
        <v>1</v>
      </c>
      <c r="AF210" s="99">
        <v>11</v>
      </c>
      <c r="AG210" s="112">
        <f t="shared" si="33"/>
        <v>2</v>
      </c>
      <c r="AH210" s="99" t="s">
        <v>3677</v>
      </c>
      <c r="AJ210" s="99"/>
      <c r="AK210" s="99" t="s">
        <v>4059</v>
      </c>
      <c r="AR210" s="99">
        <v>171</v>
      </c>
      <c r="AS210" s="132" t="str">
        <f t="shared" ca="1" si="34"/>
        <v>NO</v>
      </c>
      <c r="AT210" s="133" t="str">
        <f t="shared" ca="1" si="35"/>
        <v>D' R' F R2 E R2' E' F' R D</v>
      </c>
      <c r="AU210" s="133" t="str">
        <f t="shared" ca="1" si="36"/>
        <v>D' R' F: [R2, E]</v>
      </c>
      <c r="AV210" s="132" t="str">
        <f t="shared" ca="1" si="37"/>
        <v>ON</v>
      </c>
      <c r="AW210" s="133" t="str">
        <f t="shared" ca="1" si="38"/>
        <v>D' R' F E R2 E' R2' F' R D</v>
      </c>
      <c r="AX210" s="133" t="str">
        <f t="shared" ca="1" si="39"/>
        <v>D' R' F: [E, R2]</v>
      </c>
      <c r="AY210" s="133" cm="1">
        <f t="array" aca="1" ref="AY210" ca="1">IF(COLUMN(INDIRECT(E210&amp;1))&gt; COLUMN(INDIRECT(F210&amp;1)),1,0)</f>
        <v>0</v>
      </c>
    </row>
    <row r="211" spans="1:51" ht="12" customHeight="1">
      <c r="A211" s="99">
        <v>210</v>
      </c>
      <c r="B211" s="99" t="s">
        <v>1801</v>
      </c>
      <c r="C211" s="99">
        <v>9</v>
      </c>
      <c r="D211" s="99">
        <v>9</v>
      </c>
      <c r="E211" s="141" t="s">
        <v>1047</v>
      </c>
      <c r="F211" s="141" t="s">
        <v>1044</v>
      </c>
      <c r="G211" s="101" t="s">
        <v>1600</v>
      </c>
      <c r="H211" s="101" t="s">
        <v>1604</v>
      </c>
      <c r="I211" s="112" t="s">
        <v>2856</v>
      </c>
      <c r="J211" s="116">
        <v>5</v>
      </c>
      <c r="K211" s="101" t="s">
        <v>1600</v>
      </c>
      <c r="L211" s="99" t="s">
        <v>1601</v>
      </c>
      <c r="M211" s="99" t="s">
        <v>1602</v>
      </c>
      <c r="N211" s="99" t="s">
        <v>1603</v>
      </c>
      <c r="O211" s="101" t="s">
        <v>1604</v>
      </c>
      <c r="P211" s="99" t="s">
        <v>3268</v>
      </c>
      <c r="Q211" s="99" t="s">
        <v>1605</v>
      </c>
      <c r="R211" s="99" t="s">
        <v>1606</v>
      </c>
      <c r="S211" s="112" t="s">
        <v>3024</v>
      </c>
      <c r="T211" s="112" t="s">
        <v>3024</v>
      </c>
      <c r="U211" s="112">
        <f t="shared" si="30"/>
        <v>2</v>
      </c>
      <c r="V211" s="99" t="s">
        <v>1908</v>
      </c>
      <c r="W211" s="112" t="s">
        <v>2768</v>
      </c>
      <c r="X211" s="112" t="s">
        <v>2768</v>
      </c>
      <c r="Y211" s="99" t="s">
        <v>1724</v>
      </c>
      <c r="Z211" s="99">
        <f t="shared" si="31"/>
        <v>3</v>
      </c>
      <c r="AC211" s="99" t="s">
        <v>41</v>
      </c>
      <c r="AD211" s="99" t="s">
        <v>9</v>
      </c>
      <c r="AE211" s="112">
        <f t="shared" si="32"/>
        <v>0</v>
      </c>
      <c r="AF211" s="99">
        <v>11</v>
      </c>
      <c r="AG211" s="112">
        <f t="shared" si="33"/>
        <v>2</v>
      </c>
      <c r="AH211" s="99" t="s">
        <v>3678</v>
      </c>
      <c r="AJ211" s="99"/>
      <c r="AK211" s="99" t="s">
        <v>4060</v>
      </c>
      <c r="AR211" s="99">
        <v>138</v>
      </c>
      <c r="AS211" s="132" t="str">
        <f t="shared" ca="1" si="34"/>
        <v>KN</v>
      </c>
      <c r="AT211" s="133" t="str">
        <f t="shared" ca="1" si="35"/>
        <v>U S U M U2 M' U S' U'</v>
      </c>
      <c r="AU211" s="133" t="str">
        <f t="shared" ca="1" si="36"/>
        <v>U S: U M U2 M' U</v>
      </c>
      <c r="AV211" s="132" t="str">
        <f t="shared" ca="1" si="37"/>
        <v>NK</v>
      </c>
      <c r="AW211" s="133" t="str">
        <f t="shared" ca="1" si="38"/>
        <v>U S U' M U2 M' U' S' U'</v>
      </c>
      <c r="AX211" s="133" t="str">
        <f t="shared" ca="1" si="39"/>
        <v>U S: U' M U2 M' U'</v>
      </c>
      <c r="AY211" s="133" cm="1">
        <f t="array" aca="1" ref="AY211" ca="1">IF(COLUMN(INDIRECT(E211&amp;1))&gt; COLUMN(INDIRECT(F211&amp;1)),1,0)</f>
        <v>1</v>
      </c>
    </row>
    <row r="212" spans="1:51" ht="12" customHeight="1">
      <c r="A212" s="99">
        <v>211</v>
      </c>
      <c r="B212" s="99" t="s">
        <v>1789</v>
      </c>
      <c r="C212" s="99">
        <v>7</v>
      </c>
      <c r="D212" s="99">
        <v>7</v>
      </c>
      <c r="E212" s="141" t="s">
        <v>1847</v>
      </c>
      <c r="F212" s="141" t="s">
        <v>1896</v>
      </c>
      <c r="G212" s="101" t="s">
        <v>4320</v>
      </c>
      <c r="H212" s="101" t="s">
        <v>4376</v>
      </c>
      <c r="I212" s="112" t="s">
        <v>2859</v>
      </c>
      <c r="J212" s="116">
        <v>5</v>
      </c>
      <c r="K212" s="101" t="s">
        <v>1620</v>
      </c>
      <c r="L212" s="99" t="s">
        <v>1609</v>
      </c>
      <c r="M212" s="99" t="s">
        <v>1610</v>
      </c>
      <c r="N212" s="99" t="s">
        <v>1611</v>
      </c>
      <c r="O212" s="101" t="s">
        <v>1608</v>
      </c>
      <c r="P212" s="99" t="s">
        <v>1612</v>
      </c>
      <c r="Q212" s="99" t="s">
        <v>1613</v>
      </c>
      <c r="R212" s="99" t="s">
        <v>1614</v>
      </c>
      <c r="S212" s="112" t="s">
        <v>3022</v>
      </c>
      <c r="T212" s="112" t="s">
        <v>3012</v>
      </c>
      <c r="U212" s="112">
        <f t="shared" si="30"/>
        <v>2</v>
      </c>
      <c r="V212" s="99" t="s">
        <v>1938</v>
      </c>
      <c r="W212" s="112" t="s">
        <v>2806</v>
      </c>
      <c r="X212" s="112" t="s">
        <v>2806</v>
      </c>
      <c r="Y212" s="99" t="s">
        <v>1716</v>
      </c>
      <c r="Z212" s="99">
        <f t="shared" si="31"/>
        <v>4</v>
      </c>
      <c r="AC212" s="99" t="s">
        <v>472</v>
      </c>
      <c r="AD212" s="99" t="s">
        <v>1619</v>
      </c>
      <c r="AE212" s="112">
        <f t="shared" si="32"/>
        <v>0</v>
      </c>
      <c r="AF212" s="99">
        <v>9</v>
      </c>
      <c r="AG212" s="112">
        <f t="shared" si="33"/>
        <v>2</v>
      </c>
      <c r="AH212" s="99" t="s">
        <v>3679</v>
      </c>
      <c r="AJ212" s="99"/>
      <c r="AK212" s="99" t="s">
        <v>4061</v>
      </c>
      <c r="AR212" s="99">
        <v>121</v>
      </c>
      <c r="AS212" s="132" t="str">
        <f t="shared" ca="1" si="34"/>
        <v>IY</v>
      </c>
      <c r="AT212" s="133" t="str">
        <f t="shared" ca="1" si="35"/>
        <v>UD' L E L2' E' L U'D</v>
      </c>
      <c r="AU212" s="133" t="str">
        <f t="shared" ca="1" si="36"/>
        <v>UD': L E L2' E' L</v>
      </c>
      <c r="AV212" s="132" t="str">
        <f t="shared" ca="1" si="37"/>
        <v>YI</v>
      </c>
      <c r="AW212" s="133" t="str">
        <f t="shared" ca="1" si="38"/>
        <v>UD' L' E L2 E' L' U'D</v>
      </c>
      <c r="AX212" s="133" t="str">
        <f t="shared" ca="1" si="39"/>
        <v>UD': L' E L2 E' L'</v>
      </c>
      <c r="AY212" s="133" cm="1">
        <f t="array" aca="1" ref="AY212" ca="1">IF(COLUMN(INDIRECT(E212&amp;1))&gt; COLUMN(INDIRECT(F212&amp;1)),1,0)</f>
        <v>1</v>
      </c>
    </row>
    <row r="213" spans="1:51" ht="12" customHeight="1">
      <c r="A213" s="99">
        <v>212</v>
      </c>
      <c r="B213" s="99" t="s">
        <v>1800</v>
      </c>
      <c r="C213" s="99">
        <v>8</v>
      </c>
      <c r="D213" s="99">
        <v>10</v>
      </c>
      <c r="E213" s="141" t="s">
        <v>1400</v>
      </c>
      <c r="F213" s="141" t="s">
        <v>1396</v>
      </c>
      <c r="G213" s="101" t="s">
        <v>4339</v>
      </c>
      <c r="H213" s="101" t="s">
        <v>4360</v>
      </c>
      <c r="I213" s="112" t="s">
        <v>3241</v>
      </c>
      <c r="J213" s="116" t="s">
        <v>19</v>
      </c>
      <c r="K213" s="101" t="s">
        <v>1615</v>
      </c>
      <c r="L213" s="99" t="s">
        <v>1616</v>
      </c>
      <c r="M213" s="99" t="s">
        <v>1617</v>
      </c>
      <c r="N213" s="99" t="s">
        <v>19</v>
      </c>
      <c r="O213" s="101" t="s">
        <v>1621</v>
      </c>
      <c r="P213" s="99" t="s">
        <v>3328</v>
      </c>
      <c r="Q213" s="99" t="s">
        <v>1618</v>
      </c>
      <c r="R213" s="99" t="s">
        <v>19</v>
      </c>
      <c r="S213" s="112"/>
      <c r="T213" s="112"/>
      <c r="U213" s="112">
        <f t="shared" si="30"/>
        <v>0</v>
      </c>
      <c r="V213" s="99" t="s">
        <v>19</v>
      </c>
      <c r="W213" s="112" t="s">
        <v>19</v>
      </c>
      <c r="X213" s="99" t="s">
        <v>19</v>
      </c>
      <c r="Y213" s="99" t="s">
        <v>1715</v>
      </c>
      <c r="Z213" s="99">
        <f t="shared" si="31"/>
        <v>2</v>
      </c>
      <c r="AB213" s="99">
        <v>1</v>
      </c>
      <c r="AC213" s="99" t="s">
        <v>41</v>
      </c>
      <c r="AD213" s="99" t="s">
        <v>1619</v>
      </c>
      <c r="AE213" s="112">
        <f t="shared" si="32"/>
        <v>2</v>
      </c>
      <c r="AF213" s="99">
        <v>10</v>
      </c>
      <c r="AG213" s="112">
        <f t="shared" si="33"/>
        <v>2</v>
      </c>
      <c r="AH213" s="99" t="s">
        <v>3680</v>
      </c>
      <c r="AJ213" s="99"/>
      <c r="AK213" s="99" t="s">
        <v>4062</v>
      </c>
      <c r="AR213" s="99">
        <v>187</v>
      </c>
      <c r="AS213" s="132" t="str">
        <f t="shared" ca="1" si="34"/>
        <v>OY</v>
      </c>
      <c r="AT213" s="133" t="str">
        <f t="shared" ca="1" si="35"/>
        <v>R' U R U R U R' U' R' U'</v>
      </c>
      <c r="AU213" s="133" t="str">
        <f t="shared" ca="1" si="36"/>
        <v>Alg</v>
      </c>
      <c r="AV213" s="132" t="str">
        <f t="shared" ca="1" si="37"/>
        <v>YO</v>
      </c>
      <c r="AW213" s="133" t="str">
        <f t="shared" ca="1" si="38"/>
        <v>U R U R U' R' U' R' U' R</v>
      </c>
      <c r="AX213" s="133" t="str">
        <f t="shared" ca="1" si="39"/>
        <v>Alg</v>
      </c>
      <c r="AY213" s="133" cm="1">
        <f t="array" aca="1" ref="AY213" ca="1">IF(COLUMN(INDIRECT(E213&amp;1))&gt; COLUMN(INDIRECT(F213&amp;1)),1,0)</f>
        <v>1</v>
      </c>
    </row>
    <row r="214" spans="1:51" ht="12" customHeight="1">
      <c r="A214" s="99">
        <v>213</v>
      </c>
      <c r="B214" s="99" t="s">
        <v>1798</v>
      </c>
      <c r="C214" s="99">
        <v>8</v>
      </c>
      <c r="D214" s="99">
        <v>7</v>
      </c>
      <c r="E214" s="141" t="s">
        <v>1265</v>
      </c>
      <c r="F214" s="141" t="s">
        <v>1261</v>
      </c>
      <c r="G214" s="101" t="s">
        <v>1622</v>
      </c>
      <c r="H214" s="101" t="s">
        <v>1626</v>
      </c>
      <c r="I214" s="112" t="s">
        <v>2859</v>
      </c>
      <c r="J214" s="116">
        <v>5</v>
      </c>
      <c r="K214" s="101" t="s">
        <v>1622</v>
      </c>
      <c r="L214" s="99" t="s">
        <v>1623</v>
      </c>
      <c r="M214" s="99" t="s">
        <v>1624</v>
      </c>
      <c r="N214" s="99" t="s">
        <v>1625</v>
      </c>
      <c r="O214" s="101" t="s">
        <v>1626</v>
      </c>
      <c r="P214" s="99" t="s">
        <v>3329</v>
      </c>
      <c r="Q214" s="99" t="s">
        <v>1628</v>
      </c>
      <c r="R214" s="99" t="s">
        <v>1629</v>
      </c>
      <c r="S214" s="112" t="s">
        <v>3012</v>
      </c>
      <c r="T214" s="112" t="s">
        <v>3012</v>
      </c>
      <c r="U214" s="112">
        <f t="shared" si="30"/>
        <v>2</v>
      </c>
      <c r="V214" s="99" t="s">
        <v>1938</v>
      </c>
      <c r="W214" s="112" t="s">
        <v>2806</v>
      </c>
      <c r="X214" s="112" t="s">
        <v>2806</v>
      </c>
      <c r="Y214" s="99" t="s">
        <v>1716</v>
      </c>
      <c r="Z214" s="99">
        <f t="shared" si="31"/>
        <v>4</v>
      </c>
      <c r="AC214" s="99" t="s">
        <v>41</v>
      </c>
      <c r="AD214" s="99" t="s">
        <v>1619</v>
      </c>
      <c r="AE214" s="112">
        <f t="shared" si="32"/>
        <v>-1</v>
      </c>
      <c r="AF214" s="99">
        <v>10</v>
      </c>
      <c r="AG214" s="112">
        <f t="shared" si="33"/>
        <v>2</v>
      </c>
      <c r="AH214" s="99" t="s">
        <v>3681</v>
      </c>
      <c r="AJ214" s="99"/>
      <c r="AK214" s="99" t="s">
        <v>4063</v>
      </c>
      <c r="AR214" s="99">
        <v>169</v>
      </c>
      <c r="AS214" s="132" t="str">
        <f t="shared" ca="1" si="34"/>
        <v>MY</v>
      </c>
      <c r="AT214" s="133" t="str">
        <f t="shared" ca="1" si="35"/>
        <v>UD L E L2' E' L U'D'</v>
      </c>
      <c r="AU214" s="133" t="str">
        <f t="shared" ca="1" si="36"/>
        <v>UD: L E L2' E' L</v>
      </c>
      <c r="AV214" s="132" t="str">
        <f t="shared" ca="1" si="37"/>
        <v>YM</v>
      </c>
      <c r="AW214" s="133" t="str">
        <f t="shared" ca="1" si="38"/>
        <v>UD L' E L2 E' L' U'D'</v>
      </c>
      <c r="AX214" s="133" t="str">
        <f t="shared" ca="1" si="39"/>
        <v>UD: L' E L2 E' L'</v>
      </c>
      <c r="AY214" s="133" cm="1">
        <f t="array" aca="1" ref="AY214" ca="1">IF(COLUMN(INDIRECT(E214&amp;1))&gt; COLUMN(INDIRECT(F214&amp;1)),1,0)</f>
        <v>1</v>
      </c>
    </row>
    <row r="215" spans="1:51" ht="12" customHeight="1">
      <c r="A215" s="99">
        <v>214</v>
      </c>
      <c r="B215" s="99" t="s">
        <v>1794</v>
      </c>
      <c r="C215" s="99">
        <v>7</v>
      </c>
      <c r="D215" s="99">
        <v>7</v>
      </c>
      <c r="E215" s="141" t="s">
        <v>1848</v>
      </c>
      <c r="F215" s="141" t="s">
        <v>1897</v>
      </c>
      <c r="G215" s="101" t="s">
        <v>1630</v>
      </c>
      <c r="H215" s="101" t="s">
        <v>1633</v>
      </c>
      <c r="I215" s="112" t="s">
        <v>2859</v>
      </c>
      <c r="J215" s="116">
        <v>5</v>
      </c>
      <c r="K215" s="101" t="s">
        <v>1630</v>
      </c>
      <c r="L215" s="99" t="s">
        <v>3304</v>
      </c>
      <c r="M215" s="99" t="s">
        <v>1631</v>
      </c>
      <c r="N215" s="99" t="s">
        <v>1632</v>
      </c>
      <c r="O215" s="101" t="s">
        <v>1633</v>
      </c>
      <c r="P215" s="99" t="s">
        <v>1634</v>
      </c>
      <c r="Q215" s="99" t="s">
        <v>1635</v>
      </c>
      <c r="R215" s="99" t="s">
        <v>1636</v>
      </c>
      <c r="S215" s="112" t="s">
        <v>160</v>
      </c>
      <c r="T215" s="112" t="s">
        <v>160</v>
      </c>
      <c r="U215" s="112">
        <f t="shared" si="30"/>
        <v>1</v>
      </c>
      <c r="V215" s="99" t="s">
        <v>1938</v>
      </c>
      <c r="W215" s="112" t="s">
        <v>2806</v>
      </c>
      <c r="X215" s="112" t="s">
        <v>2806</v>
      </c>
      <c r="Y215" s="99" t="s">
        <v>1695</v>
      </c>
      <c r="Z215" s="99">
        <f t="shared" si="31"/>
        <v>3</v>
      </c>
      <c r="AC215" s="99" t="s">
        <v>41</v>
      </c>
      <c r="AD215" s="99" t="s">
        <v>1619</v>
      </c>
      <c r="AE215" s="112">
        <f t="shared" si="32"/>
        <v>0</v>
      </c>
      <c r="AF215" s="99">
        <v>9</v>
      </c>
      <c r="AG215" s="112">
        <f t="shared" si="33"/>
        <v>2</v>
      </c>
      <c r="AH215" s="99" t="s">
        <v>1631</v>
      </c>
      <c r="AJ215" s="99"/>
      <c r="AK215" s="99" t="s">
        <v>4064</v>
      </c>
      <c r="AR215" s="99">
        <v>147</v>
      </c>
      <c r="AS215" s="132" t="str">
        <f t="shared" ca="1" si="34"/>
        <v>KY</v>
      </c>
      <c r="AT215" s="133" t="str">
        <f t="shared" ca="1" si="35"/>
        <v>U L E L2' E' L U'</v>
      </c>
      <c r="AU215" s="133" t="str">
        <f t="shared" ca="1" si="36"/>
        <v>U: L E L2' E' L</v>
      </c>
      <c r="AV215" s="132" t="str">
        <f t="shared" ca="1" si="37"/>
        <v>YK</v>
      </c>
      <c r="AW215" s="133" t="str">
        <f t="shared" ca="1" si="38"/>
        <v>U L' E L2 E' L' U'</v>
      </c>
      <c r="AX215" s="133" t="str">
        <f t="shared" ca="1" si="39"/>
        <v>U: L' E L2 E' L'</v>
      </c>
      <c r="AY215" s="133" cm="1">
        <f t="array" aca="1" ref="AY215" ca="1">IF(COLUMN(INDIRECT(E215&amp;1))&gt; COLUMN(INDIRECT(F215&amp;1)),1,0)</f>
        <v>1</v>
      </c>
    </row>
    <row r="216" spans="1:51" ht="12" customHeight="1">
      <c r="A216" s="99">
        <v>215</v>
      </c>
      <c r="B216" s="99" t="s">
        <v>1786</v>
      </c>
      <c r="C216" s="99">
        <v>8</v>
      </c>
      <c r="D216" s="99">
        <v>11</v>
      </c>
      <c r="E216" s="141" t="s">
        <v>1849</v>
      </c>
      <c r="F216" s="141" t="s">
        <v>1898</v>
      </c>
      <c r="G216" s="101" t="s">
        <v>4340</v>
      </c>
      <c r="H216" s="101" t="s">
        <v>4377</v>
      </c>
      <c r="I216" s="112" t="s">
        <v>2933</v>
      </c>
      <c r="J216" s="116" t="s">
        <v>604</v>
      </c>
      <c r="K216" s="101" t="s">
        <v>1637</v>
      </c>
      <c r="L216" s="99" t="s">
        <v>1638</v>
      </c>
      <c r="M216" s="99" t="s">
        <v>1639</v>
      </c>
      <c r="N216" s="99" t="s">
        <v>1640</v>
      </c>
      <c r="O216" s="101" t="s">
        <v>1641</v>
      </c>
      <c r="P216" s="99" t="s">
        <v>1642</v>
      </c>
      <c r="Q216" s="99" t="s">
        <v>1643</v>
      </c>
      <c r="R216" s="99" t="s">
        <v>1644</v>
      </c>
      <c r="S216" s="112" t="s">
        <v>2993</v>
      </c>
      <c r="T216" s="112" t="s">
        <v>3002</v>
      </c>
      <c r="U216" s="112">
        <f t="shared" si="30"/>
        <v>2</v>
      </c>
      <c r="V216" s="99" t="s">
        <v>1955</v>
      </c>
      <c r="W216" s="112" t="s">
        <v>2897</v>
      </c>
      <c r="X216" s="112" t="s">
        <v>2794</v>
      </c>
      <c r="Y216" s="99" t="s">
        <v>1685</v>
      </c>
      <c r="Z216" s="99">
        <f t="shared" si="31"/>
        <v>3</v>
      </c>
      <c r="AC216" s="99" t="s">
        <v>41</v>
      </c>
      <c r="AD216" s="99" t="s">
        <v>1607</v>
      </c>
      <c r="AE216" s="112">
        <f t="shared" si="32"/>
        <v>3</v>
      </c>
      <c r="AF216" s="99">
        <v>8</v>
      </c>
      <c r="AG216" s="112">
        <f t="shared" si="33"/>
        <v>0</v>
      </c>
      <c r="AH216" s="99" t="s">
        <v>3682</v>
      </c>
      <c r="AJ216" s="99"/>
      <c r="AK216" s="99" t="s">
        <v>3682</v>
      </c>
      <c r="AR216" s="99">
        <v>113</v>
      </c>
      <c r="AS216" s="132" t="str">
        <f t="shared" ca="1" si="34"/>
        <v>IO</v>
      </c>
      <c r="AT216" s="133" t="str">
        <f t="shared" ca="1" si="35"/>
        <v>R' F R S' R' F2 R S R' F R</v>
      </c>
      <c r="AU216" s="133" t="str">
        <f t="shared" ca="1" si="36"/>
        <v>R' F: [R S' R', F2]</v>
      </c>
      <c r="AV216" s="132" t="str">
        <f t="shared" ca="1" si="37"/>
        <v>OI</v>
      </c>
      <c r="AW216" s="133" t="str">
        <f t="shared" ca="1" si="38"/>
        <v>R' F' R S' R' F2 R S R' F' R</v>
      </c>
      <c r="AX216" s="133" t="str">
        <f t="shared" ca="1" si="39"/>
        <v>R' F': [R S' R', F2]</v>
      </c>
      <c r="AY216" s="133" cm="1">
        <f t="array" aca="1" ref="AY216" ca="1">IF(COLUMN(INDIRECT(E216&amp;1))&gt; COLUMN(INDIRECT(F216&amp;1)),1,0)</f>
        <v>0</v>
      </c>
    </row>
    <row r="217" spans="1:51" ht="12" customHeight="1">
      <c r="A217" s="99">
        <v>216</v>
      </c>
      <c r="B217" s="99" t="s">
        <v>1790</v>
      </c>
      <c r="C217" s="99">
        <v>4</v>
      </c>
      <c r="D217" s="99">
        <v>4</v>
      </c>
      <c r="E217" s="141" t="s">
        <v>1850</v>
      </c>
      <c r="F217" s="141" t="s">
        <v>1899</v>
      </c>
      <c r="G217" s="101" t="s">
        <v>4321</v>
      </c>
      <c r="H217" s="101" t="s">
        <v>4378</v>
      </c>
      <c r="I217" s="112" t="s">
        <v>1652</v>
      </c>
      <c r="J217" s="116">
        <v>4</v>
      </c>
      <c r="K217" s="101" t="s">
        <v>1645</v>
      </c>
      <c r="L217" s="99" t="s">
        <v>1646</v>
      </c>
      <c r="M217" s="99" t="s">
        <v>1647</v>
      </c>
      <c r="N217" s="99" t="s">
        <v>1648</v>
      </c>
      <c r="O217" s="101" t="s">
        <v>1649</v>
      </c>
      <c r="P217" s="99" t="s">
        <v>1650</v>
      </c>
      <c r="Q217" s="99" t="s">
        <v>1651</v>
      </c>
      <c r="R217" s="99" t="s">
        <v>1652</v>
      </c>
      <c r="S217" s="112"/>
      <c r="T217" s="112"/>
      <c r="U217" s="112">
        <f t="shared" si="30"/>
        <v>0</v>
      </c>
      <c r="V217" s="99" t="s">
        <v>1645</v>
      </c>
      <c r="W217" s="112" t="s">
        <v>1652</v>
      </c>
      <c r="X217" s="99" t="s">
        <v>1648</v>
      </c>
      <c r="Y217" s="99" t="s">
        <v>391</v>
      </c>
      <c r="Z217" s="99">
        <f t="shared" si="31"/>
        <v>2</v>
      </c>
      <c r="AA217" s="99">
        <v>1</v>
      </c>
      <c r="AC217" s="99" t="s">
        <v>87</v>
      </c>
      <c r="AD217" s="99" t="s">
        <v>1607</v>
      </c>
      <c r="AE217" s="112">
        <f t="shared" si="32"/>
        <v>0</v>
      </c>
      <c r="AF217" s="99">
        <v>6</v>
      </c>
      <c r="AG217" s="112">
        <f t="shared" si="33"/>
        <v>2</v>
      </c>
      <c r="AH217" s="99" t="s">
        <v>3683</v>
      </c>
      <c r="AJ217" s="99"/>
      <c r="AK217" s="99" t="s">
        <v>4065</v>
      </c>
      <c r="AR217" s="99">
        <v>111</v>
      </c>
      <c r="AS217" s="132" t="str">
        <f t="shared" ca="1" si="34"/>
        <v>IM</v>
      </c>
      <c r="AT217" s="133" t="str">
        <f t="shared" ca="1" si="35"/>
        <v>(u2 M')2</v>
      </c>
      <c r="AU217" s="133" t="str">
        <f t="shared" ca="1" si="36"/>
        <v>[D2, M]</v>
      </c>
      <c r="AV217" s="132" t="str">
        <f t="shared" ca="1" si="37"/>
        <v>MI</v>
      </c>
      <c r="AW217" s="133" t="str">
        <f t="shared" ca="1" si="38"/>
        <v>(M u2)2</v>
      </c>
      <c r="AX217" s="133" t="str">
        <f t="shared" ca="1" si="39"/>
        <v>[M, D2]</v>
      </c>
      <c r="AY217" s="133" cm="1">
        <f t="array" aca="1" ref="AY217" ca="1">IF(COLUMN(INDIRECT(E217&amp;1))&gt; COLUMN(INDIRECT(F217&amp;1)),1,0)</f>
        <v>0</v>
      </c>
    </row>
    <row r="218" spans="1:51" ht="12" customHeight="1">
      <c r="A218" s="99">
        <v>217</v>
      </c>
      <c r="B218" s="99" t="s">
        <v>1786</v>
      </c>
      <c r="C218" s="99">
        <v>8</v>
      </c>
      <c r="D218" s="99">
        <v>8</v>
      </c>
      <c r="E218" s="141" t="s">
        <v>1851</v>
      </c>
      <c r="F218" s="141" t="s">
        <v>1900</v>
      </c>
      <c r="G218" s="101" t="s">
        <v>4322</v>
      </c>
      <c r="H218" s="101" t="s">
        <v>4379</v>
      </c>
      <c r="I218" s="112" t="s">
        <v>2934</v>
      </c>
      <c r="J218" s="116" t="s">
        <v>344</v>
      </c>
      <c r="K218" s="101" t="s">
        <v>1653</v>
      </c>
      <c r="L218" s="99" t="s">
        <v>3305</v>
      </c>
      <c r="M218" s="99" t="s">
        <v>1654</v>
      </c>
      <c r="N218" s="99" t="s">
        <v>1655</v>
      </c>
      <c r="O218" s="101" t="s">
        <v>1656</v>
      </c>
      <c r="P218" s="99" t="s">
        <v>1657</v>
      </c>
      <c r="Q218" s="99" t="s">
        <v>1658</v>
      </c>
      <c r="R218" s="99" t="s">
        <v>1659</v>
      </c>
      <c r="S218" s="112"/>
      <c r="T218" s="112"/>
      <c r="U218" s="112">
        <f t="shared" si="30"/>
        <v>0</v>
      </c>
      <c r="V218" s="99" t="s">
        <v>1653</v>
      </c>
      <c r="W218" s="112" t="s">
        <v>1659</v>
      </c>
      <c r="X218" s="99" t="s">
        <v>1655</v>
      </c>
      <c r="Y218" s="99" t="s">
        <v>1725</v>
      </c>
      <c r="Z218" s="99">
        <f t="shared" si="31"/>
        <v>3</v>
      </c>
      <c r="AA218" s="99">
        <v>1</v>
      </c>
      <c r="AC218" s="99" t="s">
        <v>41</v>
      </c>
      <c r="AD218" s="99" t="s">
        <v>1607</v>
      </c>
      <c r="AE218" s="112">
        <f t="shared" si="32"/>
        <v>0</v>
      </c>
      <c r="AF218" s="99">
        <v>8</v>
      </c>
      <c r="AG218" s="112">
        <f t="shared" si="33"/>
        <v>0</v>
      </c>
      <c r="AH218" s="99" t="s">
        <v>3684</v>
      </c>
      <c r="AJ218" s="99"/>
      <c r="AK218" s="99" t="s">
        <v>3684</v>
      </c>
      <c r="AR218" s="99">
        <v>109</v>
      </c>
      <c r="AS218" s="132" t="str">
        <f t="shared" ca="1" si="34"/>
        <v>IK</v>
      </c>
      <c r="AT218" s="133" t="str">
        <f t="shared" ca="1" si="35"/>
        <v>M' U2 M D M' U2 M D'</v>
      </c>
      <c r="AU218" s="133" t="str">
        <f t="shared" ca="1" si="36"/>
        <v>[M' U2 M, D]</v>
      </c>
      <c r="AV218" s="132" t="str">
        <f t="shared" ca="1" si="37"/>
        <v>KI</v>
      </c>
      <c r="AW218" s="133" t="str">
        <f t="shared" ca="1" si="38"/>
        <v>D M' U2 M D' M' U2 M</v>
      </c>
      <c r="AX218" s="133" t="str">
        <f t="shared" ca="1" si="39"/>
        <v>[D, M' U2 M]</v>
      </c>
      <c r="AY218" s="133" cm="1">
        <f t="array" aca="1" ref="AY218" ca="1">IF(COLUMN(INDIRECT(E218&amp;1))&gt; COLUMN(INDIRECT(F218&amp;1)),1,0)</f>
        <v>0</v>
      </c>
    </row>
    <row r="219" spans="1:51" ht="12" customHeight="1">
      <c r="A219" s="99">
        <v>218</v>
      </c>
      <c r="B219" s="99" t="s">
        <v>1795</v>
      </c>
      <c r="C219" s="99">
        <v>7</v>
      </c>
      <c r="D219" s="99">
        <v>8</v>
      </c>
      <c r="E219" s="141" t="s">
        <v>1219</v>
      </c>
      <c r="F219" s="141" t="s">
        <v>1215</v>
      </c>
      <c r="G219" s="101" t="s">
        <v>4341</v>
      </c>
      <c r="H219" s="101" t="s">
        <v>4361</v>
      </c>
      <c r="I219" s="112" t="s">
        <v>2935</v>
      </c>
      <c r="J219" s="116" t="s">
        <v>87</v>
      </c>
      <c r="K219" s="101" t="s">
        <v>1661</v>
      </c>
      <c r="L219" s="99" t="s">
        <v>1662</v>
      </c>
      <c r="M219" s="99" t="s">
        <v>1663</v>
      </c>
      <c r="N219" s="99" t="s">
        <v>1664</v>
      </c>
      <c r="O219" s="101" t="s">
        <v>1665</v>
      </c>
      <c r="P219" s="99" t="s">
        <v>1666</v>
      </c>
      <c r="Q219" s="99" t="s">
        <v>1667</v>
      </c>
      <c r="R219" s="99" t="s">
        <v>1668</v>
      </c>
      <c r="S219" s="112"/>
      <c r="T219" s="112"/>
      <c r="U219" s="112">
        <f t="shared" si="30"/>
        <v>0</v>
      </c>
      <c r="V219" s="99" t="s">
        <v>1661</v>
      </c>
      <c r="W219" s="112" t="s">
        <v>1664</v>
      </c>
      <c r="X219" s="99" t="s">
        <v>1668</v>
      </c>
      <c r="Y219" s="99" t="s">
        <v>1687</v>
      </c>
      <c r="Z219" s="99">
        <f t="shared" si="31"/>
        <v>3</v>
      </c>
      <c r="AA219" s="99">
        <v>1</v>
      </c>
      <c r="AC219" s="99" t="s">
        <v>41</v>
      </c>
      <c r="AD219" s="99" t="s">
        <v>1660</v>
      </c>
      <c r="AE219" s="112">
        <f t="shared" si="32"/>
        <v>1</v>
      </c>
      <c r="AF219" s="99">
        <v>9</v>
      </c>
      <c r="AG219" s="112">
        <f t="shared" si="33"/>
        <v>2</v>
      </c>
      <c r="AH219" s="99" t="s">
        <v>3685</v>
      </c>
      <c r="AJ219" s="99"/>
      <c r="AK219" s="99" t="s">
        <v>4066</v>
      </c>
      <c r="AR219" s="99">
        <v>161</v>
      </c>
      <c r="AS219" s="132" t="str">
        <f t="shared" ca="1" si="34"/>
        <v>MO</v>
      </c>
      <c r="AT219" s="133" t="str">
        <f t="shared" ca="1" si="35"/>
        <v>U' R2 U M2' U' R2 U M2'</v>
      </c>
      <c r="AU219" s="133" t="str">
        <f t="shared" ca="1" si="36"/>
        <v>[U' R2 U, M2']</v>
      </c>
      <c r="AV219" s="132" t="str">
        <f t="shared" ca="1" si="37"/>
        <v>OM</v>
      </c>
      <c r="AW219" s="133" t="str">
        <f t="shared" ca="1" si="38"/>
        <v>M2' U' R2 U M2' U' R2 U</v>
      </c>
      <c r="AX219" s="133" t="str">
        <f t="shared" ca="1" si="39"/>
        <v>[M2', U' R2 U]</v>
      </c>
      <c r="AY219" s="133" cm="1">
        <f t="array" aca="1" ref="AY219" ca="1">IF(COLUMN(INDIRECT(E219&amp;1))&gt; COLUMN(INDIRECT(F219&amp;1)),1,0)</f>
        <v>1</v>
      </c>
    </row>
    <row r="220" spans="1:51" ht="12" customHeight="1">
      <c r="A220" s="99">
        <v>219</v>
      </c>
      <c r="B220" s="99" t="s">
        <v>1669</v>
      </c>
      <c r="C220" s="99">
        <v>5</v>
      </c>
      <c r="D220" s="99">
        <v>6</v>
      </c>
      <c r="E220" s="141" t="s">
        <v>1054</v>
      </c>
      <c r="F220" s="141" t="s">
        <v>1050</v>
      </c>
      <c r="G220" s="101" t="s">
        <v>4342</v>
      </c>
      <c r="H220" s="101" t="s">
        <v>4362</v>
      </c>
      <c r="I220" s="112" t="s">
        <v>2936</v>
      </c>
      <c r="J220" s="116">
        <v>4</v>
      </c>
      <c r="K220" s="101" t="s">
        <v>1669</v>
      </c>
      <c r="L220" s="99" t="s">
        <v>3306</v>
      </c>
      <c r="M220" s="99" t="s">
        <v>1670</v>
      </c>
      <c r="N220" s="99" t="s">
        <v>1671</v>
      </c>
      <c r="O220" s="101" t="s">
        <v>1672</v>
      </c>
      <c r="P220" s="99" t="s">
        <v>3244</v>
      </c>
      <c r="Q220" s="99" t="s">
        <v>1673</v>
      </c>
      <c r="R220" s="99" t="s">
        <v>1674</v>
      </c>
      <c r="S220" s="112" t="s">
        <v>2981</v>
      </c>
      <c r="T220" s="112" t="s">
        <v>160</v>
      </c>
      <c r="U220" s="112">
        <f t="shared" si="30"/>
        <v>1</v>
      </c>
      <c r="V220" s="99" t="s">
        <v>1956</v>
      </c>
      <c r="W220" s="112" t="s">
        <v>2898</v>
      </c>
      <c r="X220" s="112" t="s">
        <v>2814</v>
      </c>
      <c r="Y220" s="99" t="s">
        <v>8</v>
      </c>
      <c r="Z220" s="99">
        <f t="shared" si="31"/>
        <v>3</v>
      </c>
      <c r="AC220" s="99" t="s">
        <v>87</v>
      </c>
      <c r="AD220" s="99" t="s">
        <v>1660</v>
      </c>
      <c r="AE220" s="112">
        <f t="shared" si="32"/>
        <v>1</v>
      </c>
      <c r="AF220" s="99">
        <v>7</v>
      </c>
      <c r="AG220" s="112">
        <f t="shared" si="33"/>
        <v>2</v>
      </c>
      <c r="AH220" s="99" t="s">
        <v>3686</v>
      </c>
      <c r="AJ220" s="99"/>
      <c r="AK220" s="99" t="s">
        <v>4067</v>
      </c>
      <c r="AR220" s="99">
        <v>139</v>
      </c>
      <c r="AS220" s="132" t="str">
        <f t="shared" ca="1" si="34"/>
        <v>KO</v>
      </c>
      <c r="AT220" s="133" t="str">
        <f t="shared" ca="1" si="35"/>
        <v>U' R2' S' R2 S U</v>
      </c>
      <c r="AU220" s="133" t="str">
        <f t="shared" ca="1" si="36"/>
        <v>U': [R2, S']</v>
      </c>
      <c r="AV220" s="132" t="str">
        <f t="shared" ca="1" si="37"/>
        <v>OK</v>
      </c>
      <c r="AW220" s="133" t="str">
        <f t="shared" ca="1" si="38"/>
        <v>U' S' R2' S R2 U</v>
      </c>
      <c r="AX220" s="133" t="str">
        <f t="shared" ca="1" si="39"/>
        <v>U': [S', R2]</v>
      </c>
      <c r="AY220" s="133" cm="1">
        <f t="array" aca="1" ref="AY220" ca="1">IF(COLUMN(INDIRECT(E220&amp;1))&gt; COLUMN(INDIRECT(F220&amp;1)),1,0)</f>
        <v>1</v>
      </c>
    </row>
    <row r="221" spans="1:51" ht="12" customHeight="1">
      <c r="A221" s="99">
        <v>220</v>
      </c>
      <c r="B221" s="99" t="s">
        <v>1795</v>
      </c>
      <c r="C221" s="99">
        <v>7</v>
      </c>
      <c r="D221" s="99">
        <v>11</v>
      </c>
      <c r="E221" s="101" t="s">
        <v>1043</v>
      </c>
      <c r="F221" s="141" t="s">
        <v>1041</v>
      </c>
      <c r="G221" s="101" t="s">
        <v>1675</v>
      </c>
      <c r="H221" s="101" t="s">
        <v>1678</v>
      </c>
      <c r="I221" s="112" t="s">
        <v>3241</v>
      </c>
      <c r="J221" s="116" t="s">
        <v>19</v>
      </c>
      <c r="K221" s="101" t="s">
        <v>1675</v>
      </c>
      <c r="L221" s="99" t="s">
        <v>1676</v>
      </c>
      <c r="M221" s="99" t="s">
        <v>1677</v>
      </c>
      <c r="N221" s="99" t="s">
        <v>19</v>
      </c>
      <c r="O221" s="101" t="s">
        <v>1678</v>
      </c>
      <c r="P221" s="99" t="s">
        <v>3243</v>
      </c>
      <c r="Q221" s="99" t="s">
        <v>1679</v>
      </c>
      <c r="R221" s="99" t="s">
        <v>19</v>
      </c>
      <c r="S221" s="112"/>
      <c r="T221" s="112"/>
      <c r="U221" s="112">
        <f t="shared" si="30"/>
        <v>0</v>
      </c>
      <c r="V221" s="99" t="s">
        <v>19</v>
      </c>
      <c r="W221" s="112" t="s">
        <v>19</v>
      </c>
      <c r="X221" s="99" t="s">
        <v>19</v>
      </c>
      <c r="Y221" s="99" t="s">
        <v>1688</v>
      </c>
      <c r="Z221" s="99">
        <f t="shared" si="31"/>
        <v>3</v>
      </c>
      <c r="AC221" s="99" t="s">
        <v>41</v>
      </c>
      <c r="AD221" s="99" t="s">
        <v>1680</v>
      </c>
      <c r="AE221" s="112">
        <f t="shared" si="32"/>
        <v>4</v>
      </c>
      <c r="AF221" s="99">
        <v>9</v>
      </c>
      <c r="AG221" s="112">
        <f t="shared" si="33"/>
        <v>2</v>
      </c>
      <c r="AH221" s="99" t="s">
        <v>3499</v>
      </c>
      <c r="AJ221" s="99"/>
      <c r="AK221" s="99" t="s">
        <v>4068</v>
      </c>
      <c r="AR221" s="99">
        <v>137</v>
      </c>
      <c r="AS221" s="132" t="str">
        <f t="shared" ca="1" si="34"/>
        <v>KM</v>
      </c>
      <c r="AT221" s="133" t="str">
        <f t="shared" ca="1" si="35"/>
        <v>U' R' D' R D R D R D' R' UD'</v>
      </c>
      <c r="AU221" s="133" t="str">
        <f t="shared" ca="1" si="36"/>
        <v>Alg</v>
      </c>
      <c r="AV221" s="132" t="str">
        <f t="shared" ca="1" si="37"/>
        <v>MK</v>
      </c>
      <c r="AW221" s="133" t="str">
        <f t="shared" ca="1" si="38"/>
        <v>U'D R D R' D' R' D' R' D R U</v>
      </c>
      <c r="AX221" s="133" t="str">
        <f t="shared" ca="1" si="39"/>
        <v>Alg</v>
      </c>
      <c r="AY221" s="133" cm="1">
        <f t="array" aca="1" ref="AY221" ca="1">IF(COLUMN(INDIRECT(E221&amp;1))&gt; COLUMN(INDIRECT(F221&amp;1)),1,0)</f>
        <v>1</v>
      </c>
    </row>
  </sheetData>
  <autoFilter ref="A1:BA1" xr:uid="{9BC2DD03-C286-462A-9F5C-200C6E17930D}">
    <sortState xmlns:xlrd2="http://schemas.microsoft.com/office/spreadsheetml/2017/richdata2" ref="A2:BA221">
      <sortCondition ref="A1"/>
    </sortState>
  </autoFilter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077F-31B5-4433-B5A7-AA8542D01C2C}">
  <dimension ref="A1:AQ190"/>
  <sheetViews>
    <sheetView zoomScale="220" zoomScaleNormal="220" workbookViewId="0">
      <pane ySplit="1" topLeftCell="A2" activePane="bottomLeft" state="frozen"/>
      <selection pane="bottomLeft" activeCell="L6" sqref="L6"/>
    </sheetView>
  </sheetViews>
  <sheetFormatPr defaultRowHeight="12" customHeight="1"/>
  <cols>
    <col min="1" max="1" width="5.140625" style="133" customWidth="1"/>
    <col min="2" max="2" width="5.5703125" style="133" customWidth="1"/>
    <col min="3" max="3" width="4.28515625" style="133" customWidth="1"/>
    <col min="4" max="4" width="2.85546875" style="133" customWidth="1"/>
    <col min="5" max="6" width="3.42578125" style="132" customWidth="1"/>
    <col min="7" max="7" width="3.28515625" style="132" customWidth="1"/>
    <col min="8" max="8" width="3.42578125" style="132" customWidth="1"/>
    <col min="9" max="9" width="8.140625" style="133" customWidth="1"/>
    <col min="10" max="10" width="8.28515625" style="133" customWidth="1"/>
    <col min="11" max="11" width="3.28515625" style="132" customWidth="1"/>
    <col min="12" max="12" width="31.42578125" style="133" customWidth="1"/>
    <col min="13" max="13" width="19" style="133" customWidth="1"/>
    <col min="14" max="14" width="3.42578125" style="132" customWidth="1"/>
    <col min="15" max="15" width="32.42578125" style="133" customWidth="1"/>
    <col min="16" max="16" width="19.5703125" style="133" customWidth="1"/>
    <col min="17" max="17" width="5.28515625" style="133" customWidth="1"/>
    <col min="18" max="18" width="9" style="133" customWidth="1"/>
    <col min="19" max="19" width="7.85546875" style="133" customWidth="1"/>
    <col min="20" max="20" width="5.42578125" style="133" customWidth="1"/>
    <col min="21" max="21" width="15.85546875" style="133" customWidth="1"/>
    <col min="22" max="22" width="15.7109375" style="133" customWidth="1"/>
    <col min="23" max="23" width="11.140625" style="133" customWidth="1"/>
    <col min="24" max="24" width="5.85546875" style="133" customWidth="1"/>
    <col min="25" max="25" width="3" style="133" customWidth="1"/>
    <col min="26" max="26" width="7.140625" style="133" customWidth="1"/>
    <col min="27" max="27" width="8.28515625" style="133" customWidth="1"/>
    <col min="28" max="28" width="3.5703125" style="133" customWidth="1"/>
    <col min="29" max="29" width="5.85546875" style="133" customWidth="1"/>
    <col min="30" max="30" width="11.42578125" style="133" customWidth="1"/>
    <col min="31" max="31" width="21.85546875" style="133" customWidth="1"/>
    <col min="32" max="32" width="12.28515625" style="133" customWidth="1"/>
    <col min="33" max="33" width="27.42578125" style="133" customWidth="1"/>
    <col min="34" max="34" width="2.85546875" style="133" customWidth="1"/>
    <col min="35" max="35" width="3" style="133" customWidth="1"/>
    <col min="36" max="36" width="4.140625" style="133" customWidth="1"/>
    <col min="37" max="37" width="3.5703125" style="132" customWidth="1"/>
    <col min="38" max="38" width="29.7109375" style="133" customWidth="1"/>
    <col min="39" max="39" width="17.85546875" style="133" customWidth="1"/>
    <col min="40" max="40" width="3.5703125" style="132" customWidth="1"/>
    <col min="41" max="41" width="29.85546875" style="132" customWidth="1"/>
    <col min="42" max="42" width="19" style="132" customWidth="1"/>
    <col min="43" max="43" width="5" style="133" customWidth="1"/>
    <col min="44" max="16384" width="9.140625" style="133"/>
  </cols>
  <sheetData>
    <row r="1" spans="1:43" s="132" customFormat="1" ht="12" customHeight="1">
      <c r="A1" s="147" t="s">
        <v>4290</v>
      </c>
      <c r="B1" s="132" t="s">
        <v>4144</v>
      </c>
      <c r="C1" s="99" t="s">
        <v>3498</v>
      </c>
      <c r="D1" s="132" t="s">
        <v>23</v>
      </c>
      <c r="E1" s="132" t="s">
        <v>4135</v>
      </c>
      <c r="F1" s="132" t="s">
        <v>4276</v>
      </c>
      <c r="G1" s="132" t="s">
        <v>4306</v>
      </c>
      <c r="H1" s="132" t="s">
        <v>4343</v>
      </c>
      <c r="I1" s="110" t="s">
        <v>4153</v>
      </c>
      <c r="J1" s="143" t="s">
        <v>4132</v>
      </c>
      <c r="K1" s="132" t="s">
        <v>4111</v>
      </c>
      <c r="L1" s="132" t="s">
        <v>4101</v>
      </c>
      <c r="M1" s="132" t="s">
        <v>4112</v>
      </c>
      <c r="N1" s="132" t="s">
        <v>4277</v>
      </c>
      <c r="O1" s="132" t="s">
        <v>4279</v>
      </c>
      <c r="P1" s="132" t="s">
        <v>4280</v>
      </c>
      <c r="Q1" s="99" t="s">
        <v>4113</v>
      </c>
      <c r="R1" s="99" t="s">
        <v>4114</v>
      </c>
      <c r="S1" s="99" t="s">
        <v>4115</v>
      </c>
      <c r="T1" s="133" t="s">
        <v>4102</v>
      </c>
      <c r="U1" s="99" t="s">
        <v>4121</v>
      </c>
      <c r="V1" s="99" t="s">
        <v>4122</v>
      </c>
      <c r="W1" s="133" t="s">
        <v>4128</v>
      </c>
      <c r="X1" s="133" t="s">
        <v>4105</v>
      </c>
      <c r="Y1" s="133" t="s">
        <v>4118</v>
      </c>
      <c r="Z1" s="144" t="s">
        <v>4267</v>
      </c>
      <c r="AA1" s="133" t="s">
        <v>4119</v>
      </c>
      <c r="AB1" s="133" t="s">
        <v>20</v>
      </c>
      <c r="AC1" s="133" t="s">
        <v>4107</v>
      </c>
      <c r="AD1" s="99" t="s">
        <v>4069</v>
      </c>
      <c r="AE1" s="99" t="s">
        <v>4108</v>
      </c>
      <c r="AF1" s="99" t="s">
        <v>4155</v>
      </c>
      <c r="AG1" s="133" t="s">
        <v>4156</v>
      </c>
      <c r="AH1" s="133" t="s">
        <v>22</v>
      </c>
      <c r="AI1" s="133" t="s">
        <v>21</v>
      </c>
      <c r="AJ1" s="147" t="s">
        <v>4289</v>
      </c>
      <c r="AK1" s="132" t="s">
        <v>4135</v>
      </c>
      <c r="AL1" s="132" t="s">
        <v>4101</v>
      </c>
      <c r="AM1" s="132" t="s">
        <v>4112</v>
      </c>
      <c r="AN1" s="132" t="s">
        <v>4276</v>
      </c>
      <c r="AO1" s="132" t="s">
        <v>4279</v>
      </c>
      <c r="AP1" s="132" t="s">
        <v>4280</v>
      </c>
      <c r="AQ1" s="133" t="s">
        <v>4288</v>
      </c>
    </row>
    <row r="2" spans="1:43" ht="12" customHeight="1">
      <c r="A2" s="133">
        <v>1</v>
      </c>
      <c r="B2" s="133" t="s">
        <v>2714</v>
      </c>
      <c r="C2" s="133">
        <v>9</v>
      </c>
      <c r="D2" s="133">
        <v>9</v>
      </c>
      <c r="E2" s="141" t="s">
        <v>278</v>
      </c>
      <c r="F2" s="141" t="s">
        <v>355</v>
      </c>
      <c r="G2" s="132" t="s">
        <v>0</v>
      </c>
      <c r="H2" s="132" t="s">
        <v>4</v>
      </c>
      <c r="I2" s="112" t="s">
        <v>3037</v>
      </c>
      <c r="J2" s="112" t="s">
        <v>3232</v>
      </c>
      <c r="K2" s="132" t="s">
        <v>0</v>
      </c>
      <c r="L2" s="133" t="s">
        <v>1959</v>
      </c>
      <c r="M2" s="133" t="s">
        <v>1960</v>
      </c>
      <c r="N2" s="132" t="s">
        <v>4</v>
      </c>
      <c r="O2" s="133" t="s">
        <v>1961</v>
      </c>
      <c r="P2" s="133" t="s">
        <v>1962</v>
      </c>
      <c r="Q2" s="112" t="s">
        <v>3037</v>
      </c>
      <c r="R2" s="112" t="s">
        <v>1531</v>
      </c>
      <c r="S2" s="133">
        <f t="shared" ref="S2:S33" si="0">LEN(SUBSTITUTE(SUBSTITUTE(SUBSTITUTE(SUBSTITUTE(SUBSTITUTE(SUBSTITUTE(R2," ",""),"'",""),"x",""),"y",""),"z",""),"2",""))</f>
        <v>1</v>
      </c>
      <c r="T2" s="133" t="s">
        <v>884</v>
      </c>
      <c r="U2" s="112" t="s">
        <v>2937</v>
      </c>
      <c r="V2" s="133" t="s">
        <v>2761</v>
      </c>
      <c r="W2" s="112" t="s">
        <v>2961</v>
      </c>
      <c r="X2" s="133" t="s">
        <v>1688</v>
      </c>
      <c r="Y2" s="133">
        <f t="shared" ref="Y2:Y33" si="1">LEN(X2)</f>
        <v>3</v>
      </c>
      <c r="Z2" s="112" t="s">
        <v>2844</v>
      </c>
      <c r="AC2" s="133" t="s">
        <v>174</v>
      </c>
      <c r="AD2" s="133">
        <f t="shared" ref="AD2:AD33" si="2">D2-C2</f>
        <v>0</v>
      </c>
      <c r="AE2" s="133" t="s">
        <v>3687</v>
      </c>
      <c r="AF2" s="133">
        <v>1</v>
      </c>
      <c r="AG2" s="133" t="s">
        <v>4072</v>
      </c>
      <c r="AJ2" s="133">
        <v>55</v>
      </c>
      <c r="AK2" s="148" t="str">
        <f t="shared" ref="AK2:AK33" ca="1" si="3">IF(AQ2=0,E2,F2)</f>
        <v>DG</v>
      </c>
      <c r="AL2" s="149" t="str">
        <f t="shared" ref="AL2:AL33" ca="1" si="4">IF(AQ2=0,L2,O2)</f>
        <v>x R' U R' D2 R U' R' D2' R2 x'</v>
      </c>
      <c r="AM2" s="149" t="str">
        <f t="shared" ref="AM2:AM33" ca="1" si="5">IF(AQ2=0,M2,P2)</f>
        <v>x R': [U, R' D2 R]</v>
      </c>
      <c r="AN2" s="141" t="str">
        <f t="shared" ref="AN2:AN33" ca="1" si="6">IF(AQ2=0,F2,E2)</f>
        <v>GD</v>
      </c>
      <c r="AO2" s="112" t="str">
        <f t="shared" ref="AO2:AO33" ca="1" si="7">IF(AQ2=0,O2,L2)</f>
        <v>x R2' D2 R U R' D2 R U' R x'</v>
      </c>
      <c r="AP2" s="112" t="str">
        <f t="shared" ref="AP2:AP33" ca="1" si="8">IF(AQ2=0,P2,M2)</f>
        <v>x R': [R' D2 R, U]</v>
      </c>
      <c r="AQ2" s="149" cm="1">
        <f t="array" aca="1" ref="AQ2" ca="1">IF(COLUMN(INDIRECT(E2&amp;1))&gt; COLUMN(INDIRECT(F2&amp;1)),1,0)</f>
        <v>0</v>
      </c>
    </row>
    <row r="3" spans="1:43" ht="12" customHeight="1">
      <c r="A3" s="133">
        <v>2</v>
      </c>
      <c r="B3" s="133" t="s">
        <v>2714</v>
      </c>
      <c r="C3" s="133">
        <v>9</v>
      </c>
      <c r="D3" s="133">
        <v>15</v>
      </c>
      <c r="E3" s="141" t="s">
        <v>14</v>
      </c>
      <c r="F3" s="141" t="s">
        <v>10</v>
      </c>
      <c r="G3" s="132" t="s">
        <v>10</v>
      </c>
      <c r="H3" s="132" t="s">
        <v>14</v>
      </c>
      <c r="I3" s="112" t="s">
        <v>3233</v>
      </c>
      <c r="J3" s="112" t="s">
        <v>3232</v>
      </c>
      <c r="K3" s="132" t="s">
        <v>10</v>
      </c>
      <c r="L3" s="133" t="s">
        <v>1963</v>
      </c>
      <c r="M3" s="133" t="s">
        <v>1964</v>
      </c>
      <c r="N3" s="132" t="s">
        <v>14</v>
      </c>
      <c r="O3" s="133" t="s">
        <v>1965</v>
      </c>
      <c r="P3" s="133" t="s">
        <v>1964</v>
      </c>
      <c r="Q3" s="112" t="s">
        <v>3038</v>
      </c>
      <c r="R3" s="112" t="s">
        <v>3112</v>
      </c>
      <c r="S3" s="133">
        <f t="shared" si="0"/>
        <v>4</v>
      </c>
      <c r="T3" s="133" t="s">
        <v>268</v>
      </c>
      <c r="U3" s="112" t="s">
        <v>2064</v>
      </c>
      <c r="V3" s="133" t="s">
        <v>2062</v>
      </c>
      <c r="W3" s="112" t="s">
        <v>2962</v>
      </c>
      <c r="X3" s="133" t="s">
        <v>1688</v>
      </c>
      <c r="Y3" s="133">
        <f t="shared" si="1"/>
        <v>3</v>
      </c>
      <c r="Z3" s="112" t="s">
        <v>2844</v>
      </c>
      <c r="AC3" s="133" t="s">
        <v>174</v>
      </c>
      <c r="AD3" s="133">
        <f t="shared" si="2"/>
        <v>6</v>
      </c>
      <c r="AE3" s="133" t="s">
        <v>3688</v>
      </c>
      <c r="AJ3" s="133">
        <v>1</v>
      </c>
      <c r="AK3" s="148" t="str">
        <f t="shared" ca="1" si="3"/>
        <v>AD</v>
      </c>
      <c r="AL3" s="149" t="str">
        <f t="shared" ca="1" si="4"/>
        <v>R' D R U' R' D' R U' R' D R U2 R' D' R</v>
      </c>
      <c r="AM3" s="149" t="str">
        <f t="shared" ca="1" si="5"/>
        <v>R' D R U2: [R' D' R, U]</v>
      </c>
      <c r="AN3" s="141" t="str">
        <f t="shared" ca="1" si="6"/>
        <v>DA</v>
      </c>
      <c r="AO3" s="112" t="str">
        <f t="shared" ca="1" si="7"/>
        <v>R' D R U2 R' D' R U R' D R U R' D' R</v>
      </c>
      <c r="AP3" s="112" t="str">
        <f t="shared" ca="1" si="8"/>
        <v>R' D R U2: [R' D' R, U]</v>
      </c>
      <c r="AQ3" s="149" cm="1">
        <f t="array" aca="1" ref="AQ3" ca="1">IF(COLUMN(INDIRECT(E3&amp;1))&gt; COLUMN(INDIRECT(F3&amp;1)),1,0)</f>
        <v>1</v>
      </c>
    </row>
    <row r="4" spans="1:43" ht="12" customHeight="1">
      <c r="A4" s="133">
        <v>3</v>
      </c>
      <c r="B4" s="133" t="s">
        <v>32</v>
      </c>
      <c r="C4" s="133">
        <v>9</v>
      </c>
      <c r="D4" s="133">
        <v>10</v>
      </c>
      <c r="E4" s="141" t="s">
        <v>2701</v>
      </c>
      <c r="F4" s="141" t="s">
        <v>2703</v>
      </c>
      <c r="G4" s="132" t="s">
        <v>32</v>
      </c>
      <c r="H4" s="132" t="s">
        <v>36</v>
      </c>
      <c r="I4" s="112" t="s">
        <v>604</v>
      </c>
      <c r="J4" s="112" t="s">
        <v>3232</v>
      </c>
      <c r="K4" s="132" t="s">
        <v>32</v>
      </c>
      <c r="L4" s="133" t="s">
        <v>1966</v>
      </c>
      <c r="M4" s="133" t="s">
        <v>1967</v>
      </c>
      <c r="N4" s="132" t="s">
        <v>36</v>
      </c>
      <c r="O4" s="133" t="s">
        <v>1968</v>
      </c>
      <c r="P4" s="133" t="s">
        <v>2744</v>
      </c>
      <c r="Q4" s="112" t="s">
        <v>604</v>
      </c>
      <c r="R4" s="112" t="s">
        <v>604</v>
      </c>
      <c r="S4" s="133">
        <f t="shared" si="0"/>
        <v>1</v>
      </c>
      <c r="T4" s="133" t="s">
        <v>51</v>
      </c>
      <c r="U4" s="112" t="s">
        <v>1998</v>
      </c>
      <c r="V4" s="133" t="s">
        <v>1996</v>
      </c>
      <c r="W4" s="112" t="s">
        <v>2963</v>
      </c>
      <c r="X4" s="133" t="s">
        <v>2705</v>
      </c>
      <c r="Y4" s="133">
        <f t="shared" si="1"/>
        <v>4</v>
      </c>
      <c r="Z4" s="112" t="s">
        <v>2845</v>
      </c>
      <c r="AC4" s="133" t="s">
        <v>174</v>
      </c>
      <c r="AD4" s="133">
        <f t="shared" si="2"/>
        <v>1</v>
      </c>
      <c r="AE4" s="133" t="s">
        <v>3689</v>
      </c>
      <c r="AF4" s="133">
        <v>1</v>
      </c>
      <c r="AG4" s="133" t="s">
        <v>4073</v>
      </c>
      <c r="AJ4" s="133">
        <v>37</v>
      </c>
      <c r="AK4" s="148" t="str">
        <f t="shared" ca="1" si="3"/>
        <v>CD</v>
      </c>
      <c r="AL4" s="149" t="str">
        <f t="shared" ca="1" si="4"/>
        <v>F R' D' R U2 R' D R U2 F'</v>
      </c>
      <c r="AM4" s="149" t="str">
        <f t="shared" ca="1" si="5"/>
        <v>F: [R' D' R, U2]</v>
      </c>
      <c r="AN4" s="141" t="str">
        <f t="shared" ca="1" si="6"/>
        <v>DC</v>
      </c>
      <c r="AO4" s="112" t="str">
        <f t="shared" ca="1" si="7"/>
        <v>F U2 R' D' R U2 R' D R F'</v>
      </c>
      <c r="AP4" s="112" t="str">
        <f t="shared" ca="1" si="8"/>
        <v>F: [U2, R' D' R]</v>
      </c>
      <c r="AQ4" s="149" cm="1">
        <f t="array" aca="1" ref="AQ4" ca="1">IF(COLUMN(INDIRECT(E4&amp;1))&gt; COLUMN(INDIRECT(F4&amp;1)),1,0)</f>
        <v>1</v>
      </c>
    </row>
    <row r="5" spans="1:43" ht="12" customHeight="1">
      <c r="A5" s="133">
        <v>4</v>
      </c>
      <c r="B5" s="133" t="s">
        <v>42</v>
      </c>
      <c r="C5" s="133">
        <v>8</v>
      </c>
      <c r="D5" s="133">
        <v>8</v>
      </c>
      <c r="E5" s="141" t="s">
        <v>193</v>
      </c>
      <c r="F5" s="141" t="s">
        <v>391</v>
      </c>
      <c r="G5" s="132" t="s">
        <v>42</v>
      </c>
      <c r="H5" s="132" t="s">
        <v>46</v>
      </c>
      <c r="I5" s="112"/>
      <c r="J5" s="112" t="s">
        <v>2846</v>
      </c>
      <c r="K5" s="132" t="s">
        <v>42</v>
      </c>
      <c r="L5" s="133" t="s">
        <v>1969</v>
      </c>
      <c r="M5" s="133" t="s">
        <v>1970</v>
      </c>
      <c r="N5" s="132" t="s">
        <v>46</v>
      </c>
      <c r="O5" s="133" t="s">
        <v>1971</v>
      </c>
      <c r="P5" s="133" t="s">
        <v>1972</v>
      </c>
      <c r="Q5" s="112"/>
      <c r="R5" s="112"/>
      <c r="S5" s="133">
        <f t="shared" si="0"/>
        <v>0</v>
      </c>
      <c r="T5" s="133" t="s">
        <v>510</v>
      </c>
      <c r="U5" s="112" t="s">
        <v>1972</v>
      </c>
      <c r="V5" s="133" t="s">
        <v>1970</v>
      </c>
      <c r="W5" s="112" t="s">
        <v>2963</v>
      </c>
      <c r="X5" s="133" t="s">
        <v>1688</v>
      </c>
      <c r="Y5" s="133">
        <f t="shared" si="1"/>
        <v>3</v>
      </c>
      <c r="Z5" s="112" t="s">
        <v>2846</v>
      </c>
      <c r="AA5" s="133">
        <v>1</v>
      </c>
      <c r="AC5" s="133" t="s">
        <v>174</v>
      </c>
      <c r="AD5" s="133">
        <f t="shared" si="2"/>
        <v>0</v>
      </c>
      <c r="AE5" s="133" t="s">
        <v>1969</v>
      </c>
      <c r="AF5" s="133">
        <v>1</v>
      </c>
      <c r="AG5" s="133" t="s">
        <v>1969</v>
      </c>
      <c r="AJ5" s="133">
        <v>58</v>
      </c>
      <c r="AK5" s="148" t="str">
        <f t="shared" ca="1" si="3"/>
        <v>DM</v>
      </c>
      <c r="AL5" s="149" t="str">
        <f t="shared" ca="1" si="4"/>
        <v>R' D R U2 R' D' R U2</v>
      </c>
      <c r="AM5" s="149" t="str">
        <f t="shared" ca="1" si="5"/>
        <v>[R' D R, U2]</v>
      </c>
      <c r="AN5" s="141" t="str">
        <f t="shared" ca="1" si="6"/>
        <v>MD</v>
      </c>
      <c r="AO5" s="112" t="str">
        <f t="shared" ca="1" si="7"/>
        <v>U2 R' D R U2 R' D' R</v>
      </c>
      <c r="AP5" s="112" t="str">
        <f t="shared" ca="1" si="8"/>
        <v>[U2, R' D R]</v>
      </c>
      <c r="AQ5" s="149" cm="1">
        <f t="array" aca="1" ref="AQ5" ca="1">IF(COLUMN(INDIRECT(E5&amp;1))&gt; COLUMN(INDIRECT(F5&amp;1)),1,0)</f>
        <v>0</v>
      </c>
    </row>
    <row r="6" spans="1:43" ht="12" customHeight="1">
      <c r="A6" s="133">
        <v>5</v>
      </c>
      <c r="B6" s="133" t="s">
        <v>50</v>
      </c>
      <c r="C6" s="133">
        <v>8</v>
      </c>
      <c r="D6" s="133">
        <v>9</v>
      </c>
      <c r="E6" s="141" t="s">
        <v>417</v>
      </c>
      <c r="F6" s="141" t="s">
        <v>421</v>
      </c>
      <c r="G6" s="132" t="s">
        <v>50</v>
      </c>
      <c r="H6" s="132" t="s">
        <v>58</v>
      </c>
      <c r="I6" s="112"/>
      <c r="J6" s="112" t="s">
        <v>2846</v>
      </c>
      <c r="K6" s="132" t="s">
        <v>50</v>
      </c>
      <c r="L6" s="133" t="s">
        <v>1973</v>
      </c>
      <c r="M6" s="133" t="s">
        <v>1974</v>
      </c>
      <c r="N6" s="132" t="s">
        <v>58</v>
      </c>
      <c r="O6" s="133" t="s">
        <v>1975</v>
      </c>
      <c r="P6" s="133" t="s">
        <v>1976</v>
      </c>
      <c r="Q6" s="112" t="s">
        <v>2981</v>
      </c>
      <c r="R6" s="112" t="s">
        <v>160</v>
      </c>
      <c r="S6" s="133">
        <f t="shared" si="0"/>
        <v>1</v>
      </c>
      <c r="T6" s="133" t="s">
        <v>1909</v>
      </c>
      <c r="U6" s="112" t="s">
        <v>2938</v>
      </c>
      <c r="V6" s="133" t="s">
        <v>2745</v>
      </c>
      <c r="W6" s="112" t="s">
        <v>2963</v>
      </c>
      <c r="X6" s="133" t="s">
        <v>1688</v>
      </c>
      <c r="Y6" s="133">
        <f t="shared" si="1"/>
        <v>3</v>
      </c>
      <c r="Z6" s="112" t="s">
        <v>2846</v>
      </c>
      <c r="AC6" s="133" t="s">
        <v>174</v>
      </c>
      <c r="AD6" s="133">
        <f t="shared" si="2"/>
        <v>1</v>
      </c>
      <c r="AE6" s="133" t="s">
        <v>3690</v>
      </c>
      <c r="AF6" s="133">
        <v>1</v>
      </c>
      <c r="AG6" s="133" t="s">
        <v>4074</v>
      </c>
      <c r="AJ6" s="133">
        <v>62</v>
      </c>
      <c r="AK6" s="148" t="str">
        <f t="shared" ca="1" si="3"/>
        <v>DQ</v>
      </c>
      <c r="AL6" s="149" t="str">
        <f t="shared" ca="1" si="4"/>
        <v>U' R D' R' U2 R D R' U'</v>
      </c>
      <c r="AM6" s="149" t="str">
        <f t="shared" ca="1" si="5"/>
        <v>U': [R D' R', U2]</v>
      </c>
      <c r="AN6" s="141" t="str">
        <f t="shared" ca="1" si="6"/>
        <v>QD</v>
      </c>
      <c r="AO6" s="112" t="str">
        <f t="shared" ca="1" si="7"/>
        <v>U R D' R' U2 R D R' U</v>
      </c>
      <c r="AP6" s="112" t="str">
        <f t="shared" ca="1" si="8"/>
        <v>U: [R D' R', U2]</v>
      </c>
      <c r="AQ6" s="149" cm="1">
        <f t="array" aca="1" ref="AQ6" ca="1">IF(COLUMN(INDIRECT(E6&amp;1))&gt; COLUMN(INDIRECT(F6&amp;1)),1,0)</f>
        <v>0</v>
      </c>
    </row>
    <row r="7" spans="1:43" ht="12" customHeight="1">
      <c r="A7" s="133">
        <v>6</v>
      </c>
      <c r="B7" s="133" t="s">
        <v>1977</v>
      </c>
      <c r="C7" s="133">
        <v>9</v>
      </c>
      <c r="D7" s="133">
        <v>10</v>
      </c>
      <c r="E7" s="141" t="s">
        <v>179</v>
      </c>
      <c r="F7" s="141" t="s">
        <v>175</v>
      </c>
      <c r="G7" s="132" t="s">
        <v>1977</v>
      </c>
      <c r="H7" s="132" t="s">
        <v>1979</v>
      </c>
      <c r="I7" s="112" t="s">
        <v>2992</v>
      </c>
      <c r="J7" s="112" t="s">
        <v>3232</v>
      </c>
      <c r="K7" s="132" t="s">
        <v>1977</v>
      </c>
      <c r="L7" s="133" t="s">
        <v>3234</v>
      </c>
      <c r="M7" s="133" t="s">
        <v>1978</v>
      </c>
      <c r="N7" s="132" t="s">
        <v>1979</v>
      </c>
      <c r="O7" s="133" t="s">
        <v>1980</v>
      </c>
      <c r="P7" s="133" t="s">
        <v>1981</v>
      </c>
      <c r="Q7" s="112" t="s">
        <v>2992</v>
      </c>
      <c r="R7" s="112" t="s">
        <v>3006</v>
      </c>
      <c r="S7" s="133">
        <f t="shared" si="0"/>
        <v>1</v>
      </c>
      <c r="T7" s="133" t="s">
        <v>71</v>
      </c>
      <c r="U7" s="112" t="s">
        <v>2939</v>
      </c>
      <c r="V7" s="133" t="s">
        <v>2815</v>
      </c>
      <c r="W7" s="112" t="s">
        <v>2964</v>
      </c>
      <c r="X7" s="133" t="s">
        <v>2706</v>
      </c>
      <c r="Y7" s="133">
        <f t="shared" si="1"/>
        <v>4</v>
      </c>
      <c r="Z7" s="112" t="s">
        <v>2845</v>
      </c>
      <c r="AC7" s="133" t="s">
        <v>174</v>
      </c>
      <c r="AD7" s="133">
        <f t="shared" si="2"/>
        <v>1</v>
      </c>
      <c r="AE7" s="133" t="s">
        <v>3691</v>
      </c>
      <c r="AJ7" s="133">
        <v>19</v>
      </c>
      <c r="AK7" s="148" t="str">
        <f t="shared" ca="1" si="3"/>
        <v>BD</v>
      </c>
      <c r="AL7" s="149" t="str">
        <f t="shared" ca="1" si="4"/>
        <v>l' R' D2 R U2 R' D2 R U2' l</v>
      </c>
      <c r="AM7" s="149" t="str">
        <f t="shared" ca="1" si="5"/>
        <v>l': [R' D2 R, U2]</v>
      </c>
      <c r="AN7" s="141" t="str">
        <f t="shared" ca="1" si="6"/>
        <v>DB</v>
      </c>
      <c r="AO7" s="112" t="str">
        <f t="shared" ca="1" si="7"/>
        <v>l' U2 R' D2 R U2 R' D2 R l</v>
      </c>
      <c r="AP7" s="112" t="str">
        <f t="shared" ca="1" si="8"/>
        <v>l': [U2, R' D2 R]</v>
      </c>
      <c r="AQ7" s="149" cm="1">
        <f t="array" aca="1" ref="AQ7" ca="1">IF(COLUMN(INDIRECT(E7&amp;1))&gt; COLUMN(INDIRECT(F7&amp;1)),1,0)</f>
        <v>1</v>
      </c>
    </row>
    <row r="8" spans="1:43" ht="12" customHeight="1">
      <c r="A8" s="133">
        <v>7</v>
      </c>
      <c r="B8" s="133" t="s">
        <v>78</v>
      </c>
      <c r="C8" s="133">
        <v>8</v>
      </c>
      <c r="D8" s="133">
        <v>10</v>
      </c>
      <c r="E8" s="141" t="s">
        <v>445</v>
      </c>
      <c r="F8" s="141" t="s">
        <v>449</v>
      </c>
      <c r="G8" s="132" t="s">
        <v>78</v>
      </c>
      <c r="H8" s="132" t="s">
        <v>82</v>
      </c>
      <c r="I8" s="112"/>
      <c r="J8" s="112" t="s">
        <v>2846</v>
      </c>
      <c r="K8" s="132" t="s">
        <v>78</v>
      </c>
      <c r="L8" s="133" t="s">
        <v>1982</v>
      </c>
      <c r="M8" s="133" t="s">
        <v>2824</v>
      </c>
      <c r="N8" s="132" t="s">
        <v>82</v>
      </c>
      <c r="O8" s="133" t="s">
        <v>3136</v>
      </c>
      <c r="P8" s="133" t="s">
        <v>2823</v>
      </c>
      <c r="Q8" s="112" t="s">
        <v>3019</v>
      </c>
      <c r="R8" s="112" t="s">
        <v>344</v>
      </c>
      <c r="S8" s="133">
        <f t="shared" si="0"/>
        <v>1</v>
      </c>
      <c r="T8" s="133" t="s">
        <v>510</v>
      </c>
      <c r="U8" s="112" t="s">
        <v>1972</v>
      </c>
      <c r="V8" s="133" t="s">
        <v>1970</v>
      </c>
      <c r="W8" s="112" t="s">
        <v>2963</v>
      </c>
      <c r="X8" s="133" t="s">
        <v>1688</v>
      </c>
      <c r="Y8" s="133">
        <f t="shared" si="1"/>
        <v>3</v>
      </c>
      <c r="Z8" s="112" t="s">
        <v>2846</v>
      </c>
      <c r="AC8" s="133" t="s">
        <v>174</v>
      </c>
      <c r="AD8" s="133">
        <f t="shared" si="2"/>
        <v>2</v>
      </c>
      <c r="AE8" s="133" t="s">
        <v>3692</v>
      </c>
      <c r="AJ8" s="133">
        <v>68</v>
      </c>
      <c r="AK8" s="148" t="str">
        <f t="shared" ca="1" si="3"/>
        <v>DY</v>
      </c>
      <c r="AL8" s="149" t="str">
        <f t="shared" ca="1" si="4"/>
        <v>D' R' D R U2 R' D' R U2D</v>
      </c>
      <c r="AM8" s="149" t="str">
        <f t="shared" ca="1" si="5"/>
        <v>D': [R' D R, U2]</v>
      </c>
      <c r="AN8" s="141" t="str">
        <f t="shared" ca="1" si="6"/>
        <v>YD</v>
      </c>
      <c r="AO8" s="112" t="str">
        <f t="shared" ca="1" si="7"/>
        <v>U2'D' R' D R U2 R' D' R D</v>
      </c>
      <c r="AP8" s="112" t="str">
        <f t="shared" ca="1" si="8"/>
        <v>D': [U2, R' D R]</v>
      </c>
      <c r="AQ8" s="149" cm="1">
        <f t="array" aca="1" ref="AQ8" ca="1">IF(COLUMN(INDIRECT(E8&amp;1))&gt; COLUMN(INDIRECT(F8&amp;1)),1,0)</f>
        <v>0</v>
      </c>
    </row>
    <row r="9" spans="1:43" ht="12" customHeight="1">
      <c r="A9" s="133">
        <v>8</v>
      </c>
      <c r="B9" s="133" t="s">
        <v>70</v>
      </c>
      <c r="C9" s="133">
        <v>8</v>
      </c>
      <c r="D9" s="133">
        <v>10</v>
      </c>
      <c r="E9" s="141" t="s">
        <v>279</v>
      </c>
      <c r="F9" s="141" t="s">
        <v>398</v>
      </c>
      <c r="G9" s="132" t="s">
        <v>70</v>
      </c>
      <c r="H9" s="132" t="s">
        <v>92</v>
      </c>
      <c r="I9" s="112"/>
      <c r="J9" s="112" t="s">
        <v>2846</v>
      </c>
      <c r="K9" s="132" t="s">
        <v>70</v>
      </c>
      <c r="L9" s="133" t="s">
        <v>1983</v>
      </c>
      <c r="M9" s="133" t="s">
        <v>1984</v>
      </c>
      <c r="N9" s="132" t="s">
        <v>92</v>
      </c>
      <c r="O9" s="133" t="s">
        <v>1985</v>
      </c>
      <c r="P9" s="133" t="s">
        <v>1986</v>
      </c>
      <c r="Q9" s="112" t="s">
        <v>344</v>
      </c>
      <c r="R9" s="112" t="s">
        <v>344</v>
      </c>
      <c r="S9" s="133">
        <f t="shared" si="0"/>
        <v>1</v>
      </c>
      <c r="T9" s="133" t="s">
        <v>51</v>
      </c>
      <c r="U9" s="112" t="s">
        <v>1998</v>
      </c>
      <c r="V9" s="133" t="s">
        <v>1996</v>
      </c>
      <c r="W9" s="112" t="s">
        <v>2963</v>
      </c>
      <c r="X9" s="133" t="s">
        <v>1688</v>
      </c>
      <c r="Y9" s="133">
        <f t="shared" si="1"/>
        <v>3</v>
      </c>
      <c r="Z9" s="112" t="s">
        <v>2846</v>
      </c>
      <c r="AC9" s="133" t="s">
        <v>174</v>
      </c>
      <c r="AD9" s="133">
        <f t="shared" si="2"/>
        <v>2</v>
      </c>
      <c r="AE9" s="133" t="s">
        <v>3693</v>
      </c>
      <c r="AJ9" s="133">
        <v>59</v>
      </c>
      <c r="AK9" s="148" t="str">
        <f t="shared" ca="1" si="3"/>
        <v>DN</v>
      </c>
      <c r="AL9" s="149" t="str">
        <f t="shared" ca="1" si="4"/>
        <v>D R' D' R U2 R' D R U2D'</v>
      </c>
      <c r="AM9" s="149" t="str">
        <f t="shared" ca="1" si="5"/>
        <v>D: [R' D' R, U2]</v>
      </c>
      <c r="AN9" s="141" t="str">
        <f t="shared" ca="1" si="6"/>
        <v>ND</v>
      </c>
      <c r="AO9" s="112" t="str">
        <f t="shared" ca="1" si="7"/>
        <v>U2D R' D' R U2 R' D R D'</v>
      </c>
      <c r="AP9" s="112" t="str">
        <f t="shared" ca="1" si="8"/>
        <v>D: [U2, R' D' R]</v>
      </c>
      <c r="AQ9" s="149" cm="1">
        <f t="array" aca="1" ref="AQ9" ca="1">IF(COLUMN(INDIRECT(E9&amp;1))&gt; COLUMN(INDIRECT(F9&amp;1)),1,0)</f>
        <v>0</v>
      </c>
    </row>
    <row r="10" spans="1:43" ht="12" customHeight="1">
      <c r="A10" s="133">
        <v>9</v>
      </c>
      <c r="B10" s="133" t="s">
        <v>52</v>
      </c>
      <c r="C10" s="133">
        <v>9</v>
      </c>
      <c r="D10" s="133">
        <v>13</v>
      </c>
      <c r="E10" s="141" t="s">
        <v>1827</v>
      </c>
      <c r="F10" s="141" t="s">
        <v>1876</v>
      </c>
      <c r="G10" s="132" t="s">
        <v>52</v>
      </c>
      <c r="H10" s="132" t="s">
        <v>106</v>
      </c>
      <c r="I10" s="112" t="s">
        <v>3039</v>
      </c>
      <c r="J10" s="112" t="s">
        <v>3232</v>
      </c>
      <c r="K10" s="132" t="s">
        <v>52</v>
      </c>
      <c r="L10" s="133" t="s">
        <v>1987</v>
      </c>
      <c r="M10" s="133" t="s">
        <v>1988</v>
      </c>
      <c r="N10" s="132" t="s">
        <v>106</v>
      </c>
      <c r="O10" s="133" t="s">
        <v>1989</v>
      </c>
      <c r="P10" s="133" t="s">
        <v>1990</v>
      </c>
      <c r="Q10" s="112" t="s">
        <v>3039</v>
      </c>
      <c r="R10" s="112" t="s">
        <v>3113</v>
      </c>
      <c r="S10" s="133">
        <f t="shared" si="0"/>
        <v>4</v>
      </c>
      <c r="T10" s="133" t="s">
        <v>280</v>
      </c>
      <c r="U10" s="112" t="s">
        <v>2700</v>
      </c>
      <c r="V10" s="133" t="s">
        <v>2698</v>
      </c>
      <c r="W10" s="112" t="s">
        <v>2962</v>
      </c>
      <c r="X10" s="133" t="s">
        <v>1688</v>
      </c>
      <c r="Y10" s="133">
        <f t="shared" si="1"/>
        <v>3</v>
      </c>
      <c r="Z10" s="112" t="s">
        <v>2845</v>
      </c>
      <c r="AC10" s="133" t="s">
        <v>174</v>
      </c>
      <c r="AD10" s="133">
        <f t="shared" si="2"/>
        <v>4</v>
      </c>
      <c r="AE10" s="133" t="s">
        <v>3694</v>
      </c>
      <c r="AJ10" s="133">
        <v>57</v>
      </c>
      <c r="AK10" s="148" t="str">
        <f t="shared" ca="1" si="3"/>
        <v>DI</v>
      </c>
      <c r="AL10" s="149" t="str">
        <f t="shared" ca="1" si="4"/>
        <v>R' UD R2 U' R' D' R U R' D R' U'D' R</v>
      </c>
      <c r="AM10" s="149" t="str">
        <f t="shared" ca="1" si="5"/>
        <v>R' UD R2: [U', R' D' R]</v>
      </c>
      <c r="AN10" s="141" t="str">
        <f t="shared" ca="1" si="6"/>
        <v>ID</v>
      </c>
      <c r="AO10" s="112" t="str">
        <f t="shared" ca="1" si="7"/>
        <v>R' UD R D' R U' R' D R U R2' U'D' R</v>
      </c>
      <c r="AP10" s="112" t="str">
        <f t="shared" ca="1" si="8"/>
        <v>R' UD R2: [R' D' R, U']</v>
      </c>
      <c r="AQ10" s="149" cm="1">
        <f t="array" aca="1" ref="AQ10" ca="1">IF(COLUMN(INDIRECT(E10&amp;1))&gt; COLUMN(INDIRECT(F10&amp;1)),1,0)</f>
        <v>0</v>
      </c>
    </row>
    <row r="11" spans="1:43" ht="12" customHeight="1">
      <c r="A11" s="133">
        <v>10</v>
      </c>
      <c r="B11" s="133" t="s">
        <v>54</v>
      </c>
      <c r="C11" s="133">
        <v>8</v>
      </c>
      <c r="D11" s="133">
        <v>9</v>
      </c>
      <c r="E11" s="141" t="s">
        <v>431</v>
      </c>
      <c r="F11" s="141" t="s">
        <v>434</v>
      </c>
      <c r="G11" s="132" t="s">
        <v>54</v>
      </c>
      <c r="H11" s="132" t="s">
        <v>113</v>
      </c>
      <c r="I11" s="112" t="s">
        <v>2981</v>
      </c>
      <c r="J11" s="112" t="s">
        <v>2846</v>
      </c>
      <c r="K11" s="132" t="s">
        <v>54</v>
      </c>
      <c r="L11" s="133" t="s">
        <v>1991</v>
      </c>
      <c r="M11" s="133" t="s">
        <v>1992</v>
      </c>
      <c r="N11" s="132" t="s">
        <v>113</v>
      </c>
      <c r="O11" s="133" t="s">
        <v>1993</v>
      </c>
      <c r="P11" s="133" t="s">
        <v>1994</v>
      </c>
      <c r="Q11" s="112" t="s">
        <v>2981</v>
      </c>
      <c r="R11" s="112" t="s">
        <v>160</v>
      </c>
      <c r="S11" s="133">
        <f t="shared" si="0"/>
        <v>1</v>
      </c>
      <c r="T11" s="133" t="s">
        <v>2830</v>
      </c>
      <c r="U11" s="112" t="s">
        <v>2940</v>
      </c>
      <c r="V11" s="133" t="s">
        <v>2746</v>
      </c>
      <c r="W11" s="112" t="s">
        <v>2963</v>
      </c>
      <c r="X11" s="133" t="s">
        <v>1688</v>
      </c>
      <c r="Y11" s="133">
        <f t="shared" si="1"/>
        <v>3</v>
      </c>
      <c r="Z11" s="112" t="s">
        <v>2846</v>
      </c>
      <c r="AC11" s="133" t="s">
        <v>174</v>
      </c>
      <c r="AD11" s="133">
        <f t="shared" si="2"/>
        <v>1</v>
      </c>
      <c r="AE11" s="133" t="s">
        <v>3695</v>
      </c>
      <c r="AJ11" s="133">
        <v>64</v>
      </c>
      <c r="AK11" s="148" t="str">
        <f t="shared" ca="1" si="3"/>
        <v>DS</v>
      </c>
      <c r="AL11" s="149" t="str">
        <f t="shared" ca="1" si="4"/>
        <v>U' R D R' U2 R D' R' U'</v>
      </c>
      <c r="AM11" s="149" t="str">
        <f t="shared" ca="1" si="5"/>
        <v>U': [R D R', U2]</v>
      </c>
      <c r="AN11" s="141" t="str">
        <f t="shared" ca="1" si="6"/>
        <v>SD</v>
      </c>
      <c r="AO11" s="112" t="str">
        <f t="shared" ca="1" si="7"/>
        <v>U R D R' U2 R D' R' U</v>
      </c>
      <c r="AP11" s="112" t="str">
        <f t="shared" ca="1" si="8"/>
        <v>U: [R D R', U2]</v>
      </c>
      <c r="AQ11" s="149" cm="1">
        <f t="array" aca="1" ref="AQ11" ca="1">IF(COLUMN(INDIRECT(E11&amp;1))&gt; COLUMN(INDIRECT(F11&amp;1)),1,0)</f>
        <v>0</v>
      </c>
    </row>
    <row r="12" spans="1:43" ht="12" customHeight="1">
      <c r="A12" s="133">
        <v>11</v>
      </c>
      <c r="B12" s="133" t="s">
        <v>51</v>
      </c>
      <c r="C12" s="133">
        <v>8</v>
      </c>
      <c r="D12" s="133">
        <v>8</v>
      </c>
      <c r="E12" s="141" t="s">
        <v>453</v>
      </c>
      <c r="F12" s="141" t="s">
        <v>456</v>
      </c>
      <c r="G12" s="132" t="s">
        <v>51</v>
      </c>
      <c r="H12" s="132" t="s">
        <v>121</v>
      </c>
      <c r="I12" s="112"/>
      <c r="J12" s="112" t="s">
        <v>2846</v>
      </c>
      <c r="K12" s="132" t="s">
        <v>51</v>
      </c>
      <c r="L12" s="133" t="s">
        <v>1995</v>
      </c>
      <c r="M12" s="133" t="s">
        <v>1996</v>
      </c>
      <c r="N12" s="132" t="s">
        <v>121</v>
      </c>
      <c r="O12" s="133" t="s">
        <v>1997</v>
      </c>
      <c r="P12" s="133" t="s">
        <v>1998</v>
      </c>
      <c r="Q12" s="112"/>
      <c r="R12" s="112"/>
      <c r="S12" s="133">
        <f t="shared" si="0"/>
        <v>0</v>
      </c>
      <c r="T12" s="133" t="s">
        <v>51</v>
      </c>
      <c r="U12" s="112" t="s">
        <v>1998</v>
      </c>
      <c r="V12" s="133" t="s">
        <v>1996</v>
      </c>
      <c r="W12" s="112" t="s">
        <v>2963</v>
      </c>
      <c r="X12" s="133" t="s">
        <v>1688</v>
      </c>
      <c r="Y12" s="133">
        <f t="shared" si="1"/>
        <v>3</v>
      </c>
      <c r="Z12" s="112" t="s">
        <v>2846</v>
      </c>
      <c r="AA12" s="133">
        <v>1</v>
      </c>
      <c r="AC12" s="133" t="s">
        <v>174</v>
      </c>
      <c r="AD12" s="133">
        <f t="shared" si="2"/>
        <v>0</v>
      </c>
      <c r="AE12" s="133" t="s">
        <v>1995</v>
      </c>
      <c r="AJ12" s="133">
        <v>69</v>
      </c>
      <c r="AK12" s="148" t="str">
        <f t="shared" ca="1" si="3"/>
        <v>DZ</v>
      </c>
      <c r="AL12" s="149" t="str">
        <f t="shared" ca="1" si="4"/>
        <v>R' D' R U2 R' D R U2</v>
      </c>
      <c r="AM12" s="149" t="str">
        <f t="shared" ca="1" si="5"/>
        <v>[R' D' R, U2]</v>
      </c>
      <c r="AN12" s="141" t="str">
        <f t="shared" ca="1" si="6"/>
        <v>ZD</v>
      </c>
      <c r="AO12" s="112" t="str">
        <f t="shared" ca="1" si="7"/>
        <v>U2 R' D' R U2 R' D R</v>
      </c>
      <c r="AP12" s="112" t="str">
        <f t="shared" ca="1" si="8"/>
        <v>[U2, R' D' R]</v>
      </c>
      <c r="AQ12" s="149" cm="1">
        <f t="array" aca="1" ref="AQ12" ca="1">IF(COLUMN(INDIRECT(E12&amp;1))&gt; COLUMN(INDIRECT(F12&amp;1)),1,0)</f>
        <v>0</v>
      </c>
    </row>
    <row r="13" spans="1:43" ht="12" customHeight="1">
      <c r="A13" s="133">
        <v>12</v>
      </c>
      <c r="B13" s="133" t="s">
        <v>1999</v>
      </c>
      <c r="C13" s="133">
        <v>9</v>
      </c>
      <c r="D13" s="133">
        <v>11</v>
      </c>
      <c r="E13" s="141" t="s">
        <v>359</v>
      </c>
      <c r="F13" s="141" t="s">
        <v>363</v>
      </c>
      <c r="G13" s="132" t="s">
        <v>1999</v>
      </c>
      <c r="H13" s="132" t="s">
        <v>2002</v>
      </c>
      <c r="I13" s="112" t="s">
        <v>2998</v>
      </c>
      <c r="J13" s="112" t="s">
        <v>3232</v>
      </c>
      <c r="K13" s="132" t="s">
        <v>1999</v>
      </c>
      <c r="L13" s="133" t="s">
        <v>2000</v>
      </c>
      <c r="M13" s="133" t="s">
        <v>2001</v>
      </c>
      <c r="N13" s="132" t="s">
        <v>2002</v>
      </c>
      <c r="O13" s="133" t="s">
        <v>2003</v>
      </c>
      <c r="P13" s="133" t="s">
        <v>2004</v>
      </c>
      <c r="Q13" s="112" t="s">
        <v>3040</v>
      </c>
      <c r="R13" s="112" t="s">
        <v>3083</v>
      </c>
      <c r="S13" s="133">
        <f t="shared" si="0"/>
        <v>3</v>
      </c>
      <c r="T13" s="133" t="s">
        <v>2830</v>
      </c>
      <c r="U13" s="112" t="s">
        <v>2940</v>
      </c>
      <c r="V13" s="133" t="s">
        <v>2746</v>
      </c>
      <c r="W13" s="112" t="s">
        <v>2963</v>
      </c>
      <c r="X13" s="133" t="s">
        <v>1688</v>
      </c>
      <c r="Y13" s="133">
        <f t="shared" si="1"/>
        <v>3</v>
      </c>
      <c r="Z13" s="112" t="s">
        <v>2845</v>
      </c>
      <c r="AB13" s="133">
        <v>1</v>
      </c>
      <c r="AC13" s="133" t="s">
        <v>174</v>
      </c>
      <c r="AD13" s="133">
        <f t="shared" si="2"/>
        <v>2</v>
      </c>
      <c r="AE13" s="133" t="s">
        <v>3696</v>
      </c>
      <c r="AJ13" s="133">
        <v>56</v>
      </c>
      <c r="AK13" s="148" t="str">
        <f t="shared" ca="1" si="3"/>
        <v>DH</v>
      </c>
      <c r="AL13" s="149" t="str">
        <f t="shared" ca="1" si="4"/>
        <v>R' UD R D R' U2 R D' R' UD' R</v>
      </c>
      <c r="AM13" s="149" t="str">
        <f t="shared" ca="1" si="5"/>
        <v>R' UD: [R D R', U2]</v>
      </c>
      <c r="AN13" s="141" t="str">
        <f t="shared" ca="1" si="6"/>
        <v>HD</v>
      </c>
      <c r="AO13" s="112" t="str">
        <f t="shared" ca="1" si="7"/>
        <v>R' U'D R D R' U2 R D' R' U'D' R</v>
      </c>
      <c r="AP13" s="112" t="str">
        <f t="shared" ca="1" si="8"/>
        <v>R' UD: [U2, R D R']</v>
      </c>
      <c r="AQ13" s="149" cm="1">
        <f t="array" aca="1" ref="AQ13" ca="1">IF(COLUMN(INDIRECT(E13&amp;1))&gt; COLUMN(INDIRECT(F13&amp;1)),1,0)</f>
        <v>0</v>
      </c>
    </row>
    <row r="14" spans="1:43" ht="12" customHeight="1">
      <c r="A14" s="133">
        <v>13</v>
      </c>
      <c r="B14" s="133" t="s">
        <v>88</v>
      </c>
      <c r="C14" s="133">
        <v>8</v>
      </c>
      <c r="D14" s="133">
        <v>9</v>
      </c>
      <c r="E14" s="141" t="s">
        <v>280</v>
      </c>
      <c r="F14" s="141" t="s">
        <v>413</v>
      </c>
      <c r="G14" s="132" t="s">
        <v>88</v>
      </c>
      <c r="H14" s="132" t="s">
        <v>135</v>
      </c>
      <c r="I14" s="112"/>
      <c r="J14" s="112" t="s">
        <v>2846</v>
      </c>
      <c r="K14" s="132" t="s">
        <v>88</v>
      </c>
      <c r="L14" s="133" t="s">
        <v>2005</v>
      </c>
      <c r="M14" s="133" t="s">
        <v>2006</v>
      </c>
      <c r="N14" s="132" t="s">
        <v>135</v>
      </c>
      <c r="O14" s="133" t="s">
        <v>3137</v>
      </c>
      <c r="P14" s="133" t="s">
        <v>2007</v>
      </c>
      <c r="Q14" s="112" t="s">
        <v>3016</v>
      </c>
      <c r="R14" s="112" t="s">
        <v>3012</v>
      </c>
      <c r="S14" s="133">
        <f t="shared" si="0"/>
        <v>2</v>
      </c>
      <c r="T14" s="133" t="s">
        <v>2830</v>
      </c>
      <c r="U14" s="112" t="s">
        <v>2940</v>
      </c>
      <c r="V14" s="133" t="s">
        <v>2746</v>
      </c>
      <c r="W14" s="112" t="s">
        <v>2963</v>
      </c>
      <c r="X14" s="133" t="s">
        <v>1688</v>
      </c>
      <c r="Y14" s="133">
        <f t="shared" si="1"/>
        <v>3</v>
      </c>
      <c r="Z14" s="112" t="s">
        <v>2846</v>
      </c>
      <c r="AC14" s="133" t="s">
        <v>174</v>
      </c>
      <c r="AD14" s="133">
        <f t="shared" si="2"/>
        <v>1</v>
      </c>
      <c r="AE14" s="133" t="s">
        <v>3697</v>
      </c>
      <c r="AJ14" s="133">
        <v>61</v>
      </c>
      <c r="AK14" s="148" t="str">
        <f t="shared" ca="1" si="3"/>
        <v>DP</v>
      </c>
      <c r="AL14" s="149" t="str">
        <f t="shared" ca="1" si="4"/>
        <v>U'D' R D R' U2 R D' R' U'D</v>
      </c>
      <c r="AM14" s="149" t="str">
        <f t="shared" ca="1" si="5"/>
        <v>U'D': [R D R', U2]</v>
      </c>
      <c r="AN14" s="141" t="str">
        <f t="shared" ca="1" si="6"/>
        <v>PD</v>
      </c>
      <c r="AO14" s="112" t="str">
        <f t="shared" ca="1" si="7"/>
        <v>UD' R D R' U2 R D' R' UD</v>
      </c>
      <c r="AP14" s="112" t="str">
        <f t="shared" ca="1" si="8"/>
        <v>UD': [R D R', U2]</v>
      </c>
      <c r="AQ14" s="149" cm="1">
        <f t="array" aca="1" ref="AQ14" ca="1">IF(COLUMN(INDIRECT(E14&amp;1))&gt; COLUMN(INDIRECT(F14&amp;1)),1,0)</f>
        <v>0</v>
      </c>
    </row>
    <row r="15" spans="1:43" ht="12" customHeight="1">
      <c r="A15" s="133">
        <v>14</v>
      </c>
      <c r="B15" s="133" t="s">
        <v>72</v>
      </c>
      <c r="C15" s="133">
        <v>8</v>
      </c>
      <c r="D15" s="133">
        <v>9</v>
      </c>
      <c r="E15" s="141" t="s">
        <v>437</v>
      </c>
      <c r="F15" s="141" t="s">
        <v>441</v>
      </c>
      <c r="G15" s="132" t="s">
        <v>72</v>
      </c>
      <c r="H15" s="132" t="s">
        <v>142</v>
      </c>
      <c r="I15" s="112"/>
      <c r="J15" s="112" t="s">
        <v>2846</v>
      </c>
      <c r="K15" s="132" t="s">
        <v>72</v>
      </c>
      <c r="L15" s="133" t="s">
        <v>2008</v>
      </c>
      <c r="M15" s="133" t="s">
        <v>2009</v>
      </c>
      <c r="N15" s="132" t="s">
        <v>142</v>
      </c>
      <c r="O15" s="133" t="s">
        <v>2010</v>
      </c>
      <c r="P15" s="133" t="s">
        <v>2009</v>
      </c>
      <c r="Q15" s="112" t="s">
        <v>3004</v>
      </c>
      <c r="R15" s="112" t="s">
        <v>3012</v>
      </c>
      <c r="S15" s="133">
        <f t="shared" si="0"/>
        <v>2</v>
      </c>
      <c r="T15" s="133" t="s">
        <v>1909</v>
      </c>
      <c r="U15" s="112" t="s">
        <v>2938</v>
      </c>
      <c r="V15" s="133" t="s">
        <v>2745</v>
      </c>
      <c r="W15" s="112" t="s">
        <v>2963</v>
      </c>
      <c r="X15" s="133" t="s">
        <v>1688</v>
      </c>
      <c r="Y15" s="133">
        <f t="shared" si="1"/>
        <v>3</v>
      </c>
      <c r="Z15" s="112" t="s">
        <v>2846</v>
      </c>
      <c r="AC15" s="133" t="s">
        <v>174</v>
      </c>
      <c r="AD15" s="133">
        <f t="shared" si="2"/>
        <v>1</v>
      </c>
      <c r="AE15" s="133" t="s">
        <v>3698</v>
      </c>
      <c r="AJ15" s="133">
        <v>65</v>
      </c>
      <c r="AK15" s="148" t="str">
        <f t="shared" ca="1" si="3"/>
        <v>DT</v>
      </c>
      <c r="AL15" s="149" t="str">
        <f t="shared" ca="1" si="4"/>
        <v>U'D R D' R' U2 R D R' U'D'</v>
      </c>
      <c r="AM15" s="149" t="str">
        <f t="shared" ca="1" si="5"/>
        <v>U'D: [R D' R', U2]</v>
      </c>
      <c r="AN15" s="141" t="str">
        <f t="shared" ca="1" si="6"/>
        <v>TD</v>
      </c>
      <c r="AO15" s="112" t="str">
        <f t="shared" ca="1" si="7"/>
        <v>UD R D' R' U2 R D R' UD'</v>
      </c>
      <c r="AP15" s="112" t="str">
        <f t="shared" ca="1" si="8"/>
        <v>U'D: [R D' R', U2]</v>
      </c>
      <c r="AQ15" s="149" cm="1">
        <f t="array" aca="1" ref="AQ15" ca="1">IF(COLUMN(INDIRECT(E15&amp;1))&gt; COLUMN(INDIRECT(F15&amp;1)),1,0)</f>
        <v>0</v>
      </c>
    </row>
    <row r="16" spans="1:43" ht="12" customHeight="1">
      <c r="A16" s="133">
        <v>15</v>
      </c>
      <c r="B16" s="133" t="s">
        <v>2011</v>
      </c>
      <c r="C16" s="133">
        <v>12</v>
      </c>
      <c r="D16" s="133">
        <v>15</v>
      </c>
      <c r="E16" s="141" t="s">
        <v>459</v>
      </c>
      <c r="F16" s="141" t="s">
        <v>462</v>
      </c>
      <c r="G16" s="132" t="s">
        <v>4380</v>
      </c>
      <c r="H16" s="132" t="s">
        <v>4363</v>
      </c>
      <c r="I16" s="112" t="s">
        <v>3261</v>
      </c>
      <c r="J16" s="112" t="s">
        <v>2847</v>
      </c>
      <c r="K16" s="132" t="s">
        <v>2011</v>
      </c>
      <c r="L16" s="133" t="s">
        <v>2012</v>
      </c>
      <c r="M16" s="133" t="s">
        <v>2013</v>
      </c>
      <c r="N16" s="132" t="s">
        <v>150</v>
      </c>
      <c r="O16" s="133" t="s">
        <v>2014</v>
      </c>
      <c r="P16" s="133" t="s">
        <v>2707</v>
      </c>
      <c r="Q16" s="112" t="s">
        <v>3041</v>
      </c>
      <c r="R16" s="112" t="s">
        <v>3114</v>
      </c>
      <c r="S16" s="133">
        <f t="shared" si="0"/>
        <v>4</v>
      </c>
      <c r="T16" s="133" t="s">
        <v>2830</v>
      </c>
      <c r="U16" s="112" t="s">
        <v>2940</v>
      </c>
      <c r="V16" s="133" t="s">
        <v>2746</v>
      </c>
      <c r="W16" s="112" t="s">
        <v>2963</v>
      </c>
      <c r="X16" s="133" t="s">
        <v>2705</v>
      </c>
      <c r="Y16" s="133">
        <f t="shared" si="1"/>
        <v>4</v>
      </c>
      <c r="Z16" s="112" t="s">
        <v>2847</v>
      </c>
      <c r="AC16" s="133" t="s">
        <v>174</v>
      </c>
      <c r="AD16" s="133">
        <f t="shared" si="2"/>
        <v>3</v>
      </c>
      <c r="AE16" s="133" t="s">
        <v>4071</v>
      </c>
      <c r="AF16" s="133">
        <v>1</v>
      </c>
      <c r="AG16" s="133" t="s">
        <v>4071</v>
      </c>
      <c r="AJ16" s="133">
        <v>66</v>
      </c>
      <c r="AK16" s="148" t="str">
        <f t="shared" ca="1" si="3"/>
        <v>DW</v>
      </c>
      <c r="AL16" s="149" t="str">
        <f t="shared" ca="1" si="4"/>
        <v>R F' R' U' R D R' U2 R D' R' U' R F R'</v>
      </c>
      <c r="AM16" s="149" t="str">
        <f t="shared" ca="1" si="5"/>
        <v>R F' R' U': [R D R', U2]</v>
      </c>
      <c r="AN16" s="141" t="str">
        <f t="shared" ca="1" si="6"/>
        <v>WD</v>
      </c>
      <c r="AO16" s="112" t="str">
        <f t="shared" ca="1" si="7"/>
        <v>R F' R' U R D R' U2 R D' R' U R F R'</v>
      </c>
      <c r="AP16" s="112" t="str">
        <f t="shared" ca="1" si="8"/>
        <v>R F' R' U: [R D R', U2]</v>
      </c>
      <c r="AQ16" s="149" cm="1">
        <f t="array" aca="1" ref="AQ16" ca="1">IF(COLUMN(INDIRECT(E16&amp;1))&gt; COLUMN(INDIRECT(F16&amp;1)),1,0)</f>
        <v>0</v>
      </c>
    </row>
    <row r="17" spans="1:43" ht="12" customHeight="1">
      <c r="A17" s="133">
        <v>16</v>
      </c>
      <c r="B17" s="133" t="s">
        <v>2735</v>
      </c>
      <c r="C17" s="133">
        <v>11</v>
      </c>
      <c r="D17" s="133">
        <v>12</v>
      </c>
      <c r="E17" s="141" t="s">
        <v>465</v>
      </c>
      <c r="F17" s="141" t="s">
        <v>469</v>
      </c>
      <c r="G17" s="132" t="s">
        <v>4323</v>
      </c>
      <c r="H17" s="132" t="s">
        <v>4344</v>
      </c>
      <c r="I17" s="112" t="s">
        <v>3042</v>
      </c>
      <c r="J17" s="112" t="s">
        <v>3138</v>
      </c>
      <c r="K17" s="132" t="s">
        <v>155</v>
      </c>
      <c r="L17" s="133" t="s">
        <v>2015</v>
      </c>
      <c r="M17" s="133" t="s">
        <v>2016</v>
      </c>
      <c r="N17" s="132" t="s">
        <v>157</v>
      </c>
      <c r="O17" s="133" t="s">
        <v>2017</v>
      </c>
      <c r="P17" s="133" t="s">
        <v>2018</v>
      </c>
      <c r="Q17" s="112" t="s">
        <v>3042</v>
      </c>
      <c r="R17" s="112" t="s">
        <v>3042</v>
      </c>
      <c r="S17" s="133">
        <f t="shared" si="0"/>
        <v>1</v>
      </c>
      <c r="T17" s="133" t="s">
        <v>2839</v>
      </c>
      <c r="U17" s="112" t="s">
        <v>2941</v>
      </c>
      <c r="V17" s="133" t="s">
        <v>2751</v>
      </c>
      <c r="W17" s="112" t="s">
        <v>2965</v>
      </c>
      <c r="X17" s="133" t="s">
        <v>1688</v>
      </c>
      <c r="Y17" s="133">
        <f t="shared" si="1"/>
        <v>3</v>
      </c>
      <c r="Z17" s="112" t="s">
        <v>2847</v>
      </c>
      <c r="AB17" s="133">
        <v>1</v>
      </c>
      <c r="AC17" s="133" t="s">
        <v>174</v>
      </c>
      <c r="AD17" s="133">
        <f t="shared" si="2"/>
        <v>1</v>
      </c>
      <c r="AE17" s="133" t="s">
        <v>3699</v>
      </c>
      <c r="AF17" s="133">
        <v>1</v>
      </c>
      <c r="AG17" s="133" t="s">
        <v>4075</v>
      </c>
      <c r="AJ17" s="133">
        <v>67</v>
      </c>
      <c r="AK17" s="148" t="str">
        <f t="shared" ca="1" si="3"/>
        <v>DX</v>
      </c>
      <c r="AL17" s="149" t="str">
        <f t="shared" ca="1" si="4"/>
        <v>R2 U R2' D R2 D' R2' U' R2 D R2' D'</v>
      </c>
      <c r="AM17" s="149" t="str">
        <f t="shared" ca="1" si="5"/>
        <v>R2: [U, R2' D R2 D' R2']</v>
      </c>
      <c r="AN17" s="141" t="str">
        <f t="shared" ca="1" si="6"/>
        <v>XD</v>
      </c>
      <c r="AO17" s="112" t="str">
        <f t="shared" ca="1" si="7"/>
        <v>D R2' D' R2 U R2' D R2 D' R2' U' R2</v>
      </c>
      <c r="AP17" s="112" t="str">
        <f t="shared" ca="1" si="8"/>
        <v>R2: [R2' D R2 D' R2', U]</v>
      </c>
      <c r="AQ17" s="149" cm="1">
        <f t="array" aca="1" ref="AQ17" ca="1">IF(COLUMN(INDIRECT(E17&amp;1))&gt; COLUMN(INDIRECT(F17&amp;1)),1,0)</f>
        <v>0</v>
      </c>
    </row>
    <row r="18" spans="1:43" ht="12" customHeight="1">
      <c r="A18" s="133">
        <v>17</v>
      </c>
      <c r="B18" s="133" t="s">
        <v>161</v>
      </c>
      <c r="C18" s="133">
        <v>12</v>
      </c>
      <c r="D18" s="133">
        <v>13</v>
      </c>
      <c r="E18" s="141" t="s">
        <v>423</v>
      </c>
      <c r="F18" s="141" t="s">
        <v>427</v>
      </c>
      <c r="G18" s="132" t="s">
        <v>161</v>
      </c>
      <c r="H18" s="132" t="s">
        <v>164</v>
      </c>
      <c r="I18" s="112" t="s">
        <v>3043</v>
      </c>
      <c r="J18" s="112" t="s">
        <v>2847</v>
      </c>
      <c r="K18" s="132" t="s">
        <v>161</v>
      </c>
      <c r="L18" s="133" t="s">
        <v>2019</v>
      </c>
      <c r="M18" s="133" t="s">
        <v>2020</v>
      </c>
      <c r="N18" s="132" t="s">
        <v>164</v>
      </c>
      <c r="O18" s="133" t="s">
        <v>2021</v>
      </c>
      <c r="P18" s="133" t="s">
        <v>2826</v>
      </c>
      <c r="Q18" s="112" t="s">
        <v>3043</v>
      </c>
      <c r="R18" s="112" t="s">
        <v>3115</v>
      </c>
      <c r="S18" s="133">
        <f t="shared" si="0"/>
        <v>3</v>
      </c>
      <c r="T18" s="133" t="s">
        <v>510</v>
      </c>
      <c r="U18" s="112" t="s">
        <v>1972</v>
      </c>
      <c r="V18" s="133" t="s">
        <v>1970</v>
      </c>
      <c r="W18" s="112" t="s">
        <v>2963</v>
      </c>
      <c r="X18" s="133" t="s">
        <v>1688</v>
      </c>
      <c r="Y18" s="133">
        <f t="shared" si="1"/>
        <v>3</v>
      </c>
      <c r="Z18" s="112" t="s">
        <v>2847</v>
      </c>
      <c r="AC18" s="133" t="s">
        <v>174</v>
      </c>
      <c r="AD18" s="133">
        <f t="shared" si="2"/>
        <v>1</v>
      </c>
      <c r="AE18" s="133" t="s">
        <v>3700</v>
      </c>
      <c r="AJ18" s="133">
        <v>63</v>
      </c>
      <c r="AK18" s="148" t="str">
        <f t="shared" ca="1" si="3"/>
        <v>DR</v>
      </c>
      <c r="AL18" s="149" t="str">
        <f t="shared" ca="1" si="4"/>
        <v>R D' R2' D R U2 R' D' R U2 R D R'</v>
      </c>
      <c r="AM18" s="149" t="str">
        <f t="shared" ca="1" si="5"/>
        <v>R D' R': [R' D R, U2]</v>
      </c>
      <c r="AN18" s="141" t="str">
        <f t="shared" ca="1" si="6"/>
        <v>RD</v>
      </c>
      <c r="AO18" s="112" t="str">
        <f t="shared" ca="1" si="7"/>
        <v>R D' R' U2 R' D R U2 R' D' R2 D R'</v>
      </c>
      <c r="AP18" s="112" t="str">
        <f t="shared" ca="1" si="8"/>
        <v>R D' R': [U2, R' D R]</v>
      </c>
      <c r="AQ18" s="149" cm="1">
        <f t="array" aca="1" ref="AQ18" ca="1">IF(COLUMN(INDIRECT(E18&amp;1))&gt; COLUMN(INDIRECT(F18&amp;1)),1,0)</f>
        <v>0</v>
      </c>
    </row>
    <row r="19" spans="1:43" ht="12" customHeight="1">
      <c r="A19" s="133">
        <v>18</v>
      </c>
      <c r="B19" s="133" t="s">
        <v>2735</v>
      </c>
      <c r="C19" s="133">
        <v>11</v>
      </c>
      <c r="D19" s="133">
        <v>13</v>
      </c>
      <c r="E19" s="141" t="s">
        <v>402</v>
      </c>
      <c r="F19" s="141" t="s">
        <v>406</v>
      </c>
      <c r="G19" s="132" t="s">
        <v>170</v>
      </c>
      <c r="H19" s="132" t="s">
        <v>172</v>
      </c>
      <c r="I19" s="112" t="s">
        <v>3141</v>
      </c>
      <c r="J19" s="112" t="s">
        <v>3138</v>
      </c>
      <c r="K19" s="132" t="s">
        <v>170</v>
      </c>
      <c r="L19" s="133" t="s">
        <v>2022</v>
      </c>
      <c r="M19" s="133" t="s">
        <v>3139</v>
      </c>
      <c r="N19" s="132" t="s">
        <v>172</v>
      </c>
      <c r="O19" s="133" t="s">
        <v>2023</v>
      </c>
      <c r="P19" s="133" t="s">
        <v>3140</v>
      </c>
      <c r="Q19" s="112" t="s">
        <v>3141</v>
      </c>
      <c r="R19" s="112" t="s">
        <v>3113</v>
      </c>
      <c r="S19" s="133">
        <f t="shared" si="0"/>
        <v>4</v>
      </c>
      <c r="T19" s="133" t="s">
        <v>1926</v>
      </c>
      <c r="U19" s="112" t="s">
        <v>2099</v>
      </c>
      <c r="V19" s="133" t="s">
        <v>2750</v>
      </c>
      <c r="W19" s="112" t="s">
        <v>2966</v>
      </c>
      <c r="X19" s="133" t="s">
        <v>1688</v>
      </c>
      <c r="Y19" s="133">
        <f t="shared" si="1"/>
        <v>3</v>
      </c>
      <c r="Z19" s="112" t="s">
        <v>2847</v>
      </c>
      <c r="AC19" s="133" t="s">
        <v>174</v>
      </c>
      <c r="AD19" s="133">
        <f t="shared" si="2"/>
        <v>2</v>
      </c>
      <c r="AE19" s="133" t="s">
        <v>3701</v>
      </c>
      <c r="AJ19" s="133">
        <v>60</v>
      </c>
      <c r="AK19" s="148" t="str">
        <f t="shared" ca="1" si="3"/>
        <v>DO</v>
      </c>
      <c r="AL19" s="149" t="str">
        <f t="shared" ca="1" si="4"/>
        <v>R' U'D' R2 U' R' D R U R' D' R' UD R</v>
      </c>
      <c r="AM19" s="149" t="str">
        <f t="shared" ca="1" si="5"/>
        <v>R' U'D' R: [R U' R', D]</v>
      </c>
      <c r="AN19" s="141" t="str">
        <f t="shared" ca="1" si="6"/>
        <v>OD</v>
      </c>
      <c r="AO19" s="112" t="str">
        <f t="shared" ca="1" si="7"/>
        <v>R' U'D' R D R U' R' D' R U R2' UD R</v>
      </c>
      <c r="AP19" s="112" t="str">
        <f t="shared" ca="1" si="8"/>
        <v>R' U'D' R: [D, R U' R']</v>
      </c>
      <c r="AQ19" s="149" cm="1">
        <f t="array" aca="1" ref="AQ19" ca="1">IF(COLUMN(INDIRECT(E19&amp;1))&gt; COLUMN(INDIRECT(F19&amp;1)),1,0)</f>
        <v>0</v>
      </c>
    </row>
    <row r="20" spans="1:43" ht="12" customHeight="1">
      <c r="A20" s="133">
        <v>19</v>
      </c>
      <c r="B20" s="133" t="s">
        <v>2714</v>
      </c>
      <c r="C20" s="133">
        <v>9</v>
      </c>
      <c r="D20" s="133">
        <v>13</v>
      </c>
      <c r="E20" s="141" t="s">
        <v>46</v>
      </c>
      <c r="F20" s="141" t="s">
        <v>42</v>
      </c>
      <c r="G20" s="132" t="s">
        <v>175</v>
      </c>
      <c r="H20" s="132" t="s">
        <v>179</v>
      </c>
      <c r="I20" s="112" t="s">
        <v>3044</v>
      </c>
      <c r="J20" s="112" t="s">
        <v>3232</v>
      </c>
      <c r="K20" s="132" t="s">
        <v>175</v>
      </c>
      <c r="L20" s="133" t="s">
        <v>2024</v>
      </c>
      <c r="M20" s="133" t="s">
        <v>2025</v>
      </c>
      <c r="N20" s="132" t="s">
        <v>179</v>
      </c>
      <c r="O20" s="133" t="s">
        <v>2026</v>
      </c>
      <c r="P20" s="133" t="s">
        <v>2027</v>
      </c>
      <c r="Q20" s="112" t="s">
        <v>3044</v>
      </c>
      <c r="R20" s="112" t="s">
        <v>3116</v>
      </c>
      <c r="S20" s="133">
        <f t="shared" si="0"/>
        <v>3</v>
      </c>
      <c r="T20" s="133" t="s">
        <v>1139</v>
      </c>
      <c r="U20" s="112" t="s">
        <v>2473</v>
      </c>
      <c r="V20" s="133" t="s">
        <v>2475</v>
      </c>
      <c r="W20" s="112" t="s">
        <v>2966</v>
      </c>
      <c r="X20" s="133" t="s">
        <v>2705</v>
      </c>
      <c r="Y20" s="133">
        <f t="shared" si="1"/>
        <v>4</v>
      </c>
      <c r="Z20" s="112" t="s">
        <v>2844</v>
      </c>
      <c r="AC20" s="133" t="s">
        <v>183</v>
      </c>
      <c r="AD20" s="133">
        <f t="shared" si="2"/>
        <v>4</v>
      </c>
      <c r="AE20" s="133" t="s">
        <v>3702</v>
      </c>
      <c r="AJ20" s="133">
        <v>4</v>
      </c>
      <c r="AK20" s="148" t="str">
        <f t="shared" ca="1" si="3"/>
        <v>AG</v>
      </c>
      <c r="AL20" s="149" t="str">
        <f t="shared" ca="1" si="4"/>
        <v>R F' R' U R' D R U' R' D' R2 F R'</v>
      </c>
      <c r="AM20" s="149" t="str">
        <f t="shared" ca="1" si="5"/>
        <v>R F' R2': [R U R', D]</v>
      </c>
      <c r="AN20" s="141" t="str">
        <f t="shared" ca="1" si="6"/>
        <v>GA</v>
      </c>
      <c r="AO20" s="112" t="str">
        <f t="shared" ca="1" si="7"/>
        <v>R F' R2' D R U R' D' R U' R F R'</v>
      </c>
      <c r="AP20" s="112" t="str">
        <f t="shared" ca="1" si="8"/>
        <v>R F' R2': [D, R U R']</v>
      </c>
      <c r="AQ20" s="149" cm="1">
        <f t="array" aca="1" ref="AQ20" ca="1">IF(COLUMN(INDIRECT(E20&amp;1))&gt; COLUMN(INDIRECT(F20&amp;1)),1,0)</f>
        <v>1</v>
      </c>
    </row>
    <row r="21" spans="1:43" ht="12" customHeight="1">
      <c r="A21" s="133">
        <v>20</v>
      </c>
      <c r="B21" s="133" t="s">
        <v>2715</v>
      </c>
      <c r="C21" s="133">
        <v>8</v>
      </c>
      <c r="D21" s="133">
        <v>9</v>
      </c>
      <c r="E21" s="141" t="s">
        <v>484</v>
      </c>
      <c r="F21" s="141" t="s">
        <v>481</v>
      </c>
      <c r="G21" s="132" t="s">
        <v>184</v>
      </c>
      <c r="H21" s="132" t="s">
        <v>188</v>
      </c>
      <c r="I21" s="112" t="s">
        <v>1531</v>
      </c>
      <c r="J21" s="112" t="s">
        <v>3232</v>
      </c>
      <c r="K21" s="132" t="s">
        <v>184</v>
      </c>
      <c r="L21" s="133" t="s">
        <v>2028</v>
      </c>
      <c r="M21" s="133" t="s">
        <v>2029</v>
      </c>
      <c r="N21" s="132" t="s">
        <v>188</v>
      </c>
      <c r="O21" s="133" t="s">
        <v>2030</v>
      </c>
      <c r="P21" s="133" t="s">
        <v>2031</v>
      </c>
      <c r="Q21" s="112" t="s">
        <v>1531</v>
      </c>
      <c r="R21" s="112" t="s">
        <v>1531</v>
      </c>
      <c r="S21" s="133">
        <f t="shared" si="0"/>
        <v>1</v>
      </c>
      <c r="T21" s="133" t="s">
        <v>2829</v>
      </c>
      <c r="U21" s="112" t="s">
        <v>2942</v>
      </c>
      <c r="V21" s="133" t="s">
        <v>2749</v>
      </c>
      <c r="W21" s="112" t="s">
        <v>2962</v>
      </c>
      <c r="X21" s="133" t="s">
        <v>1688</v>
      </c>
      <c r="Y21" s="133">
        <f t="shared" si="1"/>
        <v>3</v>
      </c>
      <c r="Z21" s="112" t="s">
        <v>2845</v>
      </c>
      <c r="AB21" s="133">
        <v>1</v>
      </c>
      <c r="AC21" s="133" t="s">
        <v>183</v>
      </c>
      <c r="AD21" s="133">
        <f t="shared" si="2"/>
        <v>1</v>
      </c>
      <c r="AE21" s="133" t="s">
        <v>3703</v>
      </c>
      <c r="AF21" s="133">
        <v>1</v>
      </c>
      <c r="AG21" s="133" t="s">
        <v>4076</v>
      </c>
      <c r="AJ21" s="133">
        <v>70</v>
      </c>
      <c r="AK21" s="148" t="str">
        <f t="shared" ca="1" si="3"/>
        <v>EG</v>
      </c>
      <c r="AL21" s="149" t="str">
        <f t="shared" ca="1" si="4"/>
        <v>R2 D R' U R D' R' U' R'</v>
      </c>
      <c r="AM21" s="149" t="str">
        <f t="shared" ca="1" si="5"/>
        <v>R: [R D R', U]</v>
      </c>
      <c r="AN21" s="141" t="str">
        <f t="shared" ca="1" si="6"/>
        <v>GE</v>
      </c>
      <c r="AO21" s="112" t="str">
        <f t="shared" ca="1" si="7"/>
        <v>R U R D R' U' R D' R2'</v>
      </c>
      <c r="AP21" s="112" t="str">
        <f t="shared" ca="1" si="8"/>
        <v>R: [U, R D R']</v>
      </c>
      <c r="AQ21" s="149" cm="1">
        <f t="array" aca="1" ref="AQ21" ca="1">IF(COLUMN(INDIRECT(E21&amp;1))&gt; COLUMN(INDIRECT(F21&amp;1)),1,0)</f>
        <v>1</v>
      </c>
    </row>
    <row r="22" spans="1:43" ht="12" customHeight="1">
      <c r="A22" s="133">
        <v>21</v>
      </c>
      <c r="B22" s="133" t="s">
        <v>2715</v>
      </c>
      <c r="C22" s="133">
        <v>8</v>
      </c>
      <c r="D22" s="133">
        <v>9</v>
      </c>
      <c r="E22" s="141" t="s">
        <v>1806</v>
      </c>
      <c r="F22" s="141" t="s">
        <v>1855</v>
      </c>
      <c r="G22" s="132" t="s">
        <v>195</v>
      </c>
      <c r="H22" s="132" t="s">
        <v>198</v>
      </c>
      <c r="I22" s="112" t="s">
        <v>2998</v>
      </c>
      <c r="J22" s="112" t="s">
        <v>3232</v>
      </c>
      <c r="K22" s="132" t="s">
        <v>195</v>
      </c>
      <c r="L22" s="133" t="s">
        <v>2032</v>
      </c>
      <c r="M22" s="133" t="s">
        <v>2033</v>
      </c>
      <c r="N22" s="132" t="s">
        <v>198</v>
      </c>
      <c r="O22" s="133" t="s">
        <v>2034</v>
      </c>
      <c r="P22" s="133" t="s">
        <v>2035</v>
      </c>
      <c r="Q22" s="112" t="s">
        <v>2998</v>
      </c>
      <c r="R22" s="112" t="s">
        <v>1531</v>
      </c>
      <c r="S22" s="133">
        <f t="shared" si="0"/>
        <v>1</v>
      </c>
      <c r="T22" s="133" t="s">
        <v>280</v>
      </c>
      <c r="U22" s="112" t="s">
        <v>2700</v>
      </c>
      <c r="V22" s="133" t="s">
        <v>2698</v>
      </c>
      <c r="W22" s="112" t="s">
        <v>2962</v>
      </c>
      <c r="X22" s="133" t="s">
        <v>1688</v>
      </c>
      <c r="Y22" s="133">
        <f t="shared" si="1"/>
        <v>3</v>
      </c>
      <c r="Z22" s="112" t="s">
        <v>2845</v>
      </c>
      <c r="AB22" s="133">
        <v>1</v>
      </c>
      <c r="AC22" s="133" t="s">
        <v>183</v>
      </c>
      <c r="AD22" s="133">
        <f t="shared" si="2"/>
        <v>1</v>
      </c>
      <c r="AE22" s="133" t="s">
        <v>3704</v>
      </c>
      <c r="AJ22" s="133">
        <v>40</v>
      </c>
      <c r="AK22" s="148" t="str">
        <f t="shared" ca="1" si="3"/>
        <v>CG</v>
      </c>
      <c r="AL22" s="149" t="str">
        <f t="shared" ca="1" si="4"/>
        <v>R' U' R' D' R U R' D R2</v>
      </c>
      <c r="AM22" s="149" t="str">
        <f t="shared" ca="1" si="5"/>
        <v>R': [U', R' D' R]</v>
      </c>
      <c r="AN22" s="141" t="str">
        <f t="shared" ca="1" si="6"/>
        <v>GC</v>
      </c>
      <c r="AO22" s="112" t="str">
        <f t="shared" ca="1" si="7"/>
        <v>R2' D' R U' R' D R U R</v>
      </c>
      <c r="AP22" s="112" t="str">
        <f t="shared" ca="1" si="8"/>
        <v>R': [R' D' R, U']</v>
      </c>
      <c r="AQ22" s="149" cm="1">
        <f t="array" aca="1" ref="AQ22" ca="1">IF(COLUMN(INDIRECT(E22&amp;1))&gt; COLUMN(INDIRECT(F22&amp;1)),1,0)</f>
        <v>1</v>
      </c>
    </row>
    <row r="23" spans="1:43" ht="12" customHeight="1">
      <c r="A23" s="133">
        <v>22</v>
      </c>
      <c r="B23" s="133" t="s">
        <v>2716</v>
      </c>
      <c r="C23" s="133">
        <v>8</v>
      </c>
      <c r="D23" s="133">
        <v>8</v>
      </c>
      <c r="E23" s="141" t="s">
        <v>757</v>
      </c>
      <c r="F23" s="141" t="s">
        <v>761</v>
      </c>
      <c r="G23" s="132" t="s">
        <v>204</v>
      </c>
      <c r="H23" s="132" t="s">
        <v>207</v>
      </c>
      <c r="I23" s="112"/>
      <c r="J23" s="112" t="s">
        <v>2846</v>
      </c>
      <c r="K23" s="132" t="s">
        <v>204</v>
      </c>
      <c r="L23" s="133" t="s">
        <v>2036</v>
      </c>
      <c r="M23" s="133" t="s">
        <v>2037</v>
      </c>
      <c r="N23" s="132" t="s">
        <v>207</v>
      </c>
      <c r="O23" s="133" t="s">
        <v>2038</v>
      </c>
      <c r="P23" s="133" t="s">
        <v>2039</v>
      </c>
      <c r="Q23" s="112"/>
      <c r="R23" s="112"/>
      <c r="S23" s="133">
        <f t="shared" si="0"/>
        <v>0</v>
      </c>
      <c r="T23" s="133" t="s">
        <v>204</v>
      </c>
      <c r="U23" s="112" t="s">
        <v>2039</v>
      </c>
      <c r="V23" s="133" t="s">
        <v>2037</v>
      </c>
      <c r="W23" s="112" t="s">
        <v>2962</v>
      </c>
      <c r="X23" s="133" t="s">
        <v>1688</v>
      </c>
      <c r="Y23" s="133">
        <f t="shared" si="1"/>
        <v>3</v>
      </c>
      <c r="Z23" s="112" t="s">
        <v>2846</v>
      </c>
      <c r="AA23" s="133">
        <v>1</v>
      </c>
      <c r="AC23" s="133" t="s">
        <v>183</v>
      </c>
      <c r="AD23" s="133">
        <f t="shared" si="2"/>
        <v>0</v>
      </c>
      <c r="AE23" s="133" t="s">
        <v>2036</v>
      </c>
      <c r="AF23" s="133">
        <v>1</v>
      </c>
      <c r="AG23" s="133" t="s">
        <v>2036</v>
      </c>
      <c r="AJ23" s="133">
        <v>100</v>
      </c>
      <c r="AK23" s="148" t="str">
        <f t="shared" ca="1" si="3"/>
        <v>GM</v>
      </c>
      <c r="AL23" s="149" t="str">
        <f t="shared" ca="1" si="4"/>
        <v>R' D R U R' D' R U'</v>
      </c>
      <c r="AM23" s="149" t="str">
        <f t="shared" ca="1" si="5"/>
        <v>[R' D R, U]</v>
      </c>
      <c r="AN23" s="141" t="str">
        <f t="shared" ca="1" si="6"/>
        <v>MG</v>
      </c>
      <c r="AO23" s="112" t="str">
        <f t="shared" ca="1" si="7"/>
        <v>U R' D R U' R' D' R</v>
      </c>
      <c r="AP23" s="112" t="str">
        <f t="shared" ca="1" si="8"/>
        <v>[U, R' D R]</v>
      </c>
      <c r="AQ23" s="149" cm="1">
        <f t="array" aca="1" ref="AQ23" ca="1">IF(COLUMN(INDIRECT(E23&amp;1))&gt; COLUMN(INDIRECT(F23&amp;1)),1,0)</f>
        <v>0</v>
      </c>
    </row>
    <row r="24" spans="1:43" ht="12" customHeight="1">
      <c r="A24" s="133">
        <v>23</v>
      </c>
      <c r="B24" s="133" t="s">
        <v>2716</v>
      </c>
      <c r="C24" s="133">
        <v>8</v>
      </c>
      <c r="D24" s="133">
        <v>8</v>
      </c>
      <c r="E24" s="141" t="s">
        <v>786</v>
      </c>
      <c r="F24" s="141" t="s">
        <v>790</v>
      </c>
      <c r="G24" s="132" t="s">
        <v>212</v>
      </c>
      <c r="H24" s="132" t="s">
        <v>216</v>
      </c>
      <c r="I24" s="112"/>
      <c r="J24" s="112" t="s">
        <v>2846</v>
      </c>
      <c r="K24" s="132" t="s">
        <v>212</v>
      </c>
      <c r="L24" s="133" t="s">
        <v>2040</v>
      </c>
      <c r="M24" s="133" t="s">
        <v>2041</v>
      </c>
      <c r="N24" s="132" t="s">
        <v>216</v>
      </c>
      <c r="O24" s="133" t="s">
        <v>2042</v>
      </c>
      <c r="P24" s="133" t="s">
        <v>2043</v>
      </c>
      <c r="Q24" s="112"/>
      <c r="R24" s="112"/>
      <c r="S24" s="133">
        <f t="shared" si="0"/>
        <v>0</v>
      </c>
      <c r="T24" s="133" t="s">
        <v>212</v>
      </c>
      <c r="U24" s="112" t="s">
        <v>2041</v>
      </c>
      <c r="V24" s="133" t="s">
        <v>2043</v>
      </c>
      <c r="W24" s="112" t="s">
        <v>2962</v>
      </c>
      <c r="X24" s="133" t="s">
        <v>1688</v>
      </c>
      <c r="Y24" s="133">
        <f t="shared" si="1"/>
        <v>3</v>
      </c>
      <c r="Z24" s="112" t="s">
        <v>2846</v>
      </c>
      <c r="AA24" s="133">
        <v>1</v>
      </c>
      <c r="AC24" s="133" t="s">
        <v>183</v>
      </c>
      <c r="AD24" s="133">
        <f t="shared" si="2"/>
        <v>0</v>
      </c>
      <c r="AE24" s="133" t="s">
        <v>3705</v>
      </c>
      <c r="AJ24" s="133">
        <v>104</v>
      </c>
      <c r="AK24" s="148" t="str">
        <f t="shared" ca="1" si="3"/>
        <v>GQ</v>
      </c>
      <c r="AL24" s="149" t="str">
        <f t="shared" ca="1" si="4"/>
        <v>U' R D' R' U R D R'</v>
      </c>
      <c r="AM24" s="149" t="str">
        <f t="shared" ca="1" si="5"/>
        <v>[U', R D' R']</v>
      </c>
      <c r="AN24" s="141" t="str">
        <f t="shared" ca="1" si="6"/>
        <v>QG</v>
      </c>
      <c r="AO24" s="112" t="str">
        <f t="shared" ca="1" si="7"/>
        <v>R D' R' U' R D R' U</v>
      </c>
      <c r="AP24" s="112" t="str">
        <f t="shared" ca="1" si="8"/>
        <v>[R D' R', U']</v>
      </c>
      <c r="AQ24" s="149" cm="1">
        <f t="array" aca="1" ref="AQ24" ca="1">IF(COLUMN(INDIRECT(E24&amp;1))&gt; COLUMN(INDIRECT(F24&amp;1)),1,0)</f>
        <v>0</v>
      </c>
    </row>
    <row r="25" spans="1:43" ht="12" customHeight="1">
      <c r="A25" s="133">
        <v>24</v>
      </c>
      <c r="B25" s="133" t="s">
        <v>2717</v>
      </c>
      <c r="C25" s="133">
        <v>9</v>
      </c>
      <c r="D25" s="133">
        <v>9</v>
      </c>
      <c r="E25" s="141" t="s">
        <v>207</v>
      </c>
      <c r="F25" s="141" t="s">
        <v>204</v>
      </c>
      <c r="G25" s="132" t="s">
        <v>2044</v>
      </c>
      <c r="H25" s="132" t="s">
        <v>2047</v>
      </c>
      <c r="I25" s="112" t="s">
        <v>1531</v>
      </c>
      <c r="J25" s="112" t="s">
        <v>3232</v>
      </c>
      <c r="K25" s="132" t="s">
        <v>2044</v>
      </c>
      <c r="L25" s="133" t="s">
        <v>2045</v>
      </c>
      <c r="M25" s="133" t="s">
        <v>2046</v>
      </c>
      <c r="N25" s="132" t="s">
        <v>2047</v>
      </c>
      <c r="O25" s="133" t="s">
        <v>2048</v>
      </c>
      <c r="P25" s="133" t="s">
        <v>2049</v>
      </c>
      <c r="Q25" s="112" t="s">
        <v>1531</v>
      </c>
      <c r="R25" s="112" t="s">
        <v>1531</v>
      </c>
      <c r="S25" s="133">
        <f t="shared" si="0"/>
        <v>1</v>
      </c>
      <c r="T25" s="133" t="s">
        <v>2830</v>
      </c>
      <c r="U25" s="112" t="s">
        <v>2940</v>
      </c>
      <c r="V25" s="133" t="s">
        <v>2746</v>
      </c>
      <c r="W25" s="112" t="s">
        <v>2963</v>
      </c>
      <c r="X25" s="133" t="s">
        <v>1688</v>
      </c>
      <c r="Y25" s="133">
        <f t="shared" si="1"/>
        <v>3</v>
      </c>
      <c r="Z25" s="112" t="s">
        <v>2845</v>
      </c>
      <c r="AB25" s="133">
        <v>1</v>
      </c>
      <c r="AC25" s="133" t="s">
        <v>183</v>
      </c>
      <c r="AD25" s="133">
        <f t="shared" si="2"/>
        <v>0</v>
      </c>
      <c r="AE25" s="133" t="s">
        <v>3706</v>
      </c>
      <c r="AF25" s="133">
        <v>1</v>
      </c>
      <c r="AG25" s="133" t="s">
        <v>3706</v>
      </c>
      <c r="AJ25" s="133">
        <v>22</v>
      </c>
      <c r="AK25" s="148" t="str">
        <f t="shared" ca="1" si="3"/>
        <v>BG</v>
      </c>
      <c r="AL25" s="149" t="str">
        <f t="shared" ca="1" si="4"/>
        <v>R2 D R' U2 R D' R' U2 R'</v>
      </c>
      <c r="AM25" s="149" t="str">
        <f t="shared" ca="1" si="5"/>
        <v>R: [R D R', U2]</v>
      </c>
      <c r="AN25" s="141" t="str">
        <f t="shared" ca="1" si="6"/>
        <v>GB</v>
      </c>
      <c r="AO25" s="112" t="str">
        <f t="shared" ca="1" si="7"/>
        <v>R U2 R D R' U2 R D' R2'</v>
      </c>
      <c r="AP25" s="112" t="str">
        <f t="shared" ca="1" si="8"/>
        <v>R: [U2, R D R']</v>
      </c>
      <c r="AQ25" s="149" cm="1">
        <f t="array" aca="1" ref="AQ25" ca="1">IF(COLUMN(INDIRECT(E25&amp;1))&gt; COLUMN(INDIRECT(F25&amp;1)),1,0)</f>
        <v>1</v>
      </c>
    </row>
    <row r="26" spans="1:43" ht="12" customHeight="1">
      <c r="A26" s="133">
        <v>25</v>
      </c>
      <c r="B26" s="133" t="s">
        <v>2718</v>
      </c>
      <c r="C26" s="133">
        <v>8</v>
      </c>
      <c r="D26" s="133">
        <v>10</v>
      </c>
      <c r="E26" s="141" t="s">
        <v>812</v>
      </c>
      <c r="F26" s="141" t="s">
        <v>816</v>
      </c>
      <c r="G26" s="132" t="s">
        <v>230</v>
      </c>
      <c r="H26" s="132" t="s">
        <v>234</v>
      </c>
      <c r="I26" s="112"/>
      <c r="J26" s="112" t="s">
        <v>2846</v>
      </c>
      <c r="K26" s="132" t="s">
        <v>230</v>
      </c>
      <c r="L26" s="133" t="s">
        <v>2050</v>
      </c>
      <c r="M26" s="133" t="s">
        <v>2051</v>
      </c>
      <c r="N26" s="132" t="s">
        <v>234</v>
      </c>
      <c r="O26" s="133" t="s">
        <v>4098</v>
      </c>
      <c r="P26" s="133" t="s">
        <v>2052</v>
      </c>
      <c r="Q26" s="112" t="s">
        <v>3019</v>
      </c>
      <c r="R26" s="112" t="s">
        <v>344</v>
      </c>
      <c r="S26" s="133">
        <f t="shared" si="0"/>
        <v>1</v>
      </c>
      <c r="T26" s="133" t="s">
        <v>204</v>
      </c>
      <c r="U26" s="112" t="s">
        <v>2039</v>
      </c>
      <c r="V26" s="133" t="s">
        <v>2037</v>
      </c>
      <c r="W26" s="112" t="s">
        <v>2962</v>
      </c>
      <c r="X26" s="133" t="s">
        <v>1688</v>
      </c>
      <c r="Y26" s="133">
        <f t="shared" si="1"/>
        <v>3</v>
      </c>
      <c r="Z26" s="112" t="s">
        <v>2846</v>
      </c>
      <c r="AC26" s="133" t="s">
        <v>183</v>
      </c>
      <c r="AD26" s="133">
        <f t="shared" si="2"/>
        <v>2</v>
      </c>
      <c r="AE26" s="133" t="s">
        <v>3707</v>
      </c>
      <c r="AJ26" s="133">
        <v>110</v>
      </c>
      <c r="AK26" s="148" t="str">
        <f t="shared" ca="1" si="3"/>
        <v>GY</v>
      </c>
      <c r="AL26" s="149" t="str">
        <f t="shared" ca="1" si="4"/>
        <v>D' R' D R U R' D' R U'D</v>
      </c>
      <c r="AM26" s="149" t="str">
        <f t="shared" ca="1" si="5"/>
        <v>D': [R' D R, U]</v>
      </c>
      <c r="AN26" s="141" t="str">
        <f t="shared" ca="1" si="6"/>
        <v>YG</v>
      </c>
      <c r="AO26" s="112" t="str">
        <f t="shared" ca="1" si="7"/>
        <v>UD' R' D R U' R' D' R D</v>
      </c>
      <c r="AP26" s="112" t="str">
        <f t="shared" ca="1" si="8"/>
        <v>D': [U, R' D R]</v>
      </c>
      <c r="AQ26" s="149" cm="1">
        <f t="array" aca="1" ref="AQ26" ca="1">IF(COLUMN(INDIRECT(E26&amp;1))&gt; COLUMN(INDIRECT(F26&amp;1)),1,0)</f>
        <v>0</v>
      </c>
    </row>
    <row r="27" spans="1:43" ht="12" customHeight="1">
      <c r="A27" s="133">
        <v>26</v>
      </c>
      <c r="B27" s="133" t="s">
        <v>2719</v>
      </c>
      <c r="C27" s="133">
        <v>8</v>
      </c>
      <c r="D27" s="133">
        <v>9</v>
      </c>
      <c r="E27" s="141" t="s">
        <v>765</v>
      </c>
      <c r="F27" s="141" t="s">
        <v>768</v>
      </c>
      <c r="G27" s="132" t="s">
        <v>240</v>
      </c>
      <c r="H27" s="132" t="s">
        <v>244</v>
      </c>
      <c r="I27" s="112"/>
      <c r="J27" s="112" t="s">
        <v>2846</v>
      </c>
      <c r="K27" s="132" t="s">
        <v>240</v>
      </c>
      <c r="L27" s="133" t="s">
        <v>2053</v>
      </c>
      <c r="M27" s="133" t="s">
        <v>2054</v>
      </c>
      <c r="N27" s="132" t="s">
        <v>244</v>
      </c>
      <c r="O27" s="133" t="s">
        <v>2055</v>
      </c>
      <c r="P27" s="133" t="s">
        <v>2056</v>
      </c>
      <c r="Q27" s="112" t="s">
        <v>344</v>
      </c>
      <c r="R27" s="112" t="s">
        <v>344</v>
      </c>
      <c r="S27" s="133">
        <f t="shared" si="0"/>
        <v>1</v>
      </c>
      <c r="T27" s="133" t="s">
        <v>268</v>
      </c>
      <c r="U27" s="112" t="s">
        <v>2064</v>
      </c>
      <c r="V27" s="133" t="s">
        <v>2062</v>
      </c>
      <c r="W27" s="112" t="s">
        <v>2962</v>
      </c>
      <c r="X27" s="133" t="s">
        <v>1688</v>
      </c>
      <c r="Y27" s="133">
        <f t="shared" si="1"/>
        <v>3</v>
      </c>
      <c r="Z27" s="112" t="s">
        <v>2846</v>
      </c>
      <c r="AC27" s="133" t="s">
        <v>183</v>
      </c>
      <c r="AD27" s="133">
        <f t="shared" si="2"/>
        <v>1</v>
      </c>
      <c r="AE27" s="133" t="s">
        <v>3708</v>
      </c>
      <c r="AF27" s="133">
        <v>1</v>
      </c>
      <c r="AG27" s="133" t="s">
        <v>3708</v>
      </c>
      <c r="AJ27" s="133">
        <v>101</v>
      </c>
      <c r="AK27" s="148" t="str">
        <f t="shared" ca="1" si="3"/>
        <v>GN</v>
      </c>
      <c r="AL27" s="149" t="str">
        <f t="shared" ca="1" si="4"/>
        <v>D R' D' R U R' D R U'D'</v>
      </c>
      <c r="AM27" s="149" t="str">
        <f t="shared" ca="1" si="5"/>
        <v>D: [R' D' R, U]</v>
      </c>
      <c r="AN27" s="141" t="str">
        <f t="shared" ca="1" si="6"/>
        <v>NG</v>
      </c>
      <c r="AO27" s="112" t="str">
        <f t="shared" ca="1" si="7"/>
        <v>UD R' D' R U' R' D R D'</v>
      </c>
      <c r="AP27" s="112" t="str">
        <f t="shared" ca="1" si="8"/>
        <v>D: [U, R' D' R]</v>
      </c>
      <c r="AQ27" s="149" cm="1">
        <f t="array" aca="1" ref="AQ27" ca="1">IF(COLUMN(INDIRECT(E27&amp;1))&gt; COLUMN(INDIRECT(F27&amp;1)),1,0)</f>
        <v>0</v>
      </c>
    </row>
    <row r="28" spans="1:43" ht="12" customHeight="1">
      <c r="A28" s="133">
        <v>27</v>
      </c>
      <c r="B28" s="133" t="s">
        <v>2720</v>
      </c>
      <c r="C28" s="133">
        <v>8</v>
      </c>
      <c r="D28" s="133">
        <v>8</v>
      </c>
      <c r="E28" s="141" t="s">
        <v>22</v>
      </c>
      <c r="F28" s="141" t="s">
        <v>802</v>
      </c>
      <c r="G28" s="132" t="s">
        <v>277</v>
      </c>
      <c r="H28" s="132" t="s">
        <v>263</v>
      </c>
      <c r="I28" s="112"/>
      <c r="J28" s="112" t="s">
        <v>2846</v>
      </c>
      <c r="K28" s="132" t="s">
        <v>277</v>
      </c>
      <c r="L28" s="133" t="s">
        <v>2057</v>
      </c>
      <c r="M28" s="133" t="s">
        <v>2058</v>
      </c>
      <c r="N28" s="132" t="s">
        <v>263</v>
      </c>
      <c r="O28" s="133" t="s">
        <v>2059</v>
      </c>
      <c r="P28" s="133" t="s">
        <v>2060</v>
      </c>
      <c r="Q28" s="112"/>
      <c r="R28" s="112"/>
      <c r="S28" s="133">
        <f t="shared" si="0"/>
        <v>0</v>
      </c>
      <c r="T28" s="133" t="s">
        <v>277</v>
      </c>
      <c r="U28" s="112" t="s">
        <v>2058</v>
      </c>
      <c r="V28" s="133" t="s">
        <v>2060</v>
      </c>
      <c r="W28" s="112" t="s">
        <v>2962</v>
      </c>
      <c r="X28" s="133" t="s">
        <v>1688</v>
      </c>
      <c r="Y28" s="133">
        <f t="shared" si="1"/>
        <v>3</v>
      </c>
      <c r="Z28" s="112" t="s">
        <v>2846</v>
      </c>
      <c r="AA28" s="133">
        <v>1</v>
      </c>
      <c r="AC28" s="133" t="s">
        <v>183</v>
      </c>
      <c r="AD28" s="133">
        <f t="shared" si="2"/>
        <v>0</v>
      </c>
      <c r="AE28" s="133" t="s">
        <v>2057</v>
      </c>
      <c r="AF28" s="133">
        <v>1</v>
      </c>
      <c r="AG28" s="133" t="s">
        <v>2057</v>
      </c>
      <c r="AJ28" s="133">
        <v>106</v>
      </c>
      <c r="AK28" s="148" t="str">
        <f t="shared" ca="1" si="3"/>
        <v>GS</v>
      </c>
      <c r="AL28" s="149" t="str">
        <f t="shared" ca="1" si="4"/>
        <v>U' R D R' U R D' R'</v>
      </c>
      <c r="AM28" s="149" t="str">
        <f t="shared" ca="1" si="5"/>
        <v>[U', R D R']</v>
      </c>
      <c r="AN28" s="141" t="str">
        <f t="shared" ca="1" si="6"/>
        <v>SG</v>
      </c>
      <c r="AO28" s="112" t="str">
        <f t="shared" ca="1" si="7"/>
        <v>R D R' U' R D' R' U</v>
      </c>
      <c r="AP28" s="112" t="str">
        <f t="shared" ca="1" si="8"/>
        <v>[R D R', U']</v>
      </c>
      <c r="AQ28" s="149" cm="1">
        <f t="array" aca="1" ref="AQ28" ca="1">IF(COLUMN(INDIRECT(E28&amp;1))&gt; COLUMN(INDIRECT(F28&amp;1)),1,0)</f>
        <v>0</v>
      </c>
    </row>
    <row r="29" spans="1:43" ht="12" customHeight="1">
      <c r="A29" s="133">
        <v>28</v>
      </c>
      <c r="B29" s="133" t="s">
        <v>2720</v>
      </c>
      <c r="C29" s="133">
        <v>8</v>
      </c>
      <c r="D29" s="133">
        <v>8</v>
      </c>
      <c r="E29" s="141" t="s">
        <v>820</v>
      </c>
      <c r="F29" s="141" t="s">
        <v>824</v>
      </c>
      <c r="G29" s="132" t="s">
        <v>268</v>
      </c>
      <c r="H29" s="132" t="s">
        <v>272</v>
      </c>
      <c r="I29" s="112"/>
      <c r="J29" s="112" t="s">
        <v>2846</v>
      </c>
      <c r="K29" s="132" t="s">
        <v>268</v>
      </c>
      <c r="L29" s="133" t="s">
        <v>2061</v>
      </c>
      <c r="M29" s="133" t="s">
        <v>2062</v>
      </c>
      <c r="N29" s="132" t="s">
        <v>272</v>
      </c>
      <c r="O29" s="133" t="s">
        <v>2063</v>
      </c>
      <c r="P29" s="133" t="s">
        <v>2064</v>
      </c>
      <c r="Q29" s="112"/>
      <c r="R29" s="112"/>
      <c r="S29" s="133">
        <f t="shared" si="0"/>
        <v>0</v>
      </c>
      <c r="T29" s="133" t="s">
        <v>268</v>
      </c>
      <c r="U29" s="112" t="s">
        <v>2064</v>
      </c>
      <c r="V29" s="133" t="s">
        <v>2062</v>
      </c>
      <c r="W29" s="112" t="s">
        <v>2962</v>
      </c>
      <c r="X29" s="133" t="s">
        <v>1688</v>
      </c>
      <c r="Y29" s="133">
        <f t="shared" si="1"/>
        <v>3</v>
      </c>
      <c r="Z29" s="112" t="s">
        <v>2846</v>
      </c>
      <c r="AA29" s="133">
        <v>1</v>
      </c>
      <c r="AC29" s="133" t="s">
        <v>183</v>
      </c>
      <c r="AD29" s="133">
        <f t="shared" si="2"/>
        <v>0</v>
      </c>
      <c r="AE29" s="133" t="s">
        <v>2061</v>
      </c>
      <c r="AJ29" s="133">
        <v>111</v>
      </c>
      <c r="AK29" s="148" t="str">
        <f t="shared" ca="1" si="3"/>
        <v>GZ</v>
      </c>
      <c r="AL29" s="149" t="str">
        <f t="shared" ca="1" si="4"/>
        <v>R' D' R U R' D R U'</v>
      </c>
      <c r="AM29" s="149" t="str">
        <f t="shared" ca="1" si="5"/>
        <v>[R' D' R, U]</v>
      </c>
      <c r="AN29" s="141" t="str">
        <f t="shared" ca="1" si="6"/>
        <v>ZG</v>
      </c>
      <c r="AO29" s="112" t="str">
        <f t="shared" ca="1" si="7"/>
        <v>U R' D' R U' R' D R</v>
      </c>
      <c r="AP29" s="112" t="str">
        <f t="shared" ca="1" si="8"/>
        <v>[U, R' D' R]</v>
      </c>
      <c r="AQ29" s="149" cm="1">
        <f t="array" aca="1" ref="AQ29" ca="1">IF(COLUMN(INDIRECT(E29&amp;1))&gt; COLUMN(INDIRECT(F29&amp;1)),1,0)</f>
        <v>0</v>
      </c>
    </row>
    <row r="30" spans="1:43" ht="12" customHeight="1">
      <c r="A30" s="133">
        <v>29</v>
      </c>
      <c r="B30" s="133" t="s">
        <v>2717</v>
      </c>
      <c r="C30" s="133">
        <v>9</v>
      </c>
      <c r="D30" s="133">
        <v>9</v>
      </c>
      <c r="E30" s="141" t="s">
        <v>609</v>
      </c>
      <c r="F30" s="141" t="s">
        <v>605</v>
      </c>
      <c r="G30" s="132" t="s">
        <v>290</v>
      </c>
      <c r="H30" s="132" t="s">
        <v>294</v>
      </c>
      <c r="I30" s="112" t="s">
        <v>2998</v>
      </c>
      <c r="J30" s="112" t="s">
        <v>3232</v>
      </c>
      <c r="K30" s="132" t="s">
        <v>290</v>
      </c>
      <c r="L30" s="133" t="s">
        <v>2065</v>
      </c>
      <c r="M30" s="133" t="s">
        <v>2066</v>
      </c>
      <c r="N30" s="132" t="s">
        <v>294</v>
      </c>
      <c r="O30" s="133" t="s">
        <v>2067</v>
      </c>
      <c r="P30" s="133" t="s">
        <v>2068</v>
      </c>
      <c r="Q30" s="112" t="s">
        <v>2998</v>
      </c>
      <c r="R30" s="112" t="s">
        <v>1531</v>
      </c>
      <c r="S30" s="133">
        <f t="shared" si="0"/>
        <v>1</v>
      </c>
      <c r="T30" s="133" t="s">
        <v>51</v>
      </c>
      <c r="U30" s="112" t="s">
        <v>1998</v>
      </c>
      <c r="V30" s="133" t="s">
        <v>1996</v>
      </c>
      <c r="W30" s="112" t="s">
        <v>2963</v>
      </c>
      <c r="X30" s="133" t="s">
        <v>1688</v>
      </c>
      <c r="Y30" s="133">
        <f t="shared" si="1"/>
        <v>3</v>
      </c>
      <c r="Z30" s="112" t="s">
        <v>2845</v>
      </c>
      <c r="AB30" s="133">
        <v>1</v>
      </c>
      <c r="AC30" s="133" t="s">
        <v>183</v>
      </c>
      <c r="AD30" s="133">
        <f t="shared" si="2"/>
        <v>0</v>
      </c>
      <c r="AE30" s="133" t="s">
        <v>3709</v>
      </c>
      <c r="AJ30" s="133">
        <v>85</v>
      </c>
      <c r="AK30" s="148" t="str">
        <f t="shared" ca="1" si="3"/>
        <v>FG</v>
      </c>
      <c r="AL30" s="149" t="str">
        <f t="shared" ca="1" si="4"/>
        <v>R' U2 R' D' R U2 R' D R2</v>
      </c>
      <c r="AM30" s="149" t="str">
        <f t="shared" ca="1" si="5"/>
        <v>R': [U2, R' D' R]</v>
      </c>
      <c r="AN30" s="141" t="str">
        <f t="shared" ca="1" si="6"/>
        <v>GF</v>
      </c>
      <c r="AO30" s="112" t="str">
        <f t="shared" ca="1" si="7"/>
        <v>R2' D' R U2 R' D R U2 R</v>
      </c>
      <c r="AP30" s="112" t="str">
        <f t="shared" ca="1" si="8"/>
        <v>R': [R' D' R, U2]</v>
      </c>
      <c r="AQ30" s="149" cm="1">
        <f t="array" aca="1" ref="AQ30" ca="1">IF(COLUMN(INDIRECT(E30&amp;1))&gt; COLUMN(INDIRECT(F30&amp;1)),1,0)</f>
        <v>1</v>
      </c>
    </row>
    <row r="31" spans="1:43" ht="12" customHeight="1">
      <c r="A31" s="133">
        <v>30</v>
      </c>
      <c r="B31" s="133" t="s">
        <v>2719</v>
      </c>
      <c r="C31" s="133">
        <v>8</v>
      </c>
      <c r="D31" s="133">
        <v>10</v>
      </c>
      <c r="E31" s="141" t="s">
        <v>779</v>
      </c>
      <c r="F31" s="141" t="s">
        <v>783</v>
      </c>
      <c r="G31" s="132" t="s">
        <v>299</v>
      </c>
      <c r="H31" s="132" t="s">
        <v>302</v>
      </c>
      <c r="I31" s="112"/>
      <c r="J31" s="112" t="s">
        <v>2846</v>
      </c>
      <c r="K31" s="132" t="s">
        <v>299</v>
      </c>
      <c r="L31" s="133" t="s">
        <v>2069</v>
      </c>
      <c r="M31" s="133" t="s">
        <v>2070</v>
      </c>
      <c r="N31" s="132" t="s">
        <v>302</v>
      </c>
      <c r="O31" s="133" t="s">
        <v>2071</v>
      </c>
      <c r="P31" s="133" t="s">
        <v>2072</v>
      </c>
      <c r="Q31" s="112" t="s">
        <v>3019</v>
      </c>
      <c r="R31" s="112" t="s">
        <v>344</v>
      </c>
      <c r="S31" s="133">
        <f t="shared" si="0"/>
        <v>1</v>
      </c>
      <c r="T31" s="133" t="s">
        <v>277</v>
      </c>
      <c r="U31" s="112" t="s">
        <v>2058</v>
      </c>
      <c r="V31" s="133" t="s">
        <v>2060</v>
      </c>
      <c r="W31" s="112" t="s">
        <v>2962</v>
      </c>
      <c r="X31" s="133" t="s">
        <v>1688</v>
      </c>
      <c r="Y31" s="133">
        <f t="shared" si="1"/>
        <v>3</v>
      </c>
      <c r="Z31" s="112" t="s">
        <v>2846</v>
      </c>
      <c r="AC31" s="133" t="s">
        <v>183</v>
      </c>
      <c r="AD31" s="133">
        <f t="shared" si="2"/>
        <v>2</v>
      </c>
      <c r="AE31" s="133" t="s">
        <v>3710</v>
      </c>
      <c r="AJ31" s="133">
        <v>103</v>
      </c>
      <c r="AK31" s="148" t="str">
        <f t="shared" ca="1" si="3"/>
        <v>GP</v>
      </c>
      <c r="AL31" s="149" t="str">
        <f t="shared" ca="1" si="4"/>
        <v>U'D' R D R' U R D' R' D</v>
      </c>
      <c r="AM31" s="149" t="str">
        <f t="shared" ca="1" si="5"/>
        <v>D': [U', R D R']</v>
      </c>
      <c r="AN31" s="141" t="str">
        <f t="shared" ca="1" si="6"/>
        <v>PG</v>
      </c>
      <c r="AO31" s="112" t="str">
        <f t="shared" ca="1" si="7"/>
        <v>D' R D R' U' R D' R' UD</v>
      </c>
      <c r="AP31" s="112" t="str">
        <f t="shared" ca="1" si="8"/>
        <v>D': [R D R', U']</v>
      </c>
      <c r="AQ31" s="149" cm="1">
        <f t="array" aca="1" ref="AQ31" ca="1">IF(COLUMN(INDIRECT(E31&amp;1))&gt; COLUMN(INDIRECT(F31&amp;1)),1,0)</f>
        <v>0</v>
      </c>
    </row>
    <row r="32" spans="1:43" ht="12" customHeight="1">
      <c r="A32" s="133">
        <v>31</v>
      </c>
      <c r="B32" s="133" t="s">
        <v>2718</v>
      </c>
      <c r="C32" s="133">
        <v>8</v>
      </c>
      <c r="D32" s="133">
        <v>9</v>
      </c>
      <c r="E32" s="141" t="s">
        <v>805</v>
      </c>
      <c r="F32" s="141" t="s">
        <v>809</v>
      </c>
      <c r="G32" s="132" t="s">
        <v>307</v>
      </c>
      <c r="H32" s="132" t="s">
        <v>310</v>
      </c>
      <c r="I32" s="112"/>
      <c r="J32" s="112" t="s">
        <v>2846</v>
      </c>
      <c r="K32" s="132" t="s">
        <v>307</v>
      </c>
      <c r="L32" s="133" t="s">
        <v>2073</v>
      </c>
      <c r="M32" s="133" t="s">
        <v>2074</v>
      </c>
      <c r="N32" s="132" t="s">
        <v>310</v>
      </c>
      <c r="O32" s="133" t="s">
        <v>2075</v>
      </c>
      <c r="P32" s="133" t="s">
        <v>2076</v>
      </c>
      <c r="Q32" s="112" t="s">
        <v>344</v>
      </c>
      <c r="R32" s="112" t="s">
        <v>344</v>
      </c>
      <c r="S32" s="133">
        <f t="shared" si="0"/>
        <v>1</v>
      </c>
      <c r="T32" s="133" t="s">
        <v>212</v>
      </c>
      <c r="U32" s="112" t="s">
        <v>2041</v>
      </c>
      <c r="V32" s="133" t="s">
        <v>2043</v>
      </c>
      <c r="W32" s="112" t="s">
        <v>2962</v>
      </c>
      <c r="X32" s="133" t="s">
        <v>1688</v>
      </c>
      <c r="Y32" s="133">
        <f t="shared" si="1"/>
        <v>3</v>
      </c>
      <c r="Z32" s="112" t="s">
        <v>2846</v>
      </c>
      <c r="AC32" s="133" t="s">
        <v>183</v>
      </c>
      <c r="AD32" s="133">
        <f t="shared" si="2"/>
        <v>1</v>
      </c>
      <c r="AE32" s="133" t="s">
        <v>3711</v>
      </c>
      <c r="AJ32" s="133">
        <v>107</v>
      </c>
      <c r="AK32" s="148" t="str">
        <f t="shared" ca="1" si="3"/>
        <v>GT</v>
      </c>
      <c r="AL32" s="149" t="str">
        <f t="shared" ca="1" si="4"/>
        <v>U'D R D' R' U R D R' D'</v>
      </c>
      <c r="AM32" s="149" t="str">
        <f t="shared" ca="1" si="5"/>
        <v>D: [U', R D' R']</v>
      </c>
      <c r="AN32" s="141" t="str">
        <f t="shared" ca="1" si="6"/>
        <v>TG</v>
      </c>
      <c r="AO32" s="112" t="str">
        <f t="shared" ca="1" si="7"/>
        <v>D R D' R' U' R D R' UD'</v>
      </c>
      <c r="AP32" s="112" t="str">
        <f t="shared" ca="1" si="8"/>
        <v>D: [R D' R', U']</v>
      </c>
      <c r="AQ32" s="149" cm="1">
        <f t="array" aca="1" ref="AQ32" ca="1">IF(COLUMN(INDIRECT(E32&amp;1))&gt; COLUMN(INDIRECT(F32&amp;1)),1,0)</f>
        <v>0</v>
      </c>
    </row>
    <row r="33" spans="1:43" ht="12" customHeight="1">
      <c r="A33" s="133">
        <v>32</v>
      </c>
      <c r="B33" s="133" t="s">
        <v>2736</v>
      </c>
      <c r="C33" s="133">
        <v>8</v>
      </c>
      <c r="D33" s="133">
        <v>12</v>
      </c>
      <c r="E33" s="141" t="s">
        <v>828</v>
      </c>
      <c r="F33" s="141" t="s">
        <v>832</v>
      </c>
      <c r="G33" s="132" t="s">
        <v>4308</v>
      </c>
      <c r="H33" s="132" t="s">
        <v>4364</v>
      </c>
      <c r="I33" s="112" t="s">
        <v>3045</v>
      </c>
      <c r="J33" s="112" t="s">
        <v>2847</v>
      </c>
      <c r="K33" s="132" t="s">
        <v>249</v>
      </c>
      <c r="L33" s="133" t="s">
        <v>2077</v>
      </c>
      <c r="M33" s="133" t="s">
        <v>2078</v>
      </c>
      <c r="N33" s="132" t="s">
        <v>318</v>
      </c>
      <c r="O33" s="133" t="s">
        <v>2079</v>
      </c>
      <c r="P33" s="133" t="s">
        <v>2080</v>
      </c>
      <c r="Q33" s="112" t="s">
        <v>3045</v>
      </c>
      <c r="R33" s="112" t="s">
        <v>3002</v>
      </c>
      <c r="S33" s="133">
        <f t="shared" si="0"/>
        <v>2</v>
      </c>
      <c r="T33" s="133" t="s">
        <v>1940</v>
      </c>
      <c r="U33" s="112" t="s">
        <v>2943</v>
      </c>
      <c r="V33" s="133" t="s">
        <v>2747</v>
      </c>
      <c r="W33" s="112" t="s">
        <v>2966</v>
      </c>
      <c r="X33" s="133" t="s">
        <v>2705</v>
      </c>
      <c r="Y33" s="133">
        <f t="shared" si="1"/>
        <v>4</v>
      </c>
      <c r="Z33" s="112" t="s">
        <v>2847</v>
      </c>
      <c r="AC33" s="133" t="s">
        <v>183</v>
      </c>
      <c r="AD33" s="133">
        <f t="shared" si="2"/>
        <v>4</v>
      </c>
      <c r="AE33" s="133" t="s">
        <v>3712</v>
      </c>
      <c r="AJ33" s="133">
        <v>108</v>
      </c>
      <c r="AK33" s="148" t="str">
        <f t="shared" ca="1" si="3"/>
        <v>GW</v>
      </c>
      <c r="AL33" s="149" t="str">
        <f t="shared" ca="1" si="4"/>
        <v>R F' R' U' R D R' U R D' F R'</v>
      </c>
      <c r="AM33" s="149" t="str">
        <f t="shared" ca="1" si="5"/>
        <v>R F': [R' U' R, D]</v>
      </c>
      <c r="AN33" s="141" t="str">
        <f t="shared" ca="1" si="6"/>
        <v>WG</v>
      </c>
      <c r="AO33" s="112" t="str">
        <f t="shared" ca="1" si="7"/>
        <v>R F' D R' U' R D' R' U R F R'</v>
      </c>
      <c r="AP33" s="112" t="str">
        <f t="shared" ca="1" si="8"/>
        <v>R F': [D, R' U' R]</v>
      </c>
      <c r="AQ33" s="149" cm="1">
        <f t="array" aca="1" ref="AQ33" ca="1">IF(COLUMN(INDIRECT(E33&amp;1))&gt; COLUMN(INDIRECT(F33&amp;1)),1,0)</f>
        <v>0</v>
      </c>
    </row>
    <row r="34" spans="1:43" ht="12" customHeight="1">
      <c r="A34" s="133">
        <v>33</v>
      </c>
      <c r="B34" s="133" t="s">
        <v>2721</v>
      </c>
      <c r="C34" s="133">
        <v>9</v>
      </c>
      <c r="D34" s="133">
        <v>15</v>
      </c>
      <c r="E34" s="141" t="s">
        <v>1807</v>
      </c>
      <c r="F34" s="141" t="s">
        <v>1856</v>
      </c>
      <c r="G34" s="132" t="s">
        <v>4324</v>
      </c>
      <c r="H34" s="132" t="s">
        <v>4345</v>
      </c>
      <c r="I34" s="112" t="s">
        <v>3046</v>
      </c>
      <c r="J34" s="112" t="s">
        <v>2847</v>
      </c>
      <c r="K34" s="132" t="s">
        <v>323</v>
      </c>
      <c r="L34" s="133" t="s">
        <v>2081</v>
      </c>
      <c r="M34" s="133" t="s">
        <v>2082</v>
      </c>
      <c r="N34" s="132" t="s">
        <v>327</v>
      </c>
      <c r="O34" s="133" t="s">
        <v>2083</v>
      </c>
      <c r="P34" s="133" t="s">
        <v>2084</v>
      </c>
      <c r="Q34" s="112" t="s">
        <v>3046</v>
      </c>
      <c r="R34" s="112" t="s">
        <v>3117</v>
      </c>
      <c r="S34" s="133">
        <f t="shared" ref="S34:S65" si="9">LEN(SUBSTITUTE(SUBSTITUTE(SUBSTITUTE(SUBSTITUTE(SUBSTITUTE(SUBSTITUTE(R34," ",""),"'",""),"x",""),"y",""),"z",""),"2",""))</f>
        <v>4</v>
      </c>
      <c r="T34" s="133" t="s">
        <v>1935</v>
      </c>
      <c r="U34" s="112" t="s">
        <v>2944</v>
      </c>
      <c r="V34" s="133" t="s">
        <v>2748</v>
      </c>
      <c r="W34" s="112" t="s">
        <v>2962</v>
      </c>
      <c r="X34" s="133" t="s">
        <v>1688</v>
      </c>
      <c r="Y34" s="133">
        <f t="shared" ref="Y34:Y65" si="10">LEN(X34)</f>
        <v>3</v>
      </c>
      <c r="Z34" s="112" t="s">
        <v>2847</v>
      </c>
      <c r="AC34" s="133" t="s">
        <v>183</v>
      </c>
      <c r="AD34" s="133">
        <f t="shared" ref="AD34:AD65" si="11">D34-C34</f>
        <v>6</v>
      </c>
      <c r="AE34" s="133" t="s">
        <v>3713</v>
      </c>
      <c r="AJ34" s="133">
        <v>109</v>
      </c>
      <c r="AK34" s="148" t="str">
        <f t="shared" ref="AK34:AK65" ca="1" si="12">IF(AQ34=0,E34,F34)</f>
        <v>GX</v>
      </c>
      <c r="AL34" s="149" t="str">
        <f t="shared" ref="AL34:AL65" ca="1" si="13">IF(AQ34=0,L34,O34)</f>
        <v>U' R' D R2 D' R' U R D R' U' R' D' R U</v>
      </c>
      <c r="AM34" s="149" t="str">
        <f t="shared" ref="AM34:AM65" ca="1" si="14">IF(AQ34=0,M34,P34)</f>
        <v>U' R' D R: [R D' R', U]</v>
      </c>
      <c r="AN34" s="141" t="str">
        <f t="shared" ref="AN34:AN65" ca="1" si="15">IF(AQ34=0,F34,E34)</f>
        <v>XG</v>
      </c>
      <c r="AO34" s="112" t="str">
        <f t="shared" ref="AO34:AO65" ca="1" si="16">IF(AQ34=0,O34,L34)</f>
        <v>U' R' D R U R D' R' U' R D R2' D' R U</v>
      </c>
      <c r="AP34" s="112" t="str">
        <f t="shared" ref="AP34:AP65" ca="1" si="17">IF(AQ34=0,P34,M34)</f>
        <v>U' R' D R: [U, R D' R']</v>
      </c>
      <c r="AQ34" s="149" cm="1">
        <f t="array" aca="1" ref="AQ34" ca="1">IF(COLUMN(INDIRECT(E34&amp;1))&gt; COLUMN(INDIRECT(F34&amp;1)),1,0)</f>
        <v>0</v>
      </c>
    </row>
    <row r="35" spans="1:43" ht="12" customHeight="1">
      <c r="A35" s="133">
        <v>34</v>
      </c>
      <c r="B35" s="133" t="s">
        <v>2721</v>
      </c>
      <c r="C35" s="133">
        <v>9</v>
      </c>
      <c r="D35" s="133">
        <v>15</v>
      </c>
      <c r="E35" s="141" t="s">
        <v>793</v>
      </c>
      <c r="F35" s="141" t="s">
        <v>21</v>
      </c>
      <c r="G35" s="132" t="s">
        <v>331</v>
      </c>
      <c r="H35" s="132" t="s">
        <v>334</v>
      </c>
      <c r="I35" s="112" t="s">
        <v>3047</v>
      </c>
      <c r="J35" s="112" t="s">
        <v>2847</v>
      </c>
      <c r="K35" s="132" t="s">
        <v>331</v>
      </c>
      <c r="L35" s="133" t="s">
        <v>2085</v>
      </c>
      <c r="M35" s="133" t="s">
        <v>2086</v>
      </c>
      <c r="N35" s="132" t="s">
        <v>334</v>
      </c>
      <c r="O35" s="133" t="s">
        <v>2087</v>
      </c>
      <c r="P35" s="133" t="s">
        <v>2816</v>
      </c>
      <c r="Q35" s="112" t="s">
        <v>3047</v>
      </c>
      <c r="R35" s="112" t="s">
        <v>3117</v>
      </c>
      <c r="S35" s="133">
        <f t="shared" si="9"/>
        <v>4</v>
      </c>
      <c r="T35" s="133" t="s">
        <v>278</v>
      </c>
      <c r="U35" s="112" t="s">
        <v>2099</v>
      </c>
      <c r="V35" s="133" t="s">
        <v>2097</v>
      </c>
      <c r="W35" s="112" t="s">
        <v>2962</v>
      </c>
      <c r="X35" s="133" t="s">
        <v>1688</v>
      </c>
      <c r="Y35" s="133">
        <f t="shared" si="10"/>
        <v>3</v>
      </c>
      <c r="Z35" s="112" t="s">
        <v>2847</v>
      </c>
      <c r="AC35" s="133" t="s">
        <v>183</v>
      </c>
      <c r="AD35" s="133">
        <f t="shared" si="11"/>
        <v>6</v>
      </c>
      <c r="AE35" s="133" t="s">
        <v>3714</v>
      </c>
      <c r="AJ35" s="133">
        <v>105</v>
      </c>
      <c r="AK35" s="148" t="str">
        <f t="shared" ca="1" si="12"/>
        <v>GR</v>
      </c>
      <c r="AL35" s="149" t="str">
        <f t="shared" ca="1" si="13"/>
        <v>U R D' R' U' R' D R U R' D' R2 D R' U'</v>
      </c>
      <c r="AM35" s="149" t="str">
        <f t="shared" ca="1" si="14"/>
        <v>U R D' R': [U', R' D R]</v>
      </c>
      <c r="AN35" s="141" t="str">
        <f t="shared" ca="1" si="15"/>
        <v>RG</v>
      </c>
      <c r="AO35" s="112" t="str">
        <f t="shared" ca="1" si="16"/>
        <v>U R D' R2' D R U' R' D' R U R D R' U'</v>
      </c>
      <c r="AP35" s="112" t="str">
        <f t="shared" ca="1" si="17"/>
        <v>U R D' R': [R' D R, U']</v>
      </c>
      <c r="AQ35" s="149" cm="1">
        <f t="array" aca="1" ref="AQ35" ca="1">IF(COLUMN(INDIRECT(E35&amp;1))&gt; COLUMN(INDIRECT(F35&amp;1)),1,0)</f>
        <v>0</v>
      </c>
    </row>
    <row r="36" spans="1:43" ht="12" customHeight="1">
      <c r="A36" s="133">
        <v>35</v>
      </c>
      <c r="B36" s="133" t="s">
        <v>2736</v>
      </c>
      <c r="C36" s="133">
        <v>8</v>
      </c>
      <c r="D36" s="133">
        <v>12</v>
      </c>
      <c r="E36" s="141" t="s">
        <v>771</v>
      </c>
      <c r="F36" s="141" t="s">
        <v>775</v>
      </c>
      <c r="G36" s="132" t="s">
        <v>337</v>
      </c>
      <c r="H36" s="132" t="s">
        <v>340</v>
      </c>
      <c r="I36" s="112" t="s">
        <v>3048</v>
      </c>
      <c r="J36" s="112" t="s">
        <v>2847</v>
      </c>
      <c r="K36" s="132" t="s">
        <v>337</v>
      </c>
      <c r="L36" s="133" t="s">
        <v>2090</v>
      </c>
      <c r="M36" s="133" t="s">
        <v>2091</v>
      </c>
      <c r="N36" s="132" t="s">
        <v>340</v>
      </c>
      <c r="O36" s="133" t="s">
        <v>2088</v>
      </c>
      <c r="P36" s="133" t="s">
        <v>2089</v>
      </c>
      <c r="Q36" s="112" t="s">
        <v>3048</v>
      </c>
      <c r="R36" s="112" t="s">
        <v>3111</v>
      </c>
      <c r="S36" s="133">
        <f t="shared" si="9"/>
        <v>2</v>
      </c>
      <c r="T36" s="133" t="s">
        <v>1444</v>
      </c>
      <c r="U36" s="112" t="s">
        <v>2582</v>
      </c>
      <c r="V36" s="133" t="s">
        <v>2580</v>
      </c>
      <c r="W36" s="112" t="s">
        <v>2966</v>
      </c>
      <c r="X36" s="133" t="s">
        <v>2708</v>
      </c>
      <c r="Y36" s="133">
        <f t="shared" si="10"/>
        <v>4</v>
      </c>
      <c r="Z36" s="112" t="s">
        <v>2847</v>
      </c>
      <c r="AC36" s="133" t="s">
        <v>183</v>
      </c>
      <c r="AD36" s="133">
        <f t="shared" si="11"/>
        <v>4</v>
      </c>
      <c r="AE36" s="133" t="s">
        <v>3715</v>
      </c>
      <c r="AJ36" s="133">
        <v>102</v>
      </c>
      <c r="AK36" s="148" t="str">
        <f t="shared" ca="1" si="12"/>
        <v>GO</v>
      </c>
      <c r="AL36" s="149" t="str">
        <f t="shared" ca="1" si="13"/>
        <v>R' B D' R U R' D R U' R' B' R</v>
      </c>
      <c r="AM36" s="149" t="str">
        <f t="shared" ca="1" si="14"/>
        <v>R' B: [D', R U R']</v>
      </c>
      <c r="AN36" s="141" t="str">
        <f t="shared" ca="1" si="15"/>
        <v>OG</v>
      </c>
      <c r="AO36" s="112" t="str">
        <f t="shared" ca="1" si="16"/>
        <v>R' B R U R' D' R U' R' D B' R</v>
      </c>
      <c r="AP36" s="112" t="str">
        <f t="shared" ca="1" si="17"/>
        <v>R' B: [R U R', D']</v>
      </c>
      <c r="AQ36" s="149" cm="1">
        <f t="array" aca="1" ref="AQ36" ca="1">IF(COLUMN(INDIRECT(E36&amp;1))&gt; COLUMN(INDIRECT(F36&amp;1)),1,0)</f>
        <v>0</v>
      </c>
    </row>
    <row r="37" spans="1:43" ht="12" customHeight="1">
      <c r="A37" s="133">
        <v>36</v>
      </c>
      <c r="B37" s="133" t="s">
        <v>2722</v>
      </c>
      <c r="C37" s="133">
        <v>9</v>
      </c>
      <c r="D37" s="133">
        <v>11</v>
      </c>
      <c r="E37" s="141" t="s">
        <v>24</v>
      </c>
      <c r="F37" s="141" t="s">
        <v>28</v>
      </c>
      <c r="G37" s="132" t="s">
        <v>1853</v>
      </c>
      <c r="H37" s="132" t="s">
        <v>1804</v>
      </c>
      <c r="I37" s="112" t="s">
        <v>3049</v>
      </c>
      <c r="J37" s="112" t="s">
        <v>3232</v>
      </c>
      <c r="K37" s="132" t="s">
        <v>1853</v>
      </c>
      <c r="L37" s="133" t="s">
        <v>2092</v>
      </c>
      <c r="M37" s="133" t="s">
        <v>2093</v>
      </c>
      <c r="N37" s="132" t="s">
        <v>1804</v>
      </c>
      <c r="O37" s="133" t="s">
        <v>2094</v>
      </c>
      <c r="P37" s="133" t="s">
        <v>2095</v>
      </c>
      <c r="Q37" s="112" t="s">
        <v>3049</v>
      </c>
      <c r="R37" s="112" t="s">
        <v>3075</v>
      </c>
      <c r="S37" s="133">
        <f t="shared" si="9"/>
        <v>2</v>
      </c>
      <c r="T37" s="133" t="s">
        <v>2830</v>
      </c>
      <c r="U37" s="112" t="s">
        <v>2940</v>
      </c>
      <c r="V37" s="133" t="s">
        <v>2746</v>
      </c>
      <c r="W37" s="112" t="s">
        <v>2963</v>
      </c>
      <c r="X37" s="133" t="s">
        <v>1688</v>
      </c>
      <c r="Y37" s="133">
        <f t="shared" si="10"/>
        <v>3</v>
      </c>
      <c r="Z37" s="112" t="s">
        <v>2845</v>
      </c>
      <c r="AC37" s="133" t="s">
        <v>183</v>
      </c>
      <c r="AD37" s="133">
        <f t="shared" si="11"/>
        <v>2</v>
      </c>
      <c r="AE37" s="133" t="s">
        <v>3716</v>
      </c>
      <c r="AJ37" s="133">
        <v>2</v>
      </c>
      <c r="AK37" s="148" t="str">
        <f t="shared" ca="1" si="12"/>
        <v>AE</v>
      </c>
      <c r="AL37" s="149" t="str">
        <f t="shared" ca="1" si="13"/>
        <v>U' R2 D R' U2 R D' R' U2 R' U</v>
      </c>
      <c r="AM37" s="149" t="str">
        <f t="shared" ca="1" si="14"/>
        <v>U' R: [R D R', U2]</v>
      </c>
      <c r="AN37" s="141" t="str">
        <f t="shared" ca="1" si="15"/>
        <v>EA</v>
      </c>
      <c r="AO37" s="112" t="str">
        <f t="shared" ca="1" si="16"/>
        <v>U' R U2 R D R' U2 R D' R2' U</v>
      </c>
      <c r="AP37" s="112" t="str">
        <f t="shared" ca="1" si="17"/>
        <v>U' R: [U2, R D R']</v>
      </c>
      <c r="AQ37" s="149" cm="1">
        <f t="array" aca="1" ref="AQ37" ca="1">IF(COLUMN(INDIRECT(E37&amp;1))&gt; COLUMN(INDIRECT(F37&amp;1)),1,0)</f>
        <v>0</v>
      </c>
    </row>
    <row r="38" spans="1:43" ht="12" customHeight="1">
      <c r="A38" s="133">
        <v>37</v>
      </c>
      <c r="B38" s="133" t="s">
        <v>2723</v>
      </c>
      <c r="C38" s="133">
        <v>8</v>
      </c>
      <c r="D38" s="133">
        <v>8</v>
      </c>
      <c r="E38" s="141" t="s">
        <v>53</v>
      </c>
      <c r="F38" s="141" t="s">
        <v>99</v>
      </c>
      <c r="G38" s="132" t="s">
        <v>278</v>
      </c>
      <c r="H38" s="132" t="s">
        <v>355</v>
      </c>
      <c r="I38" s="112"/>
      <c r="J38" s="112" t="s">
        <v>2846</v>
      </c>
      <c r="K38" s="132" t="s">
        <v>278</v>
      </c>
      <c r="L38" s="133" t="s">
        <v>2096</v>
      </c>
      <c r="M38" s="133" t="s">
        <v>2097</v>
      </c>
      <c r="N38" s="132" t="s">
        <v>355</v>
      </c>
      <c r="O38" s="133" t="s">
        <v>2098</v>
      </c>
      <c r="P38" s="133" t="s">
        <v>2099</v>
      </c>
      <c r="Q38" s="112"/>
      <c r="R38" s="112"/>
      <c r="S38" s="133">
        <f t="shared" si="9"/>
        <v>0</v>
      </c>
      <c r="T38" s="133" t="s">
        <v>278</v>
      </c>
      <c r="U38" s="112" t="s">
        <v>2099</v>
      </c>
      <c r="V38" s="133" t="s">
        <v>2097</v>
      </c>
      <c r="W38" s="112" t="s">
        <v>2962</v>
      </c>
      <c r="X38" s="133" t="s">
        <v>1688</v>
      </c>
      <c r="Y38" s="133">
        <f t="shared" si="10"/>
        <v>3</v>
      </c>
      <c r="Z38" s="112" t="s">
        <v>2846</v>
      </c>
      <c r="AA38" s="133">
        <v>1</v>
      </c>
      <c r="AC38" s="133" t="s">
        <v>344</v>
      </c>
      <c r="AD38" s="133">
        <f t="shared" si="11"/>
        <v>0</v>
      </c>
      <c r="AE38" s="133" t="s">
        <v>2096</v>
      </c>
      <c r="AJ38" s="133">
        <v>7</v>
      </c>
      <c r="AK38" s="148" t="str">
        <f t="shared" ca="1" si="12"/>
        <v>AM</v>
      </c>
      <c r="AL38" s="149" t="str">
        <f t="shared" ca="1" si="13"/>
        <v>R' D R U' R' D' R U</v>
      </c>
      <c r="AM38" s="149" t="str">
        <f t="shared" ca="1" si="14"/>
        <v>[R' D R, U']</v>
      </c>
      <c r="AN38" s="141" t="str">
        <f t="shared" ca="1" si="15"/>
        <v>MA</v>
      </c>
      <c r="AO38" s="112" t="str">
        <f t="shared" ca="1" si="16"/>
        <v>U' R' D R U R' D' R</v>
      </c>
      <c r="AP38" s="112" t="str">
        <f t="shared" ca="1" si="17"/>
        <v>[U', R' D R]</v>
      </c>
      <c r="AQ38" s="149" cm="1">
        <f t="array" aca="1" ref="AQ38" ca="1">IF(COLUMN(INDIRECT(E38&amp;1))&gt; COLUMN(INDIRECT(F38&amp;1)),1,0)</f>
        <v>0</v>
      </c>
    </row>
    <row r="39" spans="1:43" ht="12" customHeight="1">
      <c r="A39" s="133">
        <v>38</v>
      </c>
      <c r="B39" s="133" t="s">
        <v>2724</v>
      </c>
      <c r="C39" s="133">
        <v>8</v>
      </c>
      <c r="D39" s="133">
        <v>9</v>
      </c>
      <c r="E39" s="141" t="s">
        <v>1999</v>
      </c>
      <c r="F39" s="141" t="s">
        <v>2002</v>
      </c>
      <c r="G39" s="132" t="s">
        <v>359</v>
      </c>
      <c r="H39" s="132" t="s">
        <v>363</v>
      </c>
      <c r="I39" s="112"/>
      <c r="J39" s="112" t="s">
        <v>2846</v>
      </c>
      <c r="K39" s="132" t="s">
        <v>359</v>
      </c>
      <c r="L39" s="133" t="s">
        <v>2100</v>
      </c>
      <c r="M39" s="133" t="s">
        <v>2101</v>
      </c>
      <c r="N39" s="132" t="s">
        <v>363</v>
      </c>
      <c r="O39" s="133" t="s">
        <v>2102</v>
      </c>
      <c r="P39" s="133" t="s">
        <v>2103</v>
      </c>
      <c r="Q39" s="112" t="s">
        <v>2981</v>
      </c>
      <c r="R39" s="112" t="s">
        <v>160</v>
      </c>
      <c r="S39" s="133">
        <f t="shared" si="9"/>
        <v>1</v>
      </c>
      <c r="T39" s="133" t="s">
        <v>212</v>
      </c>
      <c r="U39" s="112" t="s">
        <v>2041</v>
      </c>
      <c r="V39" s="133" t="s">
        <v>2043</v>
      </c>
      <c r="W39" s="112" t="s">
        <v>2962</v>
      </c>
      <c r="X39" s="133" t="s">
        <v>1688</v>
      </c>
      <c r="Y39" s="133">
        <f t="shared" si="10"/>
        <v>3</v>
      </c>
      <c r="Z39" s="112" t="s">
        <v>2846</v>
      </c>
      <c r="AC39" s="133" t="s">
        <v>344</v>
      </c>
      <c r="AD39" s="133">
        <f t="shared" si="11"/>
        <v>1</v>
      </c>
      <c r="AE39" s="133" t="s">
        <v>3717</v>
      </c>
      <c r="AJ39" s="133">
        <v>11</v>
      </c>
      <c r="AK39" s="148" t="str">
        <f t="shared" ca="1" si="12"/>
        <v>AQ</v>
      </c>
      <c r="AL39" s="149" t="str">
        <f t="shared" ca="1" si="13"/>
        <v>U' R D' R' U' R D R' U2</v>
      </c>
      <c r="AM39" s="149" t="str">
        <f t="shared" ca="1" si="14"/>
        <v>U': [R D' R', U']</v>
      </c>
      <c r="AN39" s="141" t="str">
        <f t="shared" ca="1" si="15"/>
        <v>QA</v>
      </c>
      <c r="AO39" s="112" t="str">
        <f t="shared" ca="1" si="16"/>
        <v>U2 R D' R' U R D R' U</v>
      </c>
      <c r="AP39" s="112" t="str">
        <f t="shared" ca="1" si="17"/>
        <v>U': [U', R D' R']</v>
      </c>
      <c r="AQ39" s="149" cm="1">
        <f t="array" aca="1" ref="AQ39" ca="1">IF(COLUMN(INDIRECT(E39&amp;1))&gt; COLUMN(INDIRECT(F39&amp;1)),1,0)</f>
        <v>0</v>
      </c>
    </row>
    <row r="40" spans="1:43" ht="12" customHeight="1">
      <c r="A40" s="133">
        <v>39</v>
      </c>
      <c r="B40" s="133" t="s">
        <v>2725</v>
      </c>
      <c r="C40" s="133">
        <v>8</v>
      </c>
      <c r="D40" s="133">
        <v>9</v>
      </c>
      <c r="E40" s="141" t="s">
        <v>146</v>
      </c>
      <c r="F40" s="141" t="s">
        <v>150</v>
      </c>
      <c r="G40" s="132" t="s">
        <v>238</v>
      </c>
      <c r="H40" s="132" t="s">
        <v>376</v>
      </c>
      <c r="I40" s="112"/>
      <c r="J40" s="112" t="s">
        <v>2846</v>
      </c>
      <c r="K40" s="132" t="s">
        <v>238</v>
      </c>
      <c r="L40" s="133" t="s">
        <v>2104</v>
      </c>
      <c r="M40" s="133" t="s">
        <v>2105</v>
      </c>
      <c r="N40" s="132" t="s">
        <v>376</v>
      </c>
      <c r="O40" s="133" t="s">
        <v>2106</v>
      </c>
      <c r="P40" s="133" t="s">
        <v>2107</v>
      </c>
      <c r="Q40" s="112" t="s">
        <v>3019</v>
      </c>
      <c r="R40" s="112" t="s">
        <v>344</v>
      </c>
      <c r="S40" s="133">
        <f t="shared" si="9"/>
        <v>1</v>
      </c>
      <c r="T40" s="133" t="s">
        <v>278</v>
      </c>
      <c r="U40" s="112" t="s">
        <v>2099</v>
      </c>
      <c r="V40" s="133" t="s">
        <v>2097</v>
      </c>
      <c r="W40" s="112" t="s">
        <v>2962</v>
      </c>
      <c r="X40" s="133" t="s">
        <v>1688</v>
      </c>
      <c r="Y40" s="133">
        <f t="shared" si="10"/>
        <v>3</v>
      </c>
      <c r="Z40" s="112" t="s">
        <v>2846</v>
      </c>
      <c r="AC40" s="133" t="s">
        <v>344</v>
      </c>
      <c r="AD40" s="133">
        <f t="shared" si="11"/>
        <v>1</v>
      </c>
      <c r="AE40" s="133" t="s">
        <v>3718</v>
      </c>
      <c r="AJ40" s="133">
        <v>17</v>
      </c>
      <c r="AK40" s="148" t="str">
        <f t="shared" ca="1" si="12"/>
        <v>AY</v>
      </c>
      <c r="AL40" s="149" t="str">
        <f t="shared" ca="1" si="13"/>
        <v>D' R' D R U' R' D' R UD</v>
      </c>
      <c r="AM40" s="149" t="str">
        <f t="shared" ca="1" si="14"/>
        <v>D': [R' D R, U']</v>
      </c>
      <c r="AN40" s="141" t="str">
        <f t="shared" ca="1" si="15"/>
        <v>YA</v>
      </c>
      <c r="AO40" s="112" t="str">
        <f t="shared" ca="1" si="16"/>
        <v>U'D' R' D R U R' D' R D</v>
      </c>
      <c r="AP40" s="112" t="str">
        <f t="shared" ca="1" si="17"/>
        <v>D': [U', R' D R]</v>
      </c>
      <c r="AQ40" s="149" cm="1">
        <f t="array" aca="1" ref="AQ40" ca="1">IF(COLUMN(INDIRECT(E40&amp;1))&gt; COLUMN(INDIRECT(F40&amp;1)),1,0)</f>
        <v>0</v>
      </c>
    </row>
    <row r="41" spans="1:43" ht="12" customHeight="1">
      <c r="A41" s="133">
        <v>40</v>
      </c>
      <c r="B41" s="133" t="s">
        <v>2725</v>
      </c>
      <c r="C41" s="133">
        <v>8</v>
      </c>
      <c r="D41" s="133">
        <v>9</v>
      </c>
      <c r="E41" s="141" t="s">
        <v>52</v>
      </c>
      <c r="F41" s="141" t="s">
        <v>106</v>
      </c>
      <c r="G41" s="132" t="s">
        <v>380</v>
      </c>
      <c r="H41" s="132" t="s">
        <v>384</v>
      </c>
      <c r="I41" s="112"/>
      <c r="J41" s="112" t="s">
        <v>2846</v>
      </c>
      <c r="K41" s="132" t="s">
        <v>380</v>
      </c>
      <c r="L41" s="133" t="s">
        <v>2108</v>
      </c>
      <c r="M41" s="133" t="s">
        <v>2109</v>
      </c>
      <c r="N41" s="132" t="s">
        <v>384</v>
      </c>
      <c r="O41" s="133" t="s">
        <v>2110</v>
      </c>
      <c r="P41" s="133" t="s">
        <v>2111</v>
      </c>
      <c r="Q41" s="112" t="s">
        <v>344</v>
      </c>
      <c r="R41" s="112" t="s">
        <v>344</v>
      </c>
      <c r="S41" s="133">
        <f t="shared" si="9"/>
        <v>1</v>
      </c>
      <c r="T41" s="133" t="s">
        <v>280</v>
      </c>
      <c r="U41" s="112" t="s">
        <v>2700</v>
      </c>
      <c r="V41" s="133" t="s">
        <v>2698</v>
      </c>
      <c r="W41" s="112" t="s">
        <v>2962</v>
      </c>
      <c r="X41" s="133" t="s">
        <v>1688</v>
      </c>
      <c r="Y41" s="133">
        <f t="shared" si="10"/>
        <v>3</v>
      </c>
      <c r="Z41" s="112" t="s">
        <v>2846</v>
      </c>
      <c r="AC41" s="133" t="s">
        <v>344</v>
      </c>
      <c r="AD41" s="133">
        <f t="shared" si="11"/>
        <v>1</v>
      </c>
      <c r="AE41" s="133" t="s">
        <v>3719</v>
      </c>
      <c r="AJ41" s="133">
        <v>8</v>
      </c>
      <c r="AK41" s="148" t="str">
        <f t="shared" ca="1" si="12"/>
        <v>AN</v>
      </c>
      <c r="AL41" s="149" t="str">
        <f t="shared" ca="1" si="13"/>
        <v>D R' D' R U' R' D R UD'</v>
      </c>
      <c r="AM41" s="149" t="str">
        <f t="shared" ca="1" si="14"/>
        <v>D: [R' D' R, U']</v>
      </c>
      <c r="AN41" s="141" t="str">
        <f t="shared" ca="1" si="15"/>
        <v>NA</v>
      </c>
      <c r="AO41" s="112" t="str">
        <f t="shared" ca="1" si="16"/>
        <v>U'D R' D' R U R' D R D'</v>
      </c>
      <c r="AP41" s="112" t="str">
        <f t="shared" ca="1" si="17"/>
        <v>D: [U', R' D' R]</v>
      </c>
      <c r="AQ41" s="149" cm="1">
        <f t="array" aca="1" ref="AQ41" ca="1">IF(COLUMN(INDIRECT(E41&amp;1))&gt; COLUMN(INDIRECT(F41&amp;1)),1,0)</f>
        <v>0</v>
      </c>
    </row>
    <row r="42" spans="1:43" ht="12" customHeight="1">
      <c r="A42" s="133">
        <v>41</v>
      </c>
      <c r="B42" s="133" t="s">
        <v>2722</v>
      </c>
      <c r="C42" s="133">
        <v>9</v>
      </c>
      <c r="D42" s="133">
        <v>11</v>
      </c>
      <c r="E42" s="141" t="s">
        <v>1977</v>
      </c>
      <c r="F42" s="141" t="s">
        <v>1979</v>
      </c>
      <c r="G42" s="132" t="s">
        <v>279</v>
      </c>
      <c r="H42" s="132" t="s">
        <v>398</v>
      </c>
      <c r="I42" s="112" t="s">
        <v>3050</v>
      </c>
      <c r="J42" s="112" t="s">
        <v>3232</v>
      </c>
      <c r="K42" s="132" t="s">
        <v>279</v>
      </c>
      <c r="L42" s="133" t="s">
        <v>2112</v>
      </c>
      <c r="M42" s="133" t="s">
        <v>2113</v>
      </c>
      <c r="N42" s="132" t="s">
        <v>398</v>
      </c>
      <c r="O42" s="133" t="s">
        <v>2114</v>
      </c>
      <c r="P42" s="133" t="s">
        <v>2115</v>
      </c>
      <c r="Q42" s="112" t="s">
        <v>3050</v>
      </c>
      <c r="R42" s="112" t="s">
        <v>3075</v>
      </c>
      <c r="S42" s="133">
        <f t="shared" si="9"/>
        <v>2</v>
      </c>
      <c r="T42" s="133" t="s">
        <v>51</v>
      </c>
      <c r="U42" s="112" t="s">
        <v>1998</v>
      </c>
      <c r="V42" s="133" t="s">
        <v>1996</v>
      </c>
      <c r="W42" s="112" t="s">
        <v>2963</v>
      </c>
      <c r="X42" s="133" t="s">
        <v>1688</v>
      </c>
      <c r="Y42" s="133">
        <f t="shared" si="10"/>
        <v>3</v>
      </c>
      <c r="Z42" s="112" t="s">
        <v>2845</v>
      </c>
      <c r="AB42" s="133">
        <v>1</v>
      </c>
      <c r="AC42" s="133" t="s">
        <v>344</v>
      </c>
      <c r="AD42" s="133">
        <f t="shared" si="11"/>
        <v>2</v>
      </c>
      <c r="AE42" s="133" t="s">
        <v>3720</v>
      </c>
      <c r="AJ42" s="133">
        <v>6</v>
      </c>
      <c r="AK42" s="148" t="str">
        <f t="shared" ca="1" si="12"/>
        <v>AI</v>
      </c>
      <c r="AL42" s="149" t="str">
        <f t="shared" ca="1" si="13"/>
        <v>U' R' U2 R' D' R U2 R' D R2 U</v>
      </c>
      <c r="AM42" s="149" t="str">
        <f t="shared" ca="1" si="14"/>
        <v>U' R': [U2, R' D' R]</v>
      </c>
      <c r="AN42" s="141" t="str">
        <f t="shared" ca="1" si="15"/>
        <v>IA</v>
      </c>
      <c r="AO42" s="112" t="str">
        <f t="shared" ca="1" si="16"/>
        <v>U' R2' D' R U2 R' D R U2 R U</v>
      </c>
      <c r="AP42" s="112" t="str">
        <f t="shared" ca="1" si="17"/>
        <v>U' R': [R' D' R, U2]</v>
      </c>
      <c r="AQ42" s="149" cm="1">
        <f t="array" aca="1" ref="AQ42" ca="1">IF(COLUMN(INDIRECT(E42&amp;1))&gt; COLUMN(INDIRECT(F42&amp;1)),1,0)</f>
        <v>0</v>
      </c>
    </row>
    <row r="43" spans="1:43" ht="12" customHeight="1">
      <c r="A43" s="133">
        <v>42</v>
      </c>
      <c r="B43" s="133" t="s">
        <v>2724</v>
      </c>
      <c r="C43" s="133">
        <v>8</v>
      </c>
      <c r="D43" s="133">
        <v>9</v>
      </c>
      <c r="E43" s="141" t="s">
        <v>88</v>
      </c>
      <c r="F43" s="141" t="s">
        <v>135</v>
      </c>
      <c r="G43" s="132" t="s">
        <v>402</v>
      </c>
      <c r="H43" s="132" t="s">
        <v>406</v>
      </c>
      <c r="I43" s="112"/>
      <c r="J43" s="112" t="s">
        <v>2846</v>
      </c>
      <c r="K43" s="132" t="s">
        <v>402</v>
      </c>
      <c r="L43" s="133" t="s">
        <v>2116</v>
      </c>
      <c r="M43" s="133" t="s">
        <v>2117</v>
      </c>
      <c r="N43" s="132" t="s">
        <v>406</v>
      </c>
      <c r="O43" s="133" t="s">
        <v>2118</v>
      </c>
      <c r="P43" s="133" t="s">
        <v>2119</v>
      </c>
      <c r="Q43" s="112" t="s">
        <v>2981</v>
      </c>
      <c r="R43" s="112" t="s">
        <v>160</v>
      </c>
      <c r="S43" s="133">
        <f t="shared" si="9"/>
        <v>1</v>
      </c>
      <c r="T43" s="133" t="s">
        <v>277</v>
      </c>
      <c r="U43" s="112" t="s">
        <v>2058</v>
      </c>
      <c r="V43" s="133" t="s">
        <v>2060</v>
      </c>
      <c r="W43" s="112" t="s">
        <v>2962</v>
      </c>
      <c r="X43" s="133" t="s">
        <v>1688</v>
      </c>
      <c r="Y43" s="133">
        <f t="shared" si="10"/>
        <v>3</v>
      </c>
      <c r="Z43" s="112" t="s">
        <v>2846</v>
      </c>
      <c r="AC43" s="133" t="s">
        <v>344</v>
      </c>
      <c r="AD43" s="133">
        <f t="shared" si="11"/>
        <v>1</v>
      </c>
      <c r="AE43" s="133" t="s">
        <v>3721</v>
      </c>
      <c r="AJ43" s="133">
        <v>13</v>
      </c>
      <c r="AK43" s="148" t="str">
        <f t="shared" ca="1" si="12"/>
        <v>AS</v>
      </c>
      <c r="AL43" s="149" t="str">
        <f t="shared" ca="1" si="13"/>
        <v>U' R D R' U' R D' R' U2</v>
      </c>
      <c r="AM43" s="149" t="str">
        <f t="shared" ca="1" si="14"/>
        <v>U': [R D R', U']</v>
      </c>
      <c r="AN43" s="141" t="str">
        <f t="shared" ca="1" si="15"/>
        <v>SA</v>
      </c>
      <c r="AO43" s="112" t="str">
        <f t="shared" ca="1" si="16"/>
        <v>U2 R D R' U R D' R' U</v>
      </c>
      <c r="AP43" s="112" t="str">
        <f t="shared" ca="1" si="17"/>
        <v>U': [U', R D R']</v>
      </c>
      <c r="AQ43" s="149" cm="1">
        <f t="array" aca="1" ref="AQ43" ca="1">IF(COLUMN(INDIRECT(E43&amp;1))&gt; COLUMN(INDIRECT(F43&amp;1)),1,0)</f>
        <v>0</v>
      </c>
    </row>
    <row r="44" spans="1:43" ht="12" customHeight="1">
      <c r="A44" s="133">
        <v>43</v>
      </c>
      <c r="B44" s="133" t="s">
        <v>2723</v>
      </c>
      <c r="C44" s="133">
        <v>8</v>
      </c>
      <c r="D44" s="133">
        <v>8</v>
      </c>
      <c r="E44" s="141" t="s">
        <v>155</v>
      </c>
      <c r="F44" s="141" t="s">
        <v>157</v>
      </c>
      <c r="G44" s="132" t="s">
        <v>280</v>
      </c>
      <c r="H44" s="132" t="s">
        <v>413</v>
      </c>
      <c r="I44" s="112"/>
      <c r="J44" s="112" t="s">
        <v>2846</v>
      </c>
      <c r="K44" s="132" t="s">
        <v>280</v>
      </c>
      <c r="L44" s="133" t="s">
        <v>2697</v>
      </c>
      <c r="M44" s="133" t="s">
        <v>2698</v>
      </c>
      <c r="N44" s="132" t="s">
        <v>413</v>
      </c>
      <c r="O44" s="133" t="s">
        <v>2699</v>
      </c>
      <c r="P44" s="133" t="s">
        <v>2700</v>
      </c>
      <c r="Q44" s="112"/>
      <c r="R44" s="112"/>
      <c r="S44" s="133">
        <f t="shared" si="9"/>
        <v>0</v>
      </c>
      <c r="T44" s="133" t="s">
        <v>280</v>
      </c>
      <c r="U44" s="112" t="s">
        <v>2700</v>
      </c>
      <c r="V44" s="133" t="s">
        <v>2698</v>
      </c>
      <c r="W44" s="112" t="s">
        <v>2962</v>
      </c>
      <c r="X44" s="133" t="s">
        <v>1688</v>
      </c>
      <c r="Y44" s="133">
        <f t="shared" si="10"/>
        <v>3</v>
      </c>
      <c r="Z44" s="112" t="s">
        <v>2846</v>
      </c>
      <c r="AA44" s="133">
        <v>1</v>
      </c>
      <c r="AC44" s="133" t="s">
        <v>344</v>
      </c>
      <c r="AD44" s="133">
        <f t="shared" si="11"/>
        <v>0</v>
      </c>
      <c r="AE44" s="133" t="s">
        <v>2697</v>
      </c>
      <c r="AJ44" s="133">
        <v>18</v>
      </c>
      <c r="AK44" s="148" t="str">
        <f t="shared" ca="1" si="12"/>
        <v>AZ</v>
      </c>
      <c r="AL44" s="149" t="str">
        <f t="shared" ca="1" si="13"/>
        <v>R' D' R U' R' D R U</v>
      </c>
      <c r="AM44" s="149" t="str">
        <f t="shared" ca="1" si="14"/>
        <v>[R' D' R, U']</v>
      </c>
      <c r="AN44" s="141" t="str">
        <f t="shared" ca="1" si="15"/>
        <v>ZA</v>
      </c>
      <c r="AO44" s="112" t="str">
        <f t="shared" ca="1" si="16"/>
        <v>U' R' D' R U R' D R</v>
      </c>
      <c r="AP44" s="112" t="str">
        <f t="shared" ca="1" si="17"/>
        <v>[U', R' D' R]</v>
      </c>
      <c r="AQ44" s="149" cm="1">
        <f t="array" aca="1" ref="AQ44" ca="1">IF(COLUMN(INDIRECT(E44&amp;1))&gt; COLUMN(INDIRECT(F44&amp;1)),1,0)</f>
        <v>0</v>
      </c>
    </row>
    <row r="45" spans="1:43" ht="12" customHeight="1">
      <c r="A45" s="133">
        <v>44</v>
      </c>
      <c r="B45" s="133" t="s">
        <v>2726</v>
      </c>
      <c r="C45" s="133">
        <v>8</v>
      </c>
      <c r="D45" s="133">
        <v>11</v>
      </c>
      <c r="E45" s="141" t="s">
        <v>50</v>
      </c>
      <c r="F45" s="141" t="s">
        <v>58</v>
      </c>
      <c r="G45" s="132" t="s">
        <v>417</v>
      </c>
      <c r="H45" s="132" t="s">
        <v>421</v>
      </c>
      <c r="I45" s="112" t="s">
        <v>3049</v>
      </c>
      <c r="J45" s="112" t="s">
        <v>3232</v>
      </c>
      <c r="K45" s="132" t="s">
        <v>417</v>
      </c>
      <c r="L45" s="133" t="s">
        <v>2120</v>
      </c>
      <c r="M45" s="133" t="s">
        <v>2121</v>
      </c>
      <c r="N45" s="132" t="s">
        <v>421</v>
      </c>
      <c r="O45" s="133" t="s">
        <v>2122</v>
      </c>
      <c r="P45" s="133" t="s">
        <v>2123</v>
      </c>
      <c r="Q45" s="112" t="s">
        <v>3049</v>
      </c>
      <c r="R45" s="112" t="s">
        <v>3075</v>
      </c>
      <c r="S45" s="133">
        <f t="shared" si="9"/>
        <v>2</v>
      </c>
      <c r="T45" s="133" t="s">
        <v>2829</v>
      </c>
      <c r="U45" s="112" t="s">
        <v>2942</v>
      </c>
      <c r="V45" s="133" t="s">
        <v>2749</v>
      </c>
      <c r="W45" s="112" t="s">
        <v>2962</v>
      </c>
      <c r="X45" s="133" t="s">
        <v>1688</v>
      </c>
      <c r="Y45" s="133">
        <f t="shared" si="10"/>
        <v>3</v>
      </c>
      <c r="Z45" s="112" t="s">
        <v>2845</v>
      </c>
      <c r="AB45" s="133">
        <v>1</v>
      </c>
      <c r="AC45" s="133" t="s">
        <v>344</v>
      </c>
      <c r="AD45" s="133">
        <f t="shared" si="11"/>
        <v>3</v>
      </c>
      <c r="AE45" s="133" t="s">
        <v>3722</v>
      </c>
      <c r="AJ45" s="133">
        <v>5</v>
      </c>
      <c r="AK45" s="148" t="str">
        <f t="shared" ca="1" si="12"/>
        <v>AH</v>
      </c>
      <c r="AL45" s="149" t="str">
        <f t="shared" ca="1" si="13"/>
        <v>U' R2 D R' U R D' R' U' R' U</v>
      </c>
      <c r="AM45" s="149" t="str">
        <f t="shared" ca="1" si="14"/>
        <v>U' R: [R D R', U]</v>
      </c>
      <c r="AN45" s="141" t="str">
        <f t="shared" ca="1" si="15"/>
        <v>HA</v>
      </c>
      <c r="AO45" s="112" t="str">
        <f t="shared" ca="1" si="16"/>
        <v>U' R U R D R' U' R D' R2' U</v>
      </c>
      <c r="AP45" s="112" t="str">
        <f t="shared" ca="1" si="17"/>
        <v>U' R: [U, R D R']</v>
      </c>
      <c r="AQ45" s="149" cm="1">
        <f t="array" aca="1" ref="AQ45" ca="1">IF(COLUMN(INDIRECT(E45&amp;1))&gt; COLUMN(INDIRECT(F45&amp;1)),1,0)</f>
        <v>0</v>
      </c>
    </row>
    <row r="46" spans="1:43" ht="12" customHeight="1">
      <c r="A46" s="133">
        <v>45</v>
      </c>
      <c r="B46" s="133" t="s">
        <v>2726</v>
      </c>
      <c r="C46" s="133">
        <v>8</v>
      </c>
      <c r="D46" s="133">
        <v>11</v>
      </c>
      <c r="E46" s="141" t="s">
        <v>32</v>
      </c>
      <c r="F46" s="141" t="s">
        <v>36</v>
      </c>
      <c r="G46" s="132" t="s">
        <v>423</v>
      </c>
      <c r="H46" s="132" t="s">
        <v>427</v>
      </c>
      <c r="I46" s="112" t="s">
        <v>3050</v>
      </c>
      <c r="J46" s="112" t="s">
        <v>3232</v>
      </c>
      <c r="K46" s="132" t="s">
        <v>423</v>
      </c>
      <c r="L46" s="133" t="s">
        <v>2124</v>
      </c>
      <c r="M46" s="133" t="s">
        <v>2125</v>
      </c>
      <c r="N46" s="132" t="s">
        <v>427</v>
      </c>
      <c r="O46" s="133" t="s">
        <v>2126</v>
      </c>
      <c r="P46" s="133" t="s">
        <v>2127</v>
      </c>
      <c r="Q46" s="112" t="s">
        <v>3050</v>
      </c>
      <c r="R46" s="112" t="s">
        <v>3075</v>
      </c>
      <c r="S46" s="133">
        <f t="shared" si="9"/>
        <v>2</v>
      </c>
      <c r="T46" s="133" t="s">
        <v>280</v>
      </c>
      <c r="U46" s="112" t="s">
        <v>2700</v>
      </c>
      <c r="V46" s="133" t="s">
        <v>2698</v>
      </c>
      <c r="W46" s="112" t="s">
        <v>2962</v>
      </c>
      <c r="X46" s="133" t="s">
        <v>1688</v>
      </c>
      <c r="Y46" s="133">
        <f t="shared" si="10"/>
        <v>3</v>
      </c>
      <c r="Z46" s="112" t="s">
        <v>2845</v>
      </c>
      <c r="AC46" s="133" t="s">
        <v>344</v>
      </c>
      <c r="AD46" s="133">
        <f t="shared" si="11"/>
        <v>3</v>
      </c>
      <c r="AE46" s="133" t="s">
        <v>3723</v>
      </c>
      <c r="AJ46" s="133">
        <v>3</v>
      </c>
      <c r="AK46" s="148" t="str">
        <f t="shared" ca="1" si="12"/>
        <v>AF</v>
      </c>
      <c r="AL46" s="149" t="str">
        <f t="shared" ca="1" si="13"/>
        <v>U' R' U' R' D' R U R' D R2 U</v>
      </c>
      <c r="AM46" s="149" t="str">
        <f t="shared" ca="1" si="14"/>
        <v>U' R': [U', R' D' R]</v>
      </c>
      <c r="AN46" s="141" t="str">
        <f t="shared" ca="1" si="15"/>
        <v>FA</v>
      </c>
      <c r="AO46" s="112" t="str">
        <f t="shared" ca="1" si="16"/>
        <v>U' R2' D' R U' R' D R U R U</v>
      </c>
      <c r="AP46" s="112" t="str">
        <f t="shared" ca="1" si="17"/>
        <v>U' R': [R' D' R, U']</v>
      </c>
      <c r="AQ46" s="149" cm="1">
        <f t="array" aca="1" ref="AQ46" ca="1">IF(COLUMN(INDIRECT(E46&amp;1))&gt; COLUMN(INDIRECT(F46&amp;1)),1,0)</f>
        <v>0</v>
      </c>
    </row>
    <row r="47" spans="1:43" ht="12" customHeight="1">
      <c r="A47" s="133">
        <v>46</v>
      </c>
      <c r="B47" s="133" t="s">
        <v>2727</v>
      </c>
      <c r="C47" s="133">
        <v>8</v>
      </c>
      <c r="D47" s="133">
        <v>8</v>
      </c>
      <c r="E47" s="141" t="s">
        <v>51</v>
      </c>
      <c r="F47" s="141" t="s">
        <v>121</v>
      </c>
      <c r="G47" s="132" t="s">
        <v>431</v>
      </c>
      <c r="H47" s="132" t="s">
        <v>434</v>
      </c>
      <c r="I47" s="112"/>
      <c r="J47" s="112" t="s">
        <v>2846</v>
      </c>
      <c r="K47" s="132" t="s">
        <v>431</v>
      </c>
      <c r="L47" s="133" t="s">
        <v>2128</v>
      </c>
      <c r="M47" s="133" t="s">
        <v>2129</v>
      </c>
      <c r="N47" s="132" t="s">
        <v>434</v>
      </c>
      <c r="O47" s="133" t="s">
        <v>2130</v>
      </c>
      <c r="P47" s="133" t="s">
        <v>2131</v>
      </c>
      <c r="Q47" s="112"/>
      <c r="R47" s="112"/>
      <c r="S47" s="133">
        <f t="shared" si="9"/>
        <v>0</v>
      </c>
      <c r="T47" s="133" t="s">
        <v>431</v>
      </c>
      <c r="U47" s="112" t="s">
        <v>2131</v>
      </c>
      <c r="V47" s="133" t="s">
        <v>2129</v>
      </c>
      <c r="W47" s="112" t="s">
        <v>2961</v>
      </c>
      <c r="X47" s="133" t="s">
        <v>1688</v>
      </c>
      <c r="Y47" s="133">
        <f t="shared" si="10"/>
        <v>3</v>
      </c>
      <c r="Z47" s="112" t="s">
        <v>2846</v>
      </c>
      <c r="AA47" s="133">
        <v>1</v>
      </c>
      <c r="AC47" s="133" t="s">
        <v>344</v>
      </c>
      <c r="AD47" s="133">
        <f t="shared" si="11"/>
        <v>0</v>
      </c>
      <c r="AE47" s="133" t="s">
        <v>2128</v>
      </c>
      <c r="AJ47" s="133">
        <v>10</v>
      </c>
      <c r="AK47" s="148" t="str">
        <f t="shared" ca="1" si="12"/>
        <v>AP</v>
      </c>
      <c r="AL47" s="149" t="str">
        <f t="shared" ca="1" si="13"/>
        <v>R' D2 R U' R' D2 R U</v>
      </c>
      <c r="AM47" s="149" t="str">
        <f t="shared" ca="1" si="14"/>
        <v>[R' D2 R, U']</v>
      </c>
      <c r="AN47" s="141" t="str">
        <f t="shared" ca="1" si="15"/>
        <v>PA</v>
      </c>
      <c r="AO47" s="112" t="str">
        <f t="shared" ca="1" si="16"/>
        <v>U' R' D2 R U R' D2 R</v>
      </c>
      <c r="AP47" s="112" t="str">
        <f t="shared" ca="1" si="17"/>
        <v>[U', R' D2 R]</v>
      </c>
      <c r="AQ47" s="149" cm="1">
        <f t="array" aca="1" ref="AQ47" ca="1">IF(COLUMN(INDIRECT(E47&amp;1))&gt; COLUMN(INDIRECT(F47&amp;1)),1,0)</f>
        <v>0</v>
      </c>
    </row>
    <row r="48" spans="1:43" ht="12" customHeight="1">
      <c r="A48" s="133">
        <v>47</v>
      </c>
      <c r="B48" s="133" t="s">
        <v>2727</v>
      </c>
      <c r="C48" s="133">
        <v>8</v>
      </c>
      <c r="D48" s="133">
        <v>9</v>
      </c>
      <c r="E48" s="141" t="s">
        <v>72</v>
      </c>
      <c r="F48" s="141" t="s">
        <v>142</v>
      </c>
      <c r="G48" s="132" t="s">
        <v>437</v>
      </c>
      <c r="H48" s="132" t="s">
        <v>441</v>
      </c>
      <c r="I48" s="112"/>
      <c r="J48" s="112" t="s">
        <v>2846</v>
      </c>
      <c r="K48" s="132" t="s">
        <v>437</v>
      </c>
      <c r="L48" s="133" t="s">
        <v>2132</v>
      </c>
      <c r="M48" s="133" t="s">
        <v>2133</v>
      </c>
      <c r="N48" s="132" t="s">
        <v>441</v>
      </c>
      <c r="O48" s="133" t="s">
        <v>2134</v>
      </c>
      <c r="P48" s="133" t="s">
        <v>2135</v>
      </c>
      <c r="Q48" s="112" t="s">
        <v>3019</v>
      </c>
      <c r="R48" s="112" t="s">
        <v>344</v>
      </c>
      <c r="S48" s="133">
        <f t="shared" si="9"/>
        <v>1</v>
      </c>
      <c r="T48" s="133" t="s">
        <v>280</v>
      </c>
      <c r="U48" s="112" t="s">
        <v>2700</v>
      </c>
      <c r="V48" s="133" t="s">
        <v>2698</v>
      </c>
      <c r="W48" s="112" t="s">
        <v>2962</v>
      </c>
      <c r="X48" s="133" t="s">
        <v>1688</v>
      </c>
      <c r="Y48" s="133">
        <f t="shared" si="10"/>
        <v>3</v>
      </c>
      <c r="Z48" s="112" t="s">
        <v>2846</v>
      </c>
      <c r="AC48" s="133" t="s">
        <v>344</v>
      </c>
      <c r="AD48" s="133">
        <f t="shared" si="11"/>
        <v>1</v>
      </c>
      <c r="AE48" s="133" t="s">
        <v>3724</v>
      </c>
      <c r="AJ48" s="133">
        <v>14</v>
      </c>
      <c r="AK48" s="148" t="str">
        <f t="shared" ca="1" si="12"/>
        <v>AT</v>
      </c>
      <c r="AL48" s="149" t="str">
        <f t="shared" ca="1" si="13"/>
        <v>D' R' D' R U' R' D R UD</v>
      </c>
      <c r="AM48" s="149" t="str">
        <f t="shared" ca="1" si="14"/>
        <v>D': [R' D' R, U']</v>
      </c>
      <c r="AN48" s="141" t="str">
        <f t="shared" ca="1" si="15"/>
        <v>TA</v>
      </c>
      <c r="AO48" s="112" t="str">
        <f t="shared" ca="1" si="16"/>
        <v>U'D' R' D' R U R' D R D</v>
      </c>
      <c r="AP48" s="112" t="str">
        <f t="shared" ca="1" si="17"/>
        <v>D': [U', R' D' R]</v>
      </c>
      <c r="AQ48" s="149" cm="1">
        <f t="array" aca="1" ref="AQ48" ca="1">IF(COLUMN(INDIRECT(E48&amp;1))&gt; COLUMN(INDIRECT(F48&amp;1)),1,0)</f>
        <v>0</v>
      </c>
    </row>
    <row r="49" spans="1:43" ht="12" customHeight="1">
      <c r="A49" s="133">
        <v>48</v>
      </c>
      <c r="B49" s="133" t="s">
        <v>2734</v>
      </c>
      <c r="C49" s="133">
        <v>9</v>
      </c>
      <c r="D49" s="133">
        <v>10</v>
      </c>
      <c r="E49" s="141" t="s">
        <v>161</v>
      </c>
      <c r="F49" s="141" t="s">
        <v>164</v>
      </c>
      <c r="G49" s="132" t="s">
        <v>4309</v>
      </c>
      <c r="H49" s="132" t="s">
        <v>3012</v>
      </c>
      <c r="I49" s="112" t="s">
        <v>3051</v>
      </c>
      <c r="J49" s="112" t="s">
        <v>3138</v>
      </c>
      <c r="K49" s="132" t="s">
        <v>445</v>
      </c>
      <c r="L49" s="133" t="s">
        <v>2136</v>
      </c>
      <c r="M49" s="133" t="s">
        <v>2137</v>
      </c>
      <c r="N49" s="132" t="s">
        <v>449</v>
      </c>
      <c r="O49" s="133" t="s">
        <v>2138</v>
      </c>
      <c r="P49" s="133" t="s">
        <v>2139</v>
      </c>
      <c r="Q49" s="112" t="s">
        <v>3051</v>
      </c>
      <c r="R49" s="112" t="s">
        <v>3118</v>
      </c>
      <c r="S49" s="133">
        <f t="shared" si="9"/>
        <v>3</v>
      </c>
      <c r="T49" s="133" t="s">
        <v>1504</v>
      </c>
      <c r="U49" s="112" t="s">
        <v>2945</v>
      </c>
      <c r="V49" s="133" t="s">
        <v>2757</v>
      </c>
      <c r="W49" s="112" t="s">
        <v>2967</v>
      </c>
      <c r="X49" s="133" t="s">
        <v>2705</v>
      </c>
      <c r="Y49" s="133">
        <f t="shared" si="10"/>
        <v>4</v>
      </c>
      <c r="Z49" s="112" t="s">
        <v>2847</v>
      </c>
      <c r="AC49" s="133" t="s">
        <v>344</v>
      </c>
      <c r="AD49" s="133">
        <f t="shared" si="11"/>
        <v>1</v>
      </c>
      <c r="AE49" s="133" t="s">
        <v>3725</v>
      </c>
      <c r="AJ49" s="133">
        <v>15</v>
      </c>
      <c r="AK49" s="148" t="str">
        <f t="shared" ca="1" si="12"/>
        <v>AW</v>
      </c>
      <c r="AL49" s="149" t="str">
        <f t="shared" ca="1" si="13"/>
        <v>R' U' R F2' R' U R U' F2' U</v>
      </c>
      <c r="AM49" s="149" t="str">
        <f t="shared" ca="1" si="14"/>
        <v>R' U' R: [F2', R' U R U']</v>
      </c>
      <c r="AN49" s="141" t="str">
        <f t="shared" ca="1" si="15"/>
        <v>WA</v>
      </c>
      <c r="AO49" s="112" t="str">
        <f t="shared" ca="1" si="16"/>
        <v>U' F2' U R' U' R F2' R' U R</v>
      </c>
      <c r="AP49" s="112" t="str">
        <f t="shared" ca="1" si="17"/>
        <v>R' U' R: [R' U R U', F2']</v>
      </c>
      <c r="AQ49" s="149" cm="1">
        <f t="array" aca="1" ref="AQ49" ca="1">IF(COLUMN(INDIRECT(E49&amp;1))&gt; COLUMN(INDIRECT(F49&amp;1)),1,0)</f>
        <v>0</v>
      </c>
    </row>
    <row r="50" spans="1:43" ht="12" customHeight="1">
      <c r="A50" s="133">
        <v>49</v>
      </c>
      <c r="B50" s="133" t="s">
        <v>2734</v>
      </c>
      <c r="C50" s="133">
        <v>9</v>
      </c>
      <c r="D50" s="133">
        <v>15</v>
      </c>
      <c r="E50" s="141" t="s">
        <v>170</v>
      </c>
      <c r="F50" s="141" t="s">
        <v>172</v>
      </c>
      <c r="G50" s="132" t="s">
        <v>4325</v>
      </c>
      <c r="H50" s="132" t="s">
        <v>4346</v>
      </c>
      <c r="I50" s="112" t="s">
        <v>3052</v>
      </c>
      <c r="J50" s="112" t="s">
        <v>2847</v>
      </c>
      <c r="K50" s="132" t="s">
        <v>453</v>
      </c>
      <c r="L50" s="133" t="s">
        <v>2140</v>
      </c>
      <c r="M50" s="133" t="s">
        <v>2141</v>
      </c>
      <c r="N50" s="132" t="s">
        <v>456</v>
      </c>
      <c r="O50" s="133" t="s">
        <v>2142</v>
      </c>
      <c r="P50" s="133" t="s">
        <v>2143</v>
      </c>
      <c r="Q50" s="112" t="s">
        <v>3052</v>
      </c>
      <c r="R50" s="112" t="s">
        <v>3119</v>
      </c>
      <c r="S50" s="133">
        <f t="shared" si="9"/>
        <v>4</v>
      </c>
      <c r="T50" s="133" t="s">
        <v>278</v>
      </c>
      <c r="U50" s="112" t="s">
        <v>2099</v>
      </c>
      <c r="V50" s="133" t="s">
        <v>2097</v>
      </c>
      <c r="W50" s="112" t="s">
        <v>2962</v>
      </c>
      <c r="X50" s="133" t="s">
        <v>1688</v>
      </c>
      <c r="Y50" s="133">
        <f t="shared" si="10"/>
        <v>3</v>
      </c>
      <c r="Z50" s="112" t="s">
        <v>2847</v>
      </c>
      <c r="AC50" s="133" t="s">
        <v>344</v>
      </c>
      <c r="AD50" s="133">
        <f t="shared" si="11"/>
        <v>6</v>
      </c>
      <c r="AE50" s="133" t="s">
        <v>3726</v>
      </c>
      <c r="AJ50" s="133">
        <v>16</v>
      </c>
      <c r="AK50" s="148" t="str">
        <f t="shared" ca="1" si="12"/>
        <v>AX</v>
      </c>
      <c r="AL50" s="149" t="str">
        <f t="shared" ca="1" si="13"/>
        <v>D R D' R2' D R U' R' D' R U R D R' D'</v>
      </c>
      <c r="AM50" s="149" t="str">
        <f t="shared" ca="1" si="14"/>
        <v>D R D' R': [R' D R, U']</v>
      </c>
      <c r="AN50" s="141" t="str">
        <f t="shared" ca="1" si="15"/>
        <v>XA</v>
      </c>
      <c r="AO50" s="112" t="str">
        <f t="shared" ca="1" si="16"/>
        <v>D R D' R' U' R' D R U R' D' R2 D R' D'</v>
      </c>
      <c r="AP50" s="112" t="str">
        <f t="shared" ca="1" si="17"/>
        <v>D R D' R': [U', R' D R]</v>
      </c>
      <c r="AQ50" s="149" cm="1">
        <f t="array" aca="1" ref="AQ50" ca="1">IF(COLUMN(INDIRECT(E50&amp;1))&gt; COLUMN(INDIRECT(F50&amp;1)),1,0)</f>
        <v>0</v>
      </c>
    </row>
    <row r="51" spans="1:43" ht="12" customHeight="1">
      <c r="A51" s="133">
        <v>50</v>
      </c>
      <c r="B51" s="133" t="s">
        <v>2737</v>
      </c>
      <c r="C51" s="133">
        <v>8</v>
      </c>
      <c r="D51" s="133">
        <v>13</v>
      </c>
      <c r="E51" s="141" t="s">
        <v>71</v>
      </c>
      <c r="F51" s="141" t="s">
        <v>128</v>
      </c>
      <c r="G51" s="132" t="s">
        <v>459</v>
      </c>
      <c r="H51" s="132" t="s">
        <v>462</v>
      </c>
      <c r="I51" s="112" t="s">
        <v>3043</v>
      </c>
      <c r="J51" s="112" t="s">
        <v>2847</v>
      </c>
      <c r="K51" s="132" t="s">
        <v>459</v>
      </c>
      <c r="L51" s="133" t="s">
        <v>2144</v>
      </c>
      <c r="M51" s="133" t="s">
        <v>2145</v>
      </c>
      <c r="N51" s="132" t="s">
        <v>462</v>
      </c>
      <c r="O51" s="133" t="s">
        <v>2146</v>
      </c>
      <c r="P51" s="133" t="s">
        <v>2147</v>
      </c>
      <c r="Q51" s="112" t="s">
        <v>3043</v>
      </c>
      <c r="R51" s="112" t="s">
        <v>3115</v>
      </c>
      <c r="S51" s="133">
        <f t="shared" si="9"/>
        <v>3</v>
      </c>
      <c r="T51" s="133" t="s">
        <v>278</v>
      </c>
      <c r="U51" s="112" t="s">
        <v>2099</v>
      </c>
      <c r="V51" s="133" t="s">
        <v>2097</v>
      </c>
      <c r="W51" s="112" t="s">
        <v>2962</v>
      </c>
      <c r="X51" s="133" t="s">
        <v>1688</v>
      </c>
      <c r="Y51" s="133">
        <f t="shared" si="10"/>
        <v>3</v>
      </c>
      <c r="Z51" s="112" t="s">
        <v>2847</v>
      </c>
      <c r="AC51" s="133" t="s">
        <v>344</v>
      </c>
      <c r="AD51" s="133">
        <f t="shared" si="11"/>
        <v>5</v>
      </c>
      <c r="AE51" s="133" t="s">
        <v>3727</v>
      </c>
      <c r="AJ51" s="133">
        <v>12</v>
      </c>
      <c r="AK51" s="148" t="str">
        <f t="shared" ca="1" si="12"/>
        <v>AR</v>
      </c>
      <c r="AL51" s="149" t="str">
        <f t="shared" ca="1" si="13"/>
        <v>R D' R2' D R U' R' D' R U R D R'</v>
      </c>
      <c r="AM51" s="149" t="str">
        <f t="shared" ca="1" si="14"/>
        <v>R D' R': [R' D R, U']</v>
      </c>
      <c r="AN51" s="141" t="str">
        <f t="shared" ca="1" si="15"/>
        <v>RA</v>
      </c>
      <c r="AO51" s="112" t="str">
        <f t="shared" ca="1" si="16"/>
        <v>R D' R' U' R' D R U R' D' R2 D R'</v>
      </c>
      <c r="AP51" s="112" t="str">
        <f t="shared" ca="1" si="17"/>
        <v>R D' R': [U', R' D R]</v>
      </c>
      <c r="AQ51" s="149" cm="1">
        <f t="array" aca="1" ref="AQ51" ca="1">IF(COLUMN(INDIRECT(E51&amp;1))&gt; COLUMN(INDIRECT(F51&amp;1)),1,0)</f>
        <v>0</v>
      </c>
    </row>
    <row r="52" spans="1:43" ht="12" customHeight="1">
      <c r="A52" s="133">
        <v>51</v>
      </c>
      <c r="B52" s="133" t="s">
        <v>2737</v>
      </c>
      <c r="C52" s="133">
        <v>8</v>
      </c>
      <c r="D52" s="133">
        <v>13</v>
      </c>
      <c r="E52" s="141" t="s">
        <v>54</v>
      </c>
      <c r="F52" s="141" t="s">
        <v>113</v>
      </c>
      <c r="G52" s="132" t="s">
        <v>465</v>
      </c>
      <c r="H52" s="132" t="s">
        <v>469</v>
      </c>
      <c r="I52" s="112" t="s">
        <v>3053</v>
      </c>
      <c r="J52" s="112" t="s">
        <v>3138</v>
      </c>
      <c r="K52" s="132" t="s">
        <v>465</v>
      </c>
      <c r="L52" s="133" t="s">
        <v>2148</v>
      </c>
      <c r="M52" s="133" t="s">
        <v>2149</v>
      </c>
      <c r="N52" s="132" t="s">
        <v>469</v>
      </c>
      <c r="O52" s="133" t="s">
        <v>2150</v>
      </c>
      <c r="P52" s="133" t="s">
        <v>2151</v>
      </c>
      <c r="Q52" s="112" t="s">
        <v>3053</v>
      </c>
      <c r="R52" s="112" t="s">
        <v>3115</v>
      </c>
      <c r="S52" s="133">
        <f t="shared" si="9"/>
        <v>3</v>
      </c>
      <c r="T52" s="133" t="s">
        <v>1926</v>
      </c>
      <c r="U52" s="112" t="s">
        <v>2946</v>
      </c>
      <c r="V52" s="133" t="s">
        <v>2750</v>
      </c>
      <c r="W52" s="112" t="s">
        <v>2966</v>
      </c>
      <c r="X52" s="133" t="s">
        <v>1688</v>
      </c>
      <c r="Y52" s="133">
        <f t="shared" si="10"/>
        <v>3</v>
      </c>
      <c r="Z52" s="112" t="s">
        <v>2847</v>
      </c>
      <c r="AC52" s="133" t="s">
        <v>344</v>
      </c>
      <c r="AD52" s="133">
        <f t="shared" si="11"/>
        <v>5</v>
      </c>
      <c r="AE52" s="133" t="s">
        <v>3728</v>
      </c>
      <c r="AJ52" s="133">
        <v>9</v>
      </c>
      <c r="AK52" s="148" t="str">
        <f t="shared" ca="1" si="12"/>
        <v>AO</v>
      </c>
      <c r="AL52" s="149" t="str">
        <f t="shared" ca="1" si="13"/>
        <v>R' D' R2 U' R' D R U R' D' R' D R</v>
      </c>
      <c r="AM52" s="149" t="str">
        <f t="shared" ca="1" si="14"/>
        <v>R' D' R: [R U' R', D]</v>
      </c>
      <c r="AN52" s="141" t="str">
        <f t="shared" ca="1" si="15"/>
        <v>OA</v>
      </c>
      <c r="AO52" s="112" t="str">
        <f t="shared" ca="1" si="16"/>
        <v>R' D' R D R U' R' D' R U R2' D R</v>
      </c>
      <c r="AP52" s="112" t="str">
        <f t="shared" ca="1" si="17"/>
        <v>R' D' R: [D, R U' R']</v>
      </c>
      <c r="AQ52" s="149" cm="1">
        <f t="array" aca="1" ref="AQ52" ca="1">IF(COLUMN(INDIRECT(E52&amp;1))&gt; COLUMN(INDIRECT(F52&amp;1)),1,0)</f>
        <v>0</v>
      </c>
    </row>
    <row r="53" spans="1:43" ht="12" customHeight="1">
      <c r="A53" s="133">
        <v>52</v>
      </c>
      <c r="B53" s="133" t="s">
        <v>473</v>
      </c>
      <c r="C53" s="133">
        <v>8</v>
      </c>
      <c r="D53" s="133">
        <v>8</v>
      </c>
      <c r="E53" s="141" t="s">
        <v>1803</v>
      </c>
      <c r="F53" s="141" t="s">
        <v>1852</v>
      </c>
      <c r="G53" s="132" t="s">
        <v>473</v>
      </c>
      <c r="H53" s="132" t="s">
        <v>477</v>
      </c>
      <c r="I53" s="112"/>
      <c r="J53" s="112" t="s">
        <v>3232</v>
      </c>
      <c r="K53" s="132" t="s">
        <v>473</v>
      </c>
      <c r="L53" s="133" t="s">
        <v>2152</v>
      </c>
      <c r="M53" s="133" t="s">
        <v>2153</v>
      </c>
      <c r="N53" s="132" t="s">
        <v>477</v>
      </c>
      <c r="O53" s="133" t="s">
        <v>2154</v>
      </c>
      <c r="P53" s="133" t="s">
        <v>2155</v>
      </c>
      <c r="Q53" s="112"/>
      <c r="R53" s="112"/>
      <c r="S53" s="133">
        <f t="shared" si="9"/>
        <v>0</v>
      </c>
      <c r="T53" s="133" t="s">
        <v>473</v>
      </c>
      <c r="U53" s="112" t="s">
        <v>2153</v>
      </c>
      <c r="V53" s="133" t="s">
        <v>2155</v>
      </c>
      <c r="W53" s="112" t="s">
        <v>2968</v>
      </c>
      <c r="X53" s="133" t="s">
        <v>2709</v>
      </c>
      <c r="Y53" s="133">
        <f t="shared" si="10"/>
        <v>3</v>
      </c>
      <c r="Z53" s="112" t="s">
        <v>2848</v>
      </c>
      <c r="AA53" s="133">
        <v>1</v>
      </c>
      <c r="AB53" s="133">
        <v>1</v>
      </c>
      <c r="AC53" s="133" t="s">
        <v>472</v>
      </c>
      <c r="AD53" s="133">
        <f t="shared" si="11"/>
        <v>0</v>
      </c>
      <c r="AE53" s="133" t="s">
        <v>2152</v>
      </c>
      <c r="AJ53" s="133">
        <v>38</v>
      </c>
      <c r="AK53" s="148" t="str">
        <f t="shared" ca="1" si="12"/>
        <v>CE</v>
      </c>
      <c r="AL53" s="149" t="str">
        <f t="shared" ca="1" si="13"/>
        <v>U' R' U L U' R U L'</v>
      </c>
      <c r="AM53" s="149" t="str">
        <f t="shared" ca="1" si="14"/>
        <v>[U' R' U, L]</v>
      </c>
      <c r="AN53" s="141" t="str">
        <f t="shared" ca="1" si="15"/>
        <v>EC</v>
      </c>
      <c r="AO53" s="112" t="str">
        <f t="shared" ca="1" si="16"/>
        <v>L U' R' U L' U' R U</v>
      </c>
      <c r="AP53" s="112" t="str">
        <f t="shared" ca="1" si="17"/>
        <v>[L, U' R' U]</v>
      </c>
      <c r="AQ53" s="149" cm="1">
        <f t="array" aca="1" ref="AQ53" ca="1">IF(COLUMN(INDIRECT(E53&amp;1))&gt; COLUMN(INDIRECT(F53&amp;1)),1,0)</f>
        <v>1</v>
      </c>
    </row>
    <row r="54" spans="1:43" ht="12" customHeight="1">
      <c r="A54" s="133">
        <v>53</v>
      </c>
      <c r="B54" s="133" t="s">
        <v>481</v>
      </c>
      <c r="C54" s="133">
        <v>8</v>
      </c>
      <c r="D54" s="133">
        <v>11</v>
      </c>
      <c r="E54" s="141" t="s">
        <v>518</v>
      </c>
      <c r="F54" s="141" t="s">
        <v>521</v>
      </c>
      <c r="G54" s="132" t="s">
        <v>481</v>
      </c>
      <c r="H54" s="132" t="s">
        <v>484</v>
      </c>
      <c r="I54" s="112" t="s">
        <v>3054</v>
      </c>
      <c r="J54" s="112" t="s">
        <v>3166</v>
      </c>
      <c r="K54" s="132" t="s">
        <v>481</v>
      </c>
      <c r="L54" s="133" t="s">
        <v>2156</v>
      </c>
      <c r="M54" s="133" t="s">
        <v>2157</v>
      </c>
      <c r="N54" s="132" t="s">
        <v>484</v>
      </c>
      <c r="O54" s="133" t="s">
        <v>2158</v>
      </c>
      <c r="P54" s="133" t="s">
        <v>2159</v>
      </c>
      <c r="Q54" s="112" t="s">
        <v>3054</v>
      </c>
      <c r="R54" s="112" t="s">
        <v>3075</v>
      </c>
      <c r="S54" s="133">
        <f t="shared" si="9"/>
        <v>2</v>
      </c>
      <c r="T54" s="133" t="s">
        <v>278</v>
      </c>
      <c r="U54" s="112" t="s">
        <v>2099</v>
      </c>
      <c r="V54" s="133" t="s">
        <v>2097</v>
      </c>
      <c r="W54" s="112" t="s">
        <v>2962</v>
      </c>
      <c r="X54" s="133" t="s">
        <v>1688</v>
      </c>
      <c r="Y54" s="133">
        <f t="shared" si="10"/>
        <v>3</v>
      </c>
      <c r="Z54" s="112" t="s">
        <v>2849</v>
      </c>
      <c r="AC54" s="133" t="s">
        <v>472</v>
      </c>
      <c r="AD54" s="133">
        <f t="shared" si="11"/>
        <v>3</v>
      </c>
      <c r="AE54" s="133" t="s">
        <v>3729</v>
      </c>
      <c r="AJ54" s="133">
        <v>73</v>
      </c>
      <c r="AK54" s="148" t="str">
        <f t="shared" ca="1" si="12"/>
        <v>EM</v>
      </c>
      <c r="AL54" s="149" t="str">
        <f t="shared" ca="1" si="13"/>
        <v>U R' U' R' D R U R' D' R2 U'</v>
      </c>
      <c r="AM54" s="149" t="str">
        <f t="shared" ca="1" si="14"/>
        <v>U R': [U', R' D R]</v>
      </c>
      <c r="AN54" s="141" t="str">
        <f t="shared" ca="1" si="15"/>
        <v>ME</v>
      </c>
      <c r="AO54" s="112" t="str">
        <f t="shared" ca="1" si="16"/>
        <v>U R2' D R U' R' D' R U R U'</v>
      </c>
      <c r="AP54" s="112" t="str">
        <f t="shared" ca="1" si="17"/>
        <v>U R': [R' D R, U']</v>
      </c>
      <c r="AQ54" s="149" cm="1">
        <f t="array" aca="1" ref="AQ54" ca="1">IF(COLUMN(INDIRECT(E54&amp;1))&gt; COLUMN(INDIRECT(F54&amp;1)),1,0)</f>
        <v>0</v>
      </c>
    </row>
    <row r="55" spans="1:43" ht="12" customHeight="1">
      <c r="A55" s="133">
        <v>54</v>
      </c>
      <c r="B55" s="133" t="s">
        <v>488</v>
      </c>
      <c r="C55" s="133">
        <v>8</v>
      </c>
      <c r="D55" s="133">
        <v>11</v>
      </c>
      <c r="E55" s="141" t="s">
        <v>546</v>
      </c>
      <c r="F55" s="141" t="s">
        <v>549</v>
      </c>
      <c r="G55" s="132" t="s">
        <v>488</v>
      </c>
      <c r="H55" s="132" t="s">
        <v>492</v>
      </c>
      <c r="I55" s="112" t="s">
        <v>1531</v>
      </c>
      <c r="J55" s="112" t="s">
        <v>3166</v>
      </c>
      <c r="K55" s="132" t="s">
        <v>488</v>
      </c>
      <c r="L55" s="133" t="s">
        <v>2160</v>
      </c>
      <c r="M55" s="133" t="s">
        <v>2161</v>
      </c>
      <c r="N55" s="132" t="s">
        <v>492</v>
      </c>
      <c r="O55" s="133" t="s">
        <v>2162</v>
      </c>
      <c r="P55" s="133" t="s">
        <v>2163</v>
      </c>
      <c r="Q55" s="112" t="s">
        <v>3055</v>
      </c>
      <c r="R55" s="112" t="s">
        <v>3088</v>
      </c>
      <c r="S55" s="133">
        <f t="shared" si="9"/>
        <v>2</v>
      </c>
      <c r="T55" s="133" t="s">
        <v>2829</v>
      </c>
      <c r="U55" s="112" t="s">
        <v>2942</v>
      </c>
      <c r="V55" s="133" t="s">
        <v>2749</v>
      </c>
      <c r="W55" s="112" t="s">
        <v>2962</v>
      </c>
      <c r="X55" s="133" t="s">
        <v>1688</v>
      </c>
      <c r="Y55" s="133">
        <f t="shared" si="10"/>
        <v>3</v>
      </c>
      <c r="Z55" s="112" t="s">
        <v>2849</v>
      </c>
      <c r="AB55" s="133">
        <v>1</v>
      </c>
      <c r="AC55" s="133" t="s">
        <v>472</v>
      </c>
      <c r="AD55" s="133">
        <f t="shared" si="11"/>
        <v>3</v>
      </c>
      <c r="AE55" s="133" t="s">
        <v>3730</v>
      </c>
      <c r="AJ55" s="133">
        <v>77</v>
      </c>
      <c r="AK55" s="148" t="str">
        <f t="shared" ca="1" si="12"/>
        <v>EQ</v>
      </c>
      <c r="AL55" s="149" t="str">
        <f t="shared" ca="1" si="13"/>
        <v>R D' R D R' U R D' R' U'D R'</v>
      </c>
      <c r="AM55" s="149" t="str">
        <f t="shared" ca="1" si="14"/>
        <v>R D': [R D R', U]</v>
      </c>
      <c r="AN55" s="141" t="str">
        <f t="shared" ca="1" si="15"/>
        <v>QE</v>
      </c>
      <c r="AO55" s="112" t="str">
        <f t="shared" ca="1" si="16"/>
        <v>R UD' R D R' U' R D' R' D R'</v>
      </c>
      <c r="AP55" s="112" t="str">
        <f t="shared" ca="1" si="17"/>
        <v>R D': [U, R D R']</v>
      </c>
      <c r="AQ55" s="149" cm="1">
        <f t="array" aca="1" ref="AQ55" ca="1">IF(COLUMN(INDIRECT(E55&amp;1))&gt; COLUMN(INDIRECT(F55&amp;1)),1,0)</f>
        <v>0</v>
      </c>
    </row>
    <row r="56" spans="1:43" ht="12" customHeight="1">
      <c r="A56" s="133">
        <v>55</v>
      </c>
      <c r="B56" s="133" t="s">
        <v>1805</v>
      </c>
      <c r="C56" s="133">
        <v>9</v>
      </c>
      <c r="D56" s="133">
        <v>11</v>
      </c>
      <c r="E56" s="141" t="s">
        <v>188</v>
      </c>
      <c r="F56" s="141" t="s">
        <v>184</v>
      </c>
      <c r="G56" s="132" t="s">
        <v>1805</v>
      </c>
      <c r="H56" s="132" t="s">
        <v>1854</v>
      </c>
      <c r="I56" s="112" t="s">
        <v>2992</v>
      </c>
      <c r="J56" s="112" t="s">
        <v>3232</v>
      </c>
      <c r="K56" s="132" t="s">
        <v>1805</v>
      </c>
      <c r="L56" s="133" t="s">
        <v>2164</v>
      </c>
      <c r="M56" s="133" t="s">
        <v>2165</v>
      </c>
      <c r="N56" s="132" t="s">
        <v>1854</v>
      </c>
      <c r="O56" s="133" t="s">
        <v>2166</v>
      </c>
      <c r="P56" s="133" t="s">
        <v>2167</v>
      </c>
      <c r="Q56" s="112" t="s">
        <v>3056</v>
      </c>
      <c r="R56" s="112" t="s">
        <v>3032</v>
      </c>
      <c r="S56" s="133">
        <f t="shared" si="9"/>
        <v>2</v>
      </c>
      <c r="T56" s="133" t="s">
        <v>1909</v>
      </c>
      <c r="U56" s="112" t="s">
        <v>2938</v>
      </c>
      <c r="V56" s="133" t="s">
        <v>2745</v>
      </c>
      <c r="W56" s="112" t="s">
        <v>2963</v>
      </c>
      <c r="X56" s="133" t="s">
        <v>2706</v>
      </c>
      <c r="Y56" s="133">
        <f t="shared" si="10"/>
        <v>4</v>
      </c>
      <c r="Z56" s="112" t="s">
        <v>2848</v>
      </c>
      <c r="AB56" s="133">
        <v>1</v>
      </c>
      <c r="AC56" s="133" t="s">
        <v>472</v>
      </c>
      <c r="AD56" s="133">
        <f t="shared" si="11"/>
        <v>2</v>
      </c>
      <c r="AE56" s="133" t="s">
        <v>3731</v>
      </c>
      <c r="AJ56" s="133">
        <v>20</v>
      </c>
      <c r="AK56" s="148" t="str">
        <f t="shared" ca="1" si="12"/>
        <v>BE</v>
      </c>
      <c r="AL56" s="149" t="str">
        <f t="shared" ca="1" si="13"/>
        <v>l' U' R D' R' U2 R D R' U' l</v>
      </c>
      <c r="AM56" s="149" t="str">
        <f t="shared" ca="1" si="14"/>
        <v>l' U': [R D' R', U2]</v>
      </c>
      <c r="AN56" s="141" t="str">
        <f t="shared" ca="1" si="15"/>
        <v>EB</v>
      </c>
      <c r="AO56" s="112" t="str">
        <f t="shared" ca="1" si="16"/>
        <v>l' U R D' R' U2 R D R' U l</v>
      </c>
      <c r="AP56" s="112" t="str">
        <f t="shared" ca="1" si="17"/>
        <v>l' U: [R D' R', U2]</v>
      </c>
      <c r="AQ56" s="149" cm="1">
        <f t="array" aca="1" ref="AQ56" ca="1">IF(COLUMN(INDIRECT(E56&amp;1))&gt; COLUMN(INDIRECT(F56&amp;1)),1,0)</f>
        <v>1</v>
      </c>
    </row>
    <row r="57" spans="1:43" ht="12" customHeight="1">
      <c r="A57" s="133">
        <v>56</v>
      </c>
      <c r="B57" s="133" t="s">
        <v>2168</v>
      </c>
      <c r="C57" s="133">
        <v>8</v>
      </c>
      <c r="D57" s="133">
        <v>13</v>
      </c>
      <c r="E57" s="141" t="s">
        <v>575</v>
      </c>
      <c r="F57" s="141" t="s">
        <v>579</v>
      </c>
      <c r="G57" s="132" t="s">
        <v>2168</v>
      </c>
      <c r="H57" s="132" t="s">
        <v>507</v>
      </c>
      <c r="I57" s="112" t="s">
        <v>3057</v>
      </c>
      <c r="J57" s="112" t="s">
        <v>3166</v>
      </c>
      <c r="K57" s="132" t="s">
        <v>2168</v>
      </c>
      <c r="L57" s="133" t="s">
        <v>2169</v>
      </c>
      <c r="M57" s="133" t="s">
        <v>2170</v>
      </c>
      <c r="N57" s="132" t="s">
        <v>507</v>
      </c>
      <c r="O57" s="133" t="s">
        <v>2171</v>
      </c>
      <c r="P57" s="133" t="s">
        <v>2172</v>
      </c>
      <c r="Q57" s="112" t="s">
        <v>3057</v>
      </c>
      <c r="R57" s="112" t="s">
        <v>3118</v>
      </c>
      <c r="S57" s="133">
        <f t="shared" si="9"/>
        <v>3</v>
      </c>
      <c r="T57" s="133" t="s">
        <v>280</v>
      </c>
      <c r="U57" s="112" t="s">
        <v>2700</v>
      </c>
      <c r="V57" s="133" t="s">
        <v>2698</v>
      </c>
      <c r="W57" s="112" t="s">
        <v>2962</v>
      </c>
      <c r="X57" s="133" t="s">
        <v>1688</v>
      </c>
      <c r="Y57" s="133">
        <f t="shared" si="10"/>
        <v>3</v>
      </c>
      <c r="Z57" s="112" t="s">
        <v>2849</v>
      </c>
      <c r="AC57" s="133" t="s">
        <v>472</v>
      </c>
      <c r="AD57" s="133">
        <f t="shared" si="11"/>
        <v>5</v>
      </c>
      <c r="AE57" s="133" t="s">
        <v>3732</v>
      </c>
      <c r="AJ57" s="133">
        <v>83</v>
      </c>
      <c r="AK57" s="148" t="str">
        <f t="shared" ca="1" si="12"/>
        <v>EY</v>
      </c>
      <c r="AL57" s="149" t="str">
        <f t="shared" ca="1" si="13"/>
        <v>R U R2' D' R U' R' D R U R U' R'</v>
      </c>
      <c r="AM57" s="149" t="str">
        <f t="shared" ca="1" si="14"/>
        <v>R U R': [R' D' R, U']</v>
      </c>
      <c r="AN57" s="141" t="str">
        <f t="shared" ca="1" si="15"/>
        <v>YE</v>
      </c>
      <c r="AO57" s="112" t="str">
        <f t="shared" ca="1" si="16"/>
        <v>R U R' U' R' D' R U R' D R2 U' R'</v>
      </c>
      <c r="AP57" s="112" t="str">
        <f t="shared" ca="1" si="17"/>
        <v>R U R': [U', R' D' R]</v>
      </c>
      <c r="AQ57" s="149" cm="1">
        <f t="array" aca="1" ref="AQ57" ca="1">IF(COLUMN(INDIRECT(E57&amp;1))&gt; COLUMN(INDIRECT(F57&amp;1)),1,0)</f>
        <v>0</v>
      </c>
    </row>
    <row r="58" spans="1:43" ht="12" customHeight="1">
      <c r="A58" s="133">
        <v>57</v>
      </c>
      <c r="B58" s="133" t="s">
        <v>510</v>
      </c>
      <c r="C58" s="133">
        <v>10</v>
      </c>
      <c r="D58" s="133">
        <v>11</v>
      </c>
      <c r="E58" s="141" t="s">
        <v>525</v>
      </c>
      <c r="F58" s="141" t="s">
        <v>528</v>
      </c>
      <c r="G58" s="132" t="s">
        <v>510</v>
      </c>
      <c r="H58" s="132" t="s">
        <v>514</v>
      </c>
      <c r="I58" s="112" t="s">
        <v>1531</v>
      </c>
      <c r="J58" s="112" t="s">
        <v>3166</v>
      </c>
      <c r="K58" s="132" t="s">
        <v>510</v>
      </c>
      <c r="L58" s="133" t="s">
        <v>2173</v>
      </c>
      <c r="M58" s="133" t="s">
        <v>2174</v>
      </c>
      <c r="N58" s="132" t="s">
        <v>514</v>
      </c>
      <c r="O58" s="133" t="s">
        <v>2175</v>
      </c>
      <c r="P58" s="133" t="s">
        <v>2176</v>
      </c>
      <c r="Q58" s="112" t="s">
        <v>2989</v>
      </c>
      <c r="R58" s="112" t="s">
        <v>2989</v>
      </c>
      <c r="S58" s="133">
        <f t="shared" si="9"/>
        <v>2</v>
      </c>
      <c r="T58" s="133" t="s">
        <v>204</v>
      </c>
      <c r="U58" s="112" t="s">
        <v>2039</v>
      </c>
      <c r="V58" s="133" t="s">
        <v>2037</v>
      </c>
      <c r="W58" s="112" t="s">
        <v>2962</v>
      </c>
      <c r="X58" s="133" t="s">
        <v>1688</v>
      </c>
      <c r="Y58" s="133">
        <f t="shared" si="10"/>
        <v>3</v>
      </c>
      <c r="Z58" s="112" t="s">
        <v>2849</v>
      </c>
      <c r="AC58" s="133" t="s">
        <v>472</v>
      </c>
      <c r="AD58" s="133">
        <f t="shared" si="11"/>
        <v>1</v>
      </c>
      <c r="AE58" s="133" t="s">
        <v>3733</v>
      </c>
      <c r="AF58" s="133">
        <v>1</v>
      </c>
      <c r="AG58" s="133" t="s">
        <v>4077</v>
      </c>
      <c r="AJ58" s="133">
        <v>74</v>
      </c>
      <c r="AK58" s="148" t="str">
        <f t="shared" ca="1" si="12"/>
        <v>EN</v>
      </c>
      <c r="AL58" s="149" t="str">
        <f t="shared" ca="1" si="13"/>
        <v>R U R' D R U R' D' R U2 R'</v>
      </c>
      <c r="AM58" s="149" t="str">
        <f t="shared" ca="1" si="14"/>
        <v>R U: [R' D R, U]</v>
      </c>
      <c r="AN58" s="141" t="str">
        <f t="shared" ca="1" si="15"/>
        <v>NE</v>
      </c>
      <c r="AO58" s="112" t="str">
        <f t="shared" ca="1" si="16"/>
        <v>R U2 R' D R U' R' D' R U' R'</v>
      </c>
      <c r="AP58" s="112" t="str">
        <f t="shared" ca="1" si="17"/>
        <v>R U: [U, R' D R]</v>
      </c>
      <c r="AQ58" s="149" cm="1">
        <f t="array" aca="1" ref="AQ58" ca="1">IF(COLUMN(INDIRECT(E58&amp;1))&gt; COLUMN(INDIRECT(F58&amp;1)),1,0)</f>
        <v>0</v>
      </c>
    </row>
    <row r="59" spans="1:43" ht="12" customHeight="1">
      <c r="A59" s="133">
        <v>58</v>
      </c>
      <c r="B59" s="133" t="s">
        <v>525</v>
      </c>
      <c r="C59" s="133">
        <v>10</v>
      </c>
      <c r="D59" s="133">
        <v>13</v>
      </c>
      <c r="E59" s="141" t="s">
        <v>1805</v>
      </c>
      <c r="F59" s="141" t="s">
        <v>1854</v>
      </c>
      <c r="G59" s="132" t="s">
        <v>525</v>
      </c>
      <c r="H59" s="132" t="s">
        <v>528</v>
      </c>
      <c r="I59" s="112" t="s">
        <v>1531</v>
      </c>
      <c r="J59" s="112" t="s">
        <v>3232</v>
      </c>
      <c r="K59" s="132" t="s">
        <v>525</v>
      </c>
      <c r="L59" s="133" t="s">
        <v>2177</v>
      </c>
      <c r="M59" s="133" t="s">
        <v>2178</v>
      </c>
      <c r="N59" s="132" t="s">
        <v>528</v>
      </c>
      <c r="O59" s="133" t="s">
        <v>2179</v>
      </c>
      <c r="P59" s="133" t="s">
        <v>2180</v>
      </c>
      <c r="Q59" s="112" t="s">
        <v>1531</v>
      </c>
      <c r="R59" s="112" t="s">
        <v>1531</v>
      </c>
      <c r="S59" s="133">
        <f t="shared" si="9"/>
        <v>1</v>
      </c>
      <c r="T59" s="133" t="s">
        <v>2839</v>
      </c>
      <c r="U59" s="112" t="s">
        <v>2941</v>
      </c>
      <c r="V59" s="133" t="s">
        <v>2751</v>
      </c>
      <c r="W59" s="112" t="s">
        <v>2965</v>
      </c>
      <c r="X59" s="133" t="s">
        <v>1688</v>
      </c>
      <c r="Y59" s="133">
        <f t="shared" si="10"/>
        <v>3</v>
      </c>
      <c r="Z59" s="112" t="s">
        <v>2848</v>
      </c>
      <c r="AC59" s="133" t="s">
        <v>472</v>
      </c>
      <c r="AD59" s="133">
        <f t="shared" si="11"/>
        <v>3</v>
      </c>
      <c r="AE59" s="133" t="s">
        <v>3734</v>
      </c>
      <c r="AF59" s="133">
        <v>1</v>
      </c>
      <c r="AG59" s="133" t="s">
        <v>4078</v>
      </c>
      <c r="AJ59" s="133">
        <v>72</v>
      </c>
      <c r="AK59" s="148" t="str">
        <f t="shared" ca="1" si="12"/>
        <v>EI</v>
      </c>
      <c r="AL59" s="149" t="str">
        <f t="shared" ca="1" si="13"/>
        <v>R' D R2 D' R2' U R2 D R2' D' R2 U' R'</v>
      </c>
      <c r="AM59" s="149" t="str">
        <f t="shared" ca="1" si="14"/>
        <v>R: [R2 D R2 D' R2, U]</v>
      </c>
      <c r="AN59" s="141" t="str">
        <f t="shared" ca="1" si="15"/>
        <v>IE</v>
      </c>
      <c r="AO59" s="112" t="str">
        <f t="shared" ca="1" si="16"/>
        <v>R U R2' D R2 D' R2' U' R2 D R2' D' R</v>
      </c>
      <c r="AP59" s="112" t="str">
        <f t="shared" ca="1" si="17"/>
        <v>R: [U, R2 D R2 D' R2]</v>
      </c>
      <c r="AQ59" s="149" cm="1">
        <f t="array" aca="1" ref="AQ59" ca="1">IF(COLUMN(INDIRECT(E59&amp;1))&gt; COLUMN(INDIRECT(F59&amp;1)),1,0)</f>
        <v>0</v>
      </c>
    </row>
    <row r="60" spans="1:43" ht="12" customHeight="1">
      <c r="A60" s="133">
        <v>59</v>
      </c>
      <c r="B60" s="133" t="s">
        <v>532</v>
      </c>
      <c r="C60" s="133">
        <v>8</v>
      </c>
      <c r="D60" s="133">
        <v>11</v>
      </c>
      <c r="E60" s="141" t="s">
        <v>560</v>
      </c>
      <c r="F60" s="141" t="s">
        <v>564</v>
      </c>
      <c r="G60" s="132" t="s">
        <v>532</v>
      </c>
      <c r="H60" s="132" t="s">
        <v>536</v>
      </c>
      <c r="I60" s="112" t="s">
        <v>3049</v>
      </c>
      <c r="J60" s="112" t="s">
        <v>3166</v>
      </c>
      <c r="K60" s="132" t="s">
        <v>532</v>
      </c>
      <c r="L60" s="133" t="s">
        <v>2181</v>
      </c>
      <c r="M60" s="133" t="s">
        <v>2182</v>
      </c>
      <c r="N60" s="132" t="s">
        <v>536</v>
      </c>
      <c r="O60" s="133" t="s">
        <v>2183</v>
      </c>
      <c r="P60" s="133" t="s">
        <v>2184</v>
      </c>
      <c r="Q60" s="112" t="s">
        <v>3049</v>
      </c>
      <c r="R60" s="112" t="s">
        <v>3075</v>
      </c>
      <c r="S60" s="133">
        <f t="shared" si="9"/>
        <v>2</v>
      </c>
      <c r="T60" s="133" t="s">
        <v>2832</v>
      </c>
      <c r="U60" s="112" t="s">
        <v>2947</v>
      </c>
      <c r="V60" s="133" t="s">
        <v>2752</v>
      </c>
      <c r="W60" s="112" t="s">
        <v>2966</v>
      </c>
      <c r="X60" s="133" t="s">
        <v>1688</v>
      </c>
      <c r="Y60" s="133">
        <f t="shared" si="10"/>
        <v>3</v>
      </c>
      <c r="Z60" s="112" t="s">
        <v>2849</v>
      </c>
      <c r="AB60" s="133">
        <v>1</v>
      </c>
      <c r="AC60" s="133" t="s">
        <v>472</v>
      </c>
      <c r="AD60" s="133">
        <f t="shared" si="11"/>
        <v>3</v>
      </c>
      <c r="AE60" s="133" t="s">
        <v>3735</v>
      </c>
      <c r="AJ60" s="133">
        <v>79</v>
      </c>
      <c r="AK60" s="148" t="str">
        <f t="shared" ca="1" si="12"/>
        <v>ES</v>
      </c>
      <c r="AL60" s="149" t="str">
        <f t="shared" ca="1" si="13"/>
        <v>U' R2 U' R' D' R U R' D R' U</v>
      </c>
      <c r="AM60" s="149" t="str">
        <f t="shared" ca="1" si="14"/>
        <v>U' R: [R U' R', D']</v>
      </c>
      <c r="AN60" s="141" t="str">
        <f t="shared" ca="1" si="15"/>
        <v>SE</v>
      </c>
      <c r="AO60" s="112" t="str">
        <f t="shared" ca="1" si="16"/>
        <v>U' R D' R U' R' D R U R2' U</v>
      </c>
      <c r="AP60" s="112" t="str">
        <f t="shared" ca="1" si="17"/>
        <v>U' R: [D', R U' R']</v>
      </c>
      <c r="AQ60" s="149" cm="1">
        <f t="array" aca="1" ref="AQ60" ca="1">IF(COLUMN(INDIRECT(E60&amp;1))&gt; COLUMN(INDIRECT(F60&amp;1)),1,0)</f>
        <v>0</v>
      </c>
    </row>
    <row r="61" spans="1:43" ht="12" customHeight="1">
      <c r="A61" s="133">
        <v>60</v>
      </c>
      <c r="B61" s="133" t="s">
        <v>540</v>
      </c>
      <c r="C61" s="133">
        <v>8</v>
      </c>
      <c r="D61" s="133">
        <v>13</v>
      </c>
      <c r="E61" s="141" t="s">
        <v>583</v>
      </c>
      <c r="F61" s="141" t="s">
        <v>586</v>
      </c>
      <c r="G61" s="132" t="s">
        <v>540</v>
      </c>
      <c r="H61" s="132" t="s">
        <v>543</v>
      </c>
      <c r="I61" s="112" t="s">
        <v>3054</v>
      </c>
      <c r="J61" s="112" t="s">
        <v>3166</v>
      </c>
      <c r="K61" s="132" t="s">
        <v>540</v>
      </c>
      <c r="L61" s="133" t="s">
        <v>2185</v>
      </c>
      <c r="M61" s="133" t="s">
        <v>2186</v>
      </c>
      <c r="N61" s="132" t="s">
        <v>543</v>
      </c>
      <c r="O61" s="133" t="s">
        <v>2187</v>
      </c>
      <c r="P61" s="133" t="s">
        <v>2188</v>
      </c>
      <c r="Q61" s="112" t="s">
        <v>3058</v>
      </c>
      <c r="R61" s="112" t="s">
        <v>3070</v>
      </c>
      <c r="S61" s="133">
        <f t="shared" si="9"/>
        <v>3</v>
      </c>
      <c r="T61" s="133" t="s">
        <v>277</v>
      </c>
      <c r="U61" s="112" t="s">
        <v>2058</v>
      </c>
      <c r="V61" s="133" t="s">
        <v>2060</v>
      </c>
      <c r="W61" s="112" t="s">
        <v>2962</v>
      </c>
      <c r="X61" s="133" t="s">
        <v>1688</v>
      </c>
      <c r="Y61" s="133">
        <f t="shared" si="10"/>
        <v>3</v>
      </c>
      <c r="Z61" s="112" t="s">
        <v>2849</v>
      </c>
      <c r="AC61" s="133" t="s">
        <v>472</v>
      </c>
      <c r="AD61" s="133">
        <f t="shared" si="11"/>
        <v>5</v>
      </c>
      <c r="AE61" s="133" t="s">
        <v>3736</v>
      </c>
      <c r="AJ61" s="133">
        <v>84</v>
      </c>
      <c r="AK61" s="148" t="str">
        <f t="shared" ca="1" si="12"/>
        <v>EZ</v>
      </c>
      <c r="AL61" s="149" t="str">
        <f t="shared" ca="1" si="13"/>
        <v>U R' U2' R D R' U R D' R' U R U'</v>
      </c>
      <c r="AM61" s="149" t="str">
        <f t="shared" ca="1" si="14"/>
        <v>U R' U': [U', R D R']</v>
      </c>
      <c r="AN61" s="141" t="str">
        <f t="shared" ca="1" si="15"/>
        <v>ZE</v>
      </c>
      <c r="AO61" s="112" t="str">
        <f t="shared" ca="1" si="16"/>
        <v>U R' U' R D R' U' R D' R' U2 R U'</v>
      </c>
      <c r="AP61" s="112" t="str">
        <f t="shared" ca="1" si="17"/>
        <v>U R' U': [R D R', U']</v>
      </c>
      <c r="AQ61" s="149" cm="1">
        <f t="array" aca="1" ref="AQ61" ca="1">IF(COLUMN(INDIRECT(E61&amp;1))&gt; COLUMN(INDIRECT(F61&amp;1)),1,0)</f>
        <v>0</v>
      </c>
    </row>
    <row r="62" spans="1:43" ht="12" customHeight="1">
      <c r="A62" s="133">
        <v>61</v>
      </c>
      <c r="B62" s="133" t="s">
        <v>546</v>
      </c>
      <c r="C62" s="133">
        <v>8</v>
      </c>
      <c r="D62" s="133">
        <v>8</v>
      </c>
      <c r="E62" s="141" t="s">
        <v>488</v>
      </c>
      <c r="F62" s="141" t="s">
        <v>492</v>
      </c>
      <c r="G62" s="132" t="s">
        <v>546</v>
      </c>
      <c r="H62" s="132" t="s">
        <v>549</v>
      </c>
      <c r="I62" s="112"/>
      <c r="J62" s="112" t="s">
        <v>3232</v>
      </c>
      <c r="K62" s="132" t="s">
        <v>546</v>
      </c>
      <c r="L62" s="133" t="s">
        <v>2189</v>
      </c>
      <c r="M62" s="133" t="s">
        <v>2190</v>
      </c>
      <c r="N62" s="132" t="s">
        <v>549</v>
      </c>
      <c r="O62" s="133" t="s">
        <v>2191</v>
      </c>
      <c r="P62" s="133" t="s">
        <v>2817</v>
      </c>
      <c r="Q62" s="112"/>
      <c r="R62" s="112"/>
      <c r="S62" s="133">
        <f t="shared" si="9"/>
        <v>0</v>
      </c>
      <c r="T62" s="133" t="s">
        <v>546</v>
      </c>
      <c r="U62" s="112" t="s">
        <v>2190</v>
      </c>
      <c r="V62" s="133" t="s">
        <v>2817</v>
      </c>
      <c r="W62" s="112" t="s">
        <v>2969</v>
      </c>
      <c r="X62" s="133" t="s">
        <v>2710</v>
      </c>
      <c r="Y62" s="133">
        <f t="shared" si="10"/>
        <v>3</v>
      </c>
      <c r="Z62" s="112" t="s">
        <v>2848</v>
      </c>
      <c r="AA62" s="133">
        <v>1</v>
      </c>
      <c r="AC62" s="133" t="s">
        <v>472</v>
      </c>
      <c r="AD62" s="133">
        <f t="shared" si="11"/>
        <v>0</v>
      </c>
      <c r="AE62" s="133" t="s">
        <v>3737</v>
      </c>
      <c r="AJ62" s="133">
        <v>71</v>
      </c>
      <c r="AK62" s="148" t="str">
        <f t="shared" ca="1" si="12"/>
        <v>EH</v>
      </c>
      <c r="AL62" s="149" t="str">
        <f t="shared" ca="1" si="13"/>
        <v>R' F' r U R U' r' F</v>
      </c>
      <c r="AM62" s="149" t="str">
        <f t="shared" ca="1" si="14"/>
        <v>[R', F' L F]</v>
      </c>
      <c r="AN62" s="141" t="str">
        <f t="shared" ca="1" si="15"/>
        <v>HE</v>
      </c>
      <c r="AO62" s="112" t="str">
        <f t="shared" ca="1" si="16"/>
        <v>F' r U R' U' r' F R</v>
      </c>
      <c r="AP62" s="112" t="str">
        <f t="shared" ca="1" si="17"/>
        <v>[F' L F, R']</v>
      </c>
      <c r="AQ62" s="149" cm="1">
        <f t="array" aca="1" ref="AQ62" ca="1">IF(COLUMN(INDIRECT(E62&amp;1))&gt; COLUMN(INDIRECT(F62&amp;1)),1,0)</f>
        <v>0</v>
      </c>
    </row>
    <row r="63" spans="1:43" ht="12" customHeight="1">
      <c r="A63" s="133">
        <v>62</v>
      </c>
      <c r="B63" s="133" t="s">
        <v>560</v>
      </c>
      <c r="C63" s="133">
        <v>9</v>
      </c>
      <c r="D63" s="133">
        <v>11</v>
      </c>
      <c r="E63" s="141" t="s">
        <v>540</v>
      </c>
      <c r="F63" s="141" t="s">
        <v>543</v>
      </c>
      <c r="G63" s="132" t="s">
        <v>560</v>
      </c>
      <c r="H63" s="132" t="s">
        <v>564</v>
      </c>
      <c r="I63" s="112" t="s">
        <v>3059</v>
      </c>
      <c r="J63" s="112" t="s">
        <v>3166</v>
      </c>
      <c r="K63" s="132" t="s">
        <v>560</v>
      </c>
      <c r="L63" s="133" t="s">
        <v>2192</v>
      </c>
      <c r="M63" s="133" t="s">
        <v>2193</v>
      </c>
      <c r="N63" s="132" t="s">
        <v>564</v>
      </c>
      <c r="O63" s="133" t="s">
        <v>2194</v>
      </c>
      <c r="P63" s="133" t="s">
        <v>2195</v>
      </c>
      <c r="Q63" s="112" t="s">
        <v>3059</v>
      </c>
      <c r="R63" s="112" t="s">
        <v>3093</v>
      </c>
      <c r="S63" s="133">
        <f t="shared" si="9"/>
        <v>3</v>
      </c>
      <c r="T63" s="133" t="s">
        <v>278</v>
      </c>
      <c r="U63" s="112" t="s">
        <v>2099</v>
      </c>
      <c r="V63" s="133" t="s">
        <v>2097</v>
      </c>
      <c r="W63" s="112" t="s">
        <v>2962</v>
      </c>
      <c r="X63" s="133" t="s">
        <v>1688</v>
      </c>
      <c r="Y63" s="133">
        <f t="shared" si="10"/>
        <v>3</v>
      </c>
      <c r="Z63" s="112" t="s">
        <v>2849</v>
      </c>
      <c r="AB63" s="133">
        <v>1</v>
      </c>
      <c r="AC63" s="133" t="s">
        <v>472</v>
      </c>
      <c r="AD63" s="133">
        <f t="shared" si="11"/>
        <v>2</v>
      </c>
      <c r="AE63" s="133" t="s">
        <v>3738</v>
      </c>
      <c r="AF63" s="133">
        <v>1</v>
      </c>
      <c r="AG63" s="133" t="s">
        <v>4079</v>
      </c>
      <c r="AJ63" s="133">
        <v>76</v>
      </c>
      <c r="AK63" s="148" t="str">
        <f t="shared" ca="1" si="12"/>
        <v>EP</v>
      </c>
      <c r="AL63" s="149" t="str">
        <f t="shared" ca="1" si="13"/>
        <v>UD R' U' R' D R U R' D' R2 U'D'</v>
      </c>
      <c r="AM63" s="149" t="str">
        <f t="shared" ca="1" si="14"/>
        <v>UD R': [U', R' D R]</v>
      </c>
      <c r="AN63" s="141" t="str">
        <f t="shared" ca="1" si="15"/>
        <v>PE</v>
      </c>
      <c r="AO63" s="112" t="str">
        <f t="shared" ca="1" si="16"/>
        <v>UD R2' D R U' R' D' R U R U'D'</v>
      </c>
      <c r="AP63" s="112" t="str">
        <f t="shared" ca="1" si="17"/>
        <v>UD R': [R' D R, U']</v>
      </c>
      <c r="AQ63" s="149" cm="1">
        <f t="array" aca="1" ref="AQ63" ca="1">IF(COLUMN(INDIRECT(E63&amp;1))&gt; COLUMN(INDIRECT(F63&amp;1)),1,0)</f>
        <v>0</v>
      </c>
    </row>
    <row r="64" spans="1:43" ht="12" customHeight="1">
      <c r="A64" s="133">
        <v>63</v>
      </c>
      <c r="B64" s="133" t="s">
        <v>568</v>
      </c>
      <c r="C64" s="133">
        <v>10</v>
      </c>
      <c r="D64" s="133">
        <v>11</v>
      </c>
      <c r="E64" s="141" t="s">
        <v>568</v>
      </c>
      <c r="F64" s="141" t="s">
        <v>571</v>
      </c>
      <c r="G64" s="132" t="s">
        <v>568</v>
      </c>
      <c r="H64" s="132" t="s">
        <v>571</v>
      </c>
      <c r="I64" s="112" t="s">
        <v>1531</v>
      </c>
      <c r="J64" s="112" t="s">
        <v>3166</v>
      </c>
      <c r="K64" s="132" t="s">
        <v>568</v>
      </c>
      <c r="L64" s="133" t="s">
        <v>2196</v>
      </c>
      <c r="M64" s="133" t="s">
        <v>2197</v>
      </c>
      <c r="N64" s="132" t="s">
        <v>571</v>
      </c>
      <c r="O64" s="133" t="s">
        <v>2198</v>
      </c>
      <c r="P64" s="133" t="s">
        <v>2199</v>
      </c>
      <c r="Q64" s="112" t="s">
        <v>2989</v>
      </c>
      <c r="R64" s="112" t="s">
        <v>2989</v>
      </c>
      <c r="S64" s="133">
        <f t="shared" si="9"/>
        <v>2</v>
      </c>
      <c r="T64" s="133" t="s">
        <v>268</v>
      </c>
      <c r="U64" s="112" t="s">
        <v>2064</v>
      </c>
      <c r="V64" s="133" t="s">
        <v>2062</v>
      </c>
      <c r="W64" s="112" t="s">
        <v>2962</v>
      </c>
      <c r="X64" s="133" t="s">
        <v>1688</v>
      </c>
      <c r="Y64" s="133">
        <f t="shared" si="10"/>
        <v>3</v>
      </c>
      <c r="Z64" s="112" t="s">
        <v>2849</v>
      </c>
      <c r="AC64" s="133" t="s">
        <v>472</v>
      </c>
      <c r="AD64" s="133">
        <f t="shared" si="11"/>
        <v>1</v>
      </c>
      <c r="AE64" s="133" t="s">
        <v>3739</v>
      </c>
      <c r="AF64" s="133">
        <v>1</v>
      </c>
      <c r="AG64" s="133" t="s">
        <v>4080</v>
      </c>
      <c r="AJ64" s="133">
        <v>80</v>
      </c>
      <c r="AK64" s="148" t="str">
        <f t="shared" ca="1" si="12"/>
        <v>ET</v>
      </c>
      <c r="AL64" s="149" t="str">
        <f t="shared" ca="1" si="13"/>
        <v>R U R' D' R U R' D R U2 R'</v>
      </c>
      <c r="AM64" s="149" t="str">
        <f t="shared" ca="1" si="14"/>
        <v>R U: [R' D' R, U]</v>
      </c>
      <c r="AN64" s="141" t="str">
        <f t="shared" ca="1" si="15"/>
        <v>TE</v>
      </c>
      <c r="AO64" s="112" t="str">
        <f t="shared" ca="1" si="16"/>
        <v>R U2 R' D' R U' R' D R U' R'</v>
      </c>
      <c r="AP64" s="112" t="str">
        <f t="shared" ca="1" si="17"/>
        <v>R U: [U, R' D' R]</v>
      </c>
      <c r="AQ64" s="149" cm="1">
        <f t="array" aca="1" ref="AQ64" ca="1">IF(COLUMN(INDIRECT(E64&amp;1))&gt; COLUMN(INDIRECT(F64&amp;1)),1,0)</f>
        <v>0</v>
      </c>
    </row>
    <row r="65" spans="1:43" ht="12" customHeight="1">
      <c r="A65" s="133">
        <v>64</v>
      </c>
      <c r="B65" s="133" t="s">
        <v>575</v>
      </c>
      <c r="C65" s="133">
        <v>8</v>
      </c>
      <c r="D65" s="133">
        <v>9</v>
      </c>
      <c r="E65" s="141" t="s">
        <v>590</v>
      </c>
      <c r="F65" s="141" t="s">
        <v>594</v>
      </c>
      <c r="G65" s="132" t="s">
        <v>4310</v>
      </c>
      <c r="H65" s="132" t="s">
        <v>2997</v>
      </c>
      <c r="I65" s="112" t="s">
        <v>1531</v>
      </c>
      <c r="J65" s="112" t="s">
        <v>3166</v>
      </c>
      <c r="K65" s="132" t="s">
        <v>575</v>
      </c>
      <c r="L65" s="133" t="s">
        <v>2200</v>
      </c>
      <c r="M65" s="133" t="s">
        <v>2201</v>
      </c>
      <c r="N65" s="132" t="s">
        <v>579</v>
      </c>
      <c r="O65" s="133" t="s">
        <v>2202</v>
      </c>
      <c r="P65" s="133" t="s">
        <v>2203</v>
      </c>
      <c r="Q65" s="112" t="s">
        <v>1531</v>
      </c>
      <c r="R65" s="112" t="s">
        <v>1531</v>
      </c>
      <c r="S65" s="133">
        <f t="shared" si="9"/>
        <v>1</v>
      </c>
      <c r="T65" s="133" t="s">
        <v>2831</v>
      </c>
      <c r="U65" s="112" t="s">
        <v>2948</v>
      </c>
      <c r="V65" s="133" t="s">
        <v>2753</v>
      </c>
      <c r="W65" s="112" t="s">
        <v>2961</v>
      </c>
      <c r="X65" s="133" t="s">
        <v>1688</v>
      </c>
      <c r="Y65" s="133">
        <f t="shared" si="10"/>
        <v>3</v>
      </c>
      <c r="Z65" s="112" t="s">
        <v>2850</v>
      </c>
      <c r="AB65" s="133">
        <v>1</v>
      </c>
      <c r="AC65" s="133" t="s">
        <v>472</v>
      </c>
      <c r="AD65" s="133">
        <f t="shared" si="11"/>
        <v>1</v>
      </c>
      <c r="AE65" s="133" t="s">
        <v>3740</v>
      </c>
      <c r="AJ65" s="133">
        <v>81</v>
      </c>
      <c r="AK65" s="148" t="str">
        <f t="shared" ca="1" si="12"/>
        <v>EW</v>
      </c>
      <c r="AL65" s="149" t="str">
        <f t="shared" ca="1" si="13"/>
        <v>R2 D2 R' U R D2 R' U' R'</v>
      </c>
      <c r="AM65" s="149" t="str">
        <f t="shared" ca="1" si="14"/>
        <v>R: [R D2 R', U]</v>
      </c>
      <c r="AN65" s="141" t="str">
        <f t="shared" ca="1" si="15"/>
        <v>WE</v>
      </c>
      <c r="AO65" s="112" t="str">
        <f t="shared" ca="1" si="16"/>
        <v>R U R D2 R' U' R D2 R2'</v>
      </c>
      <c r="AP65" s="112" t="str">
        <f t="shared" ca="1" si="17"/>
        <v>R: [U, R D2 R']</v>
      </c>
      <c r="AQ65" s="149" cm="1">
        <f t="array" aca="1" ref="AQ65" ca="1">IF(COLUMN(INDIRECT(E65&amp;1))&gt; COLUMN(INDIRECT(F65&amp;1)),1,0)</f>
        <v>0</v>
      </c>
    </row>
    <row r="66" spans="1:43" ht="12" customHeight="1">
      <c r="A66" s="133">
        <v>65</v>
      </c>
      <c r="B66" s="133" t="s">
        <v>2729</v>
      </c>
      <c r="C66" s="133">
        <v>9</v>
      </c>
      <c r="D66" s="133">
        <v>11</v>
      </c>
      <c r="E66" s="141" t="s">
        <v>598</v>
      </c>
      <c r="F66" s="141" t="s">
        <v>601</v>
      </c>
      <c r="G66" s="132" t="s">
        <v>4326</v>
      </c>
      <c r="H66" s="132" t="s">
        <v>4347</v>
      </c>
      <c r="I66" s="112" t="s">
        <v>3060</v>
      </c>
      <c r="J66" s="112" t="s">
        <v>3166</v>
      </c>
      <c r="K66" s="132" t="s">
        <v>583</v>
      </c>
      <c r="L66" s="133" t="s">
        <v>2204</v>
      </c>
      <c r="M66" s="133" t="s">
        <v>2205</v>
      </c>
      <c r="N66" s="132" t="s">
        <v>586</v>
      </c>
      <c r="O66" s="133" t="s">
        <v>2206</v>
      </c>
      <c r="P66" s="133" t="s">
        <v>2207</v>
      </c>
      <c r="Q66" s="112" t="s">
        <v>3060</v>
      </c>
      <c r="R66" s="112" t="s">
        <v>3060</v>
      </c>
      <c r="S66" s="133">
        <f t="shared" ref="S66:S97" si="18">LEN(SUBSTITUTE(SUBSTITUTE(SUBSTITUTE(SUBSTITUTE(SUBSTITUTE(SUBSTITUTE(R66," ",""),"'",""),"x",""),"y",""),"z",""),"2",""))</f>
        <v>2</v>
      </c>
      <c r="T66" s="133" t="s">
        <v>1935</v>
      </c>
      <c r="U66" s="112" t="s">
        <v>2944</v>
      </c>
      <c r="V66" s="133" t="s">
        <v>2748</v>
      </c>
      <c r="W66" s="112" t="s">
        <v>2962</v>
      </c>
      <c r="X66" s="133" t="s">
        <v>1688</v>
      </c>
      <c r="Y66" s="133">
        <f t="shared" ref="Y66:Y97" si="19">LEN(X66)</f>
        <v>3</v>
      </c>
      <c r="Z66" s="112" t="s">
        <v>2850</v>
      </c>
      <c r="AB66" s="133">
        <v>1</v>
      </c>
      <c r="AC66" s="133" t="s">
        <v>472</v>
      </c>
      <c r="AD66" s="133">
        <f t="shared" ref="AD66:AD97" si="20">D66-C66</f>
        <v>2</v>
      </c>
      <c r="AE66" s="133" t="s">
        <v>3741</v>
      </c>
      <c r="AJ66" s="133">
        <v>82</v>
      </c>
      <c r="AK66" s="148" t="str">
        <f t="shared" ref="AK66:AK97" ca="1" si="21">IF(AQ66=0,E66,F66)</f>
        <v>EX</v>
      </c>
      <c r="AL66" s="149" t="str">
        <f t="shared" ref="AL66:AL97" ca="1" si="22">IF(AQ66=0,L66,O66)</f>
        <v>D2 R2 D' R' U R D R' U' R' D2</v>
      </c>
      <c r="AM66" s="149" t="str">
        <f t="shared" ref="AM66:AM97" ca="1" si="23">IF(AQ66=0,M66,P66)</f>
        <v>D2 R: [R D' R', U]</v>
      </c>
      <c r="AN66" s="141" t="str">
        <f t="shared" ref="AN66:AN97" ca="1" si="24">IF(AQ66=0,F66,E66)</f>
        <v>XE</v>
      </c>
      <c r="AO66" s="112" t="str">
        <f t="shared" ref="AO66:AO97" ca="1" si="25">IF(AQ66=0,O66,L66)</f>
        <v>D2 R U R D' R' U' R D R2' D2</v>
      </c>
      <c r="AP66" s="112" t="str">
        <f t="shared" ref="AP66:AP97" ca="1" si="26">IF(AQ66=0,P66,M66)</f>
        <v>D2 R: [U, R D' R']</v>
      </c>
      <c r="AQ66" s="149" cm="1">
        <f t="array" aca="1" ref="AQ66" ca="1">IF(COLUMN(INDIRECT(E66&amp;1))&gt; COLUMN(INDIRECT(F66&amp;1)),1,0)</f>
        <v>0</v>
      </c>
    </row>
    <row r="67" spans="1:43" ht="12" customHeight="1">
      <c r="A67" s="133">
        <v>66</v>
      </c>
      <c r="B67" s="133" t="s">
        <v>590</v>
      </c>
      <c r="C67" s="133">
        <v>8</v>
      </c>
      <c r="D67" s="133">
        <v>11</v>
      </c>
      <c r="E67" s="141" t="s">
        <v>553</v>
      </c>
      <c r="F67" s="141" t="s">
        <v>557</v>
      </c>
      <c r="G67" s="132" t="s">
        <v>590</v>
      </c>
      <c r="H67" s="132" t="s">
        <v>594</v>
      </c>
      <c r="I67" s="112" t="s">
        <v>3061</v>
      </c>
      <c r="J67" s="112" t="s">
        <v>3166</v>
      </c>
      <c r="K67" s="132" t="s">
        <v>590</v>
      </c>
      <c r="L67" s="133" t="s">
        <v>2208</v>
      </c>
      <c r="M67" s="133" t="s">
        <v>2209</v>
      </c>
      <c r="N67" s="132" t="s">
        <v>594</v>
      </c>
      <c r="O67" s="133" t="s">
        <v>2210</v>
      </c>
      <c r="P67" s="133" t="s">
        <v>2211</v>
      </c>
      <c r="Q67" s="112" t="s">
        <v>3061</v>
      </c>
      <c r="R67" s="112" t="s">
        <v>3061</v>
      </c>
      <c r="S67" s="133">
        <f t="shared" si="18"/>
        <v>2</v>
      </c>
      <c r="T67" s="133" t="s">
        <v>1935</v>
      </c>
      <c r="U67" s="112" t="s">
        <v>2944</v>
      </c>
      <c r="V67" s="133" t="s">
        <v>2748</v>
      </c>
      <c r="W67" s="112" t="s">
        <v>2962</v>
      </c>
      <c r="X67" s="133" t="s">
        <v>1688</v>
      </c>
      <c r="Y67" s="133">
        <f t="shared" si="19"/>
        <v>3</v>
      </c>
      <c r="Z67" s="112" t="s">
        <v>2850</v>
      </c>
      <c r="AB67" s="133">
        <v>1</v>
      </c>
      <c r="AC67" s="133" t="s">
        <v>472</v>
      </c>
      <c r="AD67" s="133">
        <f t="shared" si="20"/>
        <v>3</v>
      </c>
      <c r="AE67" s="133" t="s">
        <v>3742</v>
      </c>
      <c r="AJ67" s="133">
        <v>78</v>
      </c>
      <c r="AK67" s="148" t="str">
        <f t="shared" ca="1" si="21"/>
        <v>ER</v>
      </c>
      <c r="AL67" s="149" t="str">
        <f t="shared" ca="1" si="22"/>
        <v>D R2 D' R' U R D R' U' R' D'</v>
      </c>
      <c r="AM67" s="149" t="str">
        <f t="shared" ca="1" si="23"/>
        <v>D R: [R D' R', U]</v>
      </c>
      <c r="AN67" s="141" t="str">
        <f t="shared" ca="1" si="24"/>
        <v>RE</v>
      </c>
      <c r="AO67" s="112" t="str">
        <f t="shared" ca="1" si="25"/>
        <v>D R U R D' R' U' R D R2' D'</v>
      </c>
      <c r="AP67" s="112" t="str">
        <f t="shared" ca="1" si="26"/>
        <v>D R: [U, R D' R']</v>
      </c>
      <c r="AQ67" s="149" cm="1">
        <f t="array" aca="1" ref="AQ67" ca="1">IF(COLUMN(INDIRECT(E67&amp;1))&gt; COLUMN(INDIRECT(F67&amp;1)),1,0)</f>
        <v>0</v>
      </c>
    </row>
    <row r="68" spans="1:43" ht="12" customHeight="1">
      <c r="A68" s="133">
        <v>67</v>
      </c>
      <c r="B68" s="133" t="s">
        <v>2738</v>
      </c>
      <c r="C68" s="133">
        <v>8</v>
      </c>
      <c r="D68" s="133">
        <v>9</v>
      </c>
      <c r="E68" s="141" t="s">
        <v>532</v>
      </c>
      <c r="F68" s="141" t="s">
        <v>536</v>
      </c>
      <c r="G68" s="132" t="s">
        <v>598</v>
      </c>
      <c r="H68" s="132" t="s">
        <v>601</v>
      </c>
      <c r="I68" s="112" t="s">
        <v>1531</v>
      </c>
      <c r="J68" s="112" t="s">
        <v>3166</v>
      </c>
      <c r="K68" s="132" t="s">
        <v>598</v>
      </c>
      <c r="L68" s="133" t="s">
        <v>2212</v>
      </c>
      <c r="M68" s="133" t="s">
        <v>2213</v>
      </c>
      <c r="N68" s="132" t="s">
        <v>601</v>
      </c>
      <c r="O68" s="133" t="s">
        <v>2214</v>
      </c>
      <c r="P68" s="133" t="s">
        <v>2215</v>
      </c>
      <c r="Q68" s="112" t="s">
        <v>1531</v>
      </c>
      <c r="R68" s="112" t="s">
        <v>1531</v>
      </c>
      <c r="S68" s="133">
        <f t="shared" si="18"/>
        <v>1</v>
      </c>
      <c r="T68" s="133" t="s">
        <v>1935</v>
      </c>
      <c r="U68" s="112" t="s">
        <v>2944</v>
      </c>
      <c r="V68" s="133" t="s">
        <v>2748</v>
      </c>
      <c r="W68" s="112" t="s">
        <v>2962</v>
      </c>
      <c r="X68" s="133" t="s">
        <v>1688</v>
      </c>
      <c r="Y68" s="133">
        <f t="shared" si="19"/>
        <v>3</v>
      </c>
      <c r="Z68" s="112" t="s">
        <v>2850</v>
      </c>
      <c r="AB68" s="133">
        <v>1</v>
      </c>
      <c r="AC68" s="133" t="s">
        <v>472</v>
      </c>
      <c r="AD68" s="133">
        <f t="shared" si="20"/>
        <v>1</v>
      </c>
      <c r="AE68" s="133" t="s">
        <v>3743</v>
      </c>
      <c r="AJ68" s="133">
        <v>75</v>
      </c>
      <c r="AK68" s="148" t="str">
        <f t="shared" ca="1" si="21"/>
        <v>EO</v>
      </c>
      <c r="AL68" s="149" t="str">
        <f t="shared" ca="1" si="22"/>
        <v>R2 D' R' U R D R' U' R'</v>
      </c>
      <c r="AM68" s="149" t="str">
        <f t="shared" ca="1" si="23"/>
        <v>R: [R D' R', U]</v>
      </c>
      <c r="AN68" s="141" t="str">
        <f t="shared" ca="1" si="24"/>
        <v>OE</v>
      </c>
      <c r="AO68" s="112" t="str">
        <f t="shared" ca="1" si="25"/>
        <v>R U R D' R' U' R D R2'</v>
      </c>
      <c r="AP68" s="112" t="str">
        <f t="shared" ca="1" si="26"/>
        <v>R: [U, R D' R']</v>
      </c>
      <c r="AQ68" s="149" cm="1">
        <f t="array" aca="1" ref="AQ68" ca="1">IF(COLUMN(INDIRECT(E68&amp;1))&gt; COLUMN(INDIRECT(F68&amp;1)),1,0)</f>
        <v>0</v>
      </c>
    </row>
    <row r="69" spans="1:43" ht="12" customHeight="1">
      <c r="A69" s="133">
        <v>68</v>
      </c>
      <c r="B69" s="133" t="s">
        <v>605</v>
      </c>
      <c r="C69" s="133">
        <v>8</v>
      </c>
      <c r="D69" s="133">
        <v>11</v>
      </c>
      <c r="E69" s="141" t="s">
        <v>1825</v>
      </c>
      <c r="F69" s="141" t="s">
        <v>1874</v>
      </c>
      <c r="G69" s="132" t="s">
        <v>605</v>
      </c>
      <c r="H69" s="132" t="s">
        <v>609</v>
      </c>
      <c r="I69" s="112" t="s">
        <v>2998</v>
      </c>
      <c r="J69" s="99" t="s">
        <v>3134</v>
      </c>
      <c r="K69" s="132" t="s">
        <v>605</v>
      </c>
      <c r="L69" s="133" t="s">
        <v>2216</v>
      </c>
      <c r="M69" s="133" t="s">
        <v>2217</v>
      </c>
      <c r="N69" s="132" t="s">
        <v>609</v>
      </c>
      <c r="O69" s="133" t="s">
        <v>2218</v>
      </c>
      <c r="P69" s="133" t="s">
        <v>2219</v>
      </c>
      <c r="Q69" s="112" t="s">
        <v>2982</v>
      </c>
      <c r="R69" s="112" t="s">
        <v>2989</v>
      </c>
      <c r="S69" s="133">
        <f t="shared" si="18"/>
        <v>2</v>
      </c>
      <c r="T69" s="133" t="s">
        <v>1139</v>
      </c>
      <c r="U69" s="112" t="s">
        <v>2473</v>
      </c>
      <c r="V69" s="133" t="s">
        <v>2475</v>
      </c>
      <c r="W69" s="112" t="s">
        <v>2966</v>
      </c>
      <c r="X69" s="133" t="s">
        <v>1688</v>
      </c>
      <c r="Y69" s="133">
        <f t="shared" si="19"/>
        <v>3</v>
      </c>
      <c r="Z69" s="112" t="s">
        <v>2849</v>
      </c>
      <c r="AC69" s="133" t="s">
        <v>604</v>
      </c>
      <c r="AD69" s="133">
        <f t="shared" si="20"/>
        <v>3</v>
      </c>
      <c r="AE69" s="133" t="s">
        <v>3744</v>
      </c>
      <c r="AJ69" s="133">
        <v>43</v>
      </c>
      <c r="AK69" s="148" t="str">
        <f t="shared" ca="1" si="21"/>
        <v>CM</v>
      </c>
      <c r="AL69" s="149" t="str">
        <f t="shared" ca="1" si="22"/>
        <v>R' U'D R U R' D' R U' R' U R</v>
      </c>
      <c r="AM69" s="149" t="str">
        <f t="shared" ca="1" si="23"/>
        <v>R' U': [D, R U R']</v>
      </c>
      <c r="AN69" s="141" t="str">
        <f t="shared" ca="1" si="24"/>
        <v>MC</v>
      </c>
      <c r="AO69" s="112" t="str">
        <f t="shared" ca="1" si="25"/>
        <v>R' U' R U R' D R U' R' UD' R</v>
      </c>
      <c r="AP69" s="112" t="str">
        <f t="shared" ca="1" si="26"/>
        <v>R' U': [R U R', D]</v>
      </c>
      <c r="AQ69" s="149" cm="1">
        <f t="array" aca="1" ref="AQ69" ca="1">IF(COLUMN(INDIRECT(E69&amp;1))&gt; COLUMN(INDIRECT(F69&amp;1)),1,0)</f>
        <v>0</v>
      </c>
    </row>
    <row r="70" spans="1:43" ht="12" customHeight="1">
      <c r="A70" s="133">
        <v>69</v>
      </c>
      <c r="B70" s="133" t="s">
        <v>614</v>
      </c>
      <c r="C70" s="133">
        <v>8</v>
      </c>
      <c r="D70" s="133">
        <v>13</v>
      </c>
      <c r="E70" s="141" t="s">
        <v>1812</v>
      </c>
      <c r="F70" s="141" t="s">
        <v>1861</v>
      </c>
      <c r="G70" s="132" t="s">
        <v>614</v>
      </c>
      <c r="H70" s="132" t="s">
        <v>617</v>
      </c>
      <c r="I70" s="112" t="s">
        <v>3049</v>
      </c>
      <c r="J70" s="99" t="s">
        <v>3134</v>
      </c>
      <c r="K70" s="132" t="s">
        <v>614</v>
      </c>
      <c r="L70" s="133" t="s">
        <v>2220</v>
      </c>
      <c r="M70" s="133" t="s">
        <v>2221</v>
      </c>
      <c r="N70" s="132" t="s">
        <v>617</v>
      </c>
      <c r="O70" s="133" t="s">
        <v>2222</v>
      </c>
      <c r="P70" s="133" t="s">
        <v>2223</v>
      </c>
      <c r="Q70" s="112" t="s">
        <v>3062</v>
      </c>
      <c r="R70" s="112" t="s">
        <v>3070</v>
      </c>
      <c r="S70" s="133">
        <f t="shared" si="18"/>
        <v>3</v>
      </c>
      <c r="T70" s="133" t="s">
        <v>2834</v>
      </c>
      <c r="U70" s="112" t="s">
        <v>2949</v>
      </c>
      <c r="V70" s="133" t="s">
        <v>2763</v>
      </c>
      <c r="W70" s="112" t="s">
        <v>2966</v>
      </c>
      <c r="X70" s="133" t="s">
        <v>1688</v>
      </c>
      <c r="Y70" s="133">
        <f t="shared" si="19"/>
        <v>3</v>
      </c>
      <c r="Z70" s="112" t="s">
        <v>2849</v>
      </c>
      <c r="AC70" s="133" t="s">
        <v>604</v>
      </c>
      <c r="AD70" s="133">
        <f t="shared" si="20"/>
        <v>5</v>
      </c>
      <c r="AE70" s="133" t="s">
        <v>3745</v>
      </c>
      <c r="AJ70" s="133">
        <v>47</v>
      </c>
      <c r="AK70" s="148" t="str">
        <f t="shared" ca="1" si="21"/>
        <v>CQ</v>
      </c>
      <c r="AL70" s="149" t="str">
        <f t="shared" ca="1" si="22"/>
        <v>U' R U'D' R' U R D R' U' R U R' U</v>
      </c>
      <c r="AM70" s="149" t="str">
        <f t="shared" ca="1" si="23"/>
        <v>U' R U': [D', R' U R]</v>
      </c>
      <c r="AN70" s="141" t="str">
        <f t="shared" ca="1" si="24"/>
        <v>QC</v>
      </c>
      <c r="AO70" s="112" t="str">
        <f t="shared" ca="1" si="25"/>
        <v>U' R U' R' U R D' R' U' R UD R' U</v>
      </c>
      <c r="AP70" s="112" t="str">
        <f t="shared" ca="1" si="26"/>
        <v>U' R U': [R' U R, D']</v>
      </c>
      <c r="AQ70" s="149" cm="1">
        <f t="array" aca="1" ref="AQ70" ca="1">IF(COLUMN(INDIRECT(E70&amp;1))&gt; COLUMN(INDIRECT(F70&amp;1)),1,0)</f>
        <v>0</v>
      </c>
    </row>
    <row r="71" spans="1:43" ht="12" customHeight="1">
      <c r="A71" s="133">
        <v>70</v>
      </c>
      <c r="B71" s="133" t="s">
        <v>628</v>
      </c>
      <c r="C71" s="133">
        <v>8</v>
      </c>
      <c r="D71" s="133">
        <v>8</v>
      </c>
      <c r="E71" s="141" t="s">
        <v>1822</v>
      </c>
      <c r="F71" s="141" t="s">
        <v>1871</v>
      </c>
      <c r="G71" s="132" t="s">
        <v>628</v>
      </c>
      <c r="H71" s="132" t="s">
        <v>631</v>
      </c>
      <c r="I71" s="112"/>
      <c r="J71" s="112" t="s">
        <v>3138</v>
      </c>
      <c r="K71" s="132" t="s">
        <v>628</v>
      </c>
      <c r="L71" s="133" t="s">
        <v>2224</v>
      </c>
      <c r="M71" s="133" t="s">
        <v>2225</v>
      </c>
      <c r="N71" s="132" t="s">
        <v>631</v>
      </c>
      <c r="O71" s="133" t="s">
        <v>2226</v>
      </c>
      <c r="P71" s="133" t="s">
        <v>2818</v>
      </c>
      <c r="Q71" s="112"/>
      <c r="R71" s="112"/>
      <c r="S71" s="133">
        <f t="shared" si="18"/>
        <v>0</v>
      </c>
      <c r="T71" s="133" t="s">
        <v>628</v>
      </c>
      <c r="U71" s="112" t="s">
        <v>2225</v>
      </c>
      <c r="V71" s="133" t="s">
        <v>2818</v>
      </c>
      <c r="W71" s="112" t="s">
        <v>2970</v>
      </c>
      <c r="X71" s="133" t="s">
        <v>2709</v>
      </c>
      <c r="Y71" s="133">
        <f t="shared" si="19"/>
        <v>3</v>
      </c>
      <c r="Z71" s="112" t="s">
        <v>2849</v>
      </c>
      <c r="AA71" s="133">
        <v>1</v>
      </c>
      <c r="AB71" s="133">
        <v>1</v>
      </c>
      <c r="AC71" s="133" t="s">
        <v>604</v>
      </c>
      <c r="AD71" s="133">
        <f t="shared" si="20"/>
        <v>0</v>
      </c>
      <c r="AE71" s="133" t="s">
        <v>2224</v>
      </c>
      <c r="AJ71" s="133">
        <v>53</v>
      </c>
      <c r="AK71" s="148" t="str">
        <f t="shared" ca="1" si="21"/>
        <v>CY</v>
      </c>
      <c r="AL71" s="149" t="str">
        <f t="shared" ca="1" si="22"/>
        <v>R U L U' R' U L' U'</v>
      </c>
      <c r="AM71" s="149" t="str">
        <f t="shared" ca="1" si="23"/>
        <v>[R, U L U']</v>
      </c>
      <c r="AN71" s="141" t="str">
        <f t="shared" ca="1" si="24"/>
        <v>YC</v>
      </c>
      <c r="AO71" s="112" t="str">
        <f t="shared" ca="1" si="25"/>
        <v>U L U' R U L' U' R'</v>
      </c>
      <c r="AP71" s="112" t="str">
        <f t="shared" ca="1" si="26"/>
        <v>[U L U', R]</v>
      </c>
      <c r="AQ71" s="149" cm="1">
        <f t="array" aca="1" ref="AQ71" ca="1">IF(COLUMN(INDIRECT(E71&amp;1))&gt; COLUMN(INDIRECT(F71&amp;1)),1,0)</f>
        <v>0</v>
      </c>
    </row>
    <row r="72" spans="1:43" ht="12" customHeight="1">
      <c r="A72" s="133">
        <v>71</v>
      </c>
      <c r="B72" s="133" t="s">
        <v>1880</v>
      </c>
      <c r="C72" s="133">
        <v>9</v>
      </c>
      <c r="D72" s="133">
        <v>13</v>
      </c>
      <c r="E72" s="141" t="s">
        <v>1821</v>
      </c>
      <c r="F72" s="141" t="s">
        <v>1870</v>
      </c>
      <c r="G72" s="132" t="s">
        <v>1880</v>
      </c>
      <c r="H72" s="132" t="s">
        <v>1831</v>
      </c>
      <c r="I72" s="112" t="s">
        <v>3069</v>
      </c>
      <c r="J72" s="99" t="s">
        <v>3134</v>
      </c>
      <c r="K72" s="132" t="s">
        <v>1880</v>
      </c>
      <c r="L72" s="133" t="s">
        <v>2227</v>
      </c>
      <c r="M72" s="133" t="s">
        <v>2228</v>
      </c>
      <c r="N72" s="132" t="s">
        <v>1831</v>
      </c>
      <c r="O72" s="133" t="s">
        <v>2229</v>
      </c>
      <c r="P72" s="133" t="s">
        <v>2230</v>
      </c>
      <c r="Q72" s="112" t="s">
        <v>3063</v>
      </c>
      <c r="R72" s="112" t="s">
        <v>3120</v>
      </c>
      <c r="S72" s="133">
        <f t="shared" si="18"/>
        <v>3</v>
      </c>
      <c r="T72" s="133" t="s">
        <v>1444</v>
      </c>
      <c r="U72" s="112" t="s">
        <v>2582</v>
      </c>
      <c r="V72" s="133" t="s">
        <v>2580</v>
      </c>
      <c r="W72" s="112" t="s">
        <v>2966</v>
      </c>
      <c r="X72" s="133" t="s">
        <v>1688</v>
      </c>
      <c r="Y72" s="133">
        <f t="shared" si="19"/>
        <v>3</v>
      </c>
      <c r="Z72" s="112" t="s">
        <v>2849</v>
      </c>
      <c r="AC72" s="133" t="s">
        <v>604</v>
      </c>
      <c r="AD72" s="133">
        <f t="shared" si="20"/>
        <v>4</v>
      </c>
      <c r="AE72" s="133" t="s">
        <v>3746</v>
      </c>
      <c r="AJ72" s="133">
        <v>44</v>
      </c>
      <c r="AK72" s="148" t="str">
        <f t="shared" ca="1" si="21"/>
        <v>CN</v>
      </c>
      <c r="AL72" s="149" t="str">
        <f t="shared" ca="1" si="22"/>
        <v>D R' U'D' R U R' D R U' R' U R D'</v>
      </c>
      <c r="AM72" s="149" t="str">
        <f t="shared" ca="1" si="23"/>
        <v>D R' U': [R U R', D']</v>
      </c>
      <c r="AN72" s="141" t="str">
        <f t="shared" ca="1" si="24"/>
        <v>NC</v>
      </c>
      <c r="AO72" s="112" t="str">
        <f t="shared" ca="1" si="25"/>
        <v>D R' U' R U R' D' R U' R' UD R D'</v>
      </c>
      <c r="AP72" s="112" t="str">
        <f t="shared" ca="1" si="26"/>
        <v>D R' U': [D', R U R']</v>
      </c>
      <c r="AQ72" s="149" cm="1">
        <f t="array" aca="1" ref="AQ72" ca="1">IF(COLUMN(INDIRECT(E72&amp;1))&gt; COLUMN(INDIRECT(F72&amp;1)),1,0)</f>
        <v>0</v>
      </c>
    </row>
    <row r="73" spans="1:43" ht="12" customHeight="1">
      <c r="A73" s="133">
        <v>72</v>
      </c>
      <c r="B73" s="133" t="s">
        <v>643</v>
      </c>
      <c r="C73" s="133">
        <v>9</v>
      </c>
      <c r="D73" s="133">
        <v>13</v>
      </c>
      <c r="E73" s="141" t="s">
        <v>1823</v>
      </c>
      <c r="F73" s="141" t="s">
        <v>1872</v>
      </c>
      <c r="G73" s="132" t="s">
        <v>643</v>
      </c>
      <c r="H73" s="132" t="s">
        <v>647</v>
      </c>
      <c r="I73" s="112" t="s">
        <v>3064</v>
      </c>
      <c r="J73" s="112" t="s">
        <v>3232</v>
      </c>
      <c r="K73" s="132" t="s">
        <v>643</v>
      </c>
      <c r="L73" s="133" t="s">
        <v>2231</v>
      </c>
      <c r="M73" s="133" t="s">
        <v>2232</v>
      </c>
      <c r="N73" s="132" t="s">
        <v>647</v>
      </c>
      <c r="O73" s="133" t="s">
        <v>2233</v>
      </c>
      <c r="P73" s="133" t="s">
        <v>2234</v>
      </c>
      <c r="Q73" s="112" t="s">
        <v>3064</v>
      </c>
      <c r="R73" s="112" t="s">
        <v>3121</v>
      </c>
      <c r="S73" s="133">
        <f t="shared" si="18"/>
        <v>4</v>
      </c>
      <c r="T73" s="133" t="s">
        <v>2833</v>
      </c>
      <c r="U73" s="112" t="s">
        <v>2950</v>
      </c>
      <c r="V73" s="133" t="s">
        <v>2756</v>
      </c>
      <c r="W73" s="112" t="s">
        <v>2966</v>
      </c>
      <c r="X73" s="133" t="s">
        <v>1688</v>
      </c>
      <c r="Y73" s="133">
        <f t="shared" si="19"/>
        <v>3</v>
      </c>
      <c r="Z73" s="112" t="s">
        <v>2848</v>
      </c>
      <c r="AC73" s="133" t="s">
        <v>604</v>
      </c>
      <c r="AD73" s="133">
        <f t="shared" si="20"/>
        <v>4</v>
      </c>
      <c r="AE73" s="133" t="s">
        <v>3747</v>
      </c>
      <c r="AJ73" s="133">
        <v>42</v>
      </c>
      <c r="AK73" s="148" t="str">
        <f t="shared" ca="1" si="21"/>
        <v>CI</v>
      </c>
      <c r="AL73" s="149" t="str">
        <f t="shared" ca="1" si="22"/>
        <v>R U'D' R' D R' U R D' R' U' R2 UD R'</v>
      </c>
      <c r="AM73" s="149" t="str">
        <f t="shared" ca="1" si="23"/>
        <v>R U'D' R': [D, R' U R]</v>
      </c>
      <c r="AN73" s="141" t="str">
        <f t="shared" ca="1" si="24"/>
        <v>IC</v>
      </c>
      <c r="AO73" s="112" t="str">
        <f t="shared" ca="1" si="25"/>
        <v>R U'D' R2' U R D R' U' R D' R UD R'</v>
      </c>
      <c r="AP73" s="112" t="str">
        <f t="shared" ca="1" si="26"/>
        <v>R U'D' R': [R' U R, D]</v>
      </c>
      <c r="AQ73" s="149" cm="1">
        <f t="array" aca="1" ref="AQ73" ca="1">IF(COLUMN(INDIRECT(E73&amp;1))&gt; COLUMN(INDIRECT(F73&amp;1)),1,0)</f>
        <v>0</v>
      </c>
    </row>
    <row r="74" spans="1:43" ht="12" customHeight="1">
      <c r="A74" s="133">
        <v>73</v>
      </c>
      <c r="B74" s="133" t="s">
        <v>651</v>
      </c>
      <c r="C74" s="133">
        <v>8</v>
      </c>
      <c r="D74" s="133">
        <v>13</v>
      </c>
      <c r="E74" s="141" t="s">
        <v>1814</v>
      </c>
      <c r="F74" s="141" t="s">
        <v>1863</v>
      </c>
      <c r="G74" s="132" t="s">
        <v>651</v>
      </c>
      <c r="H74" s="132" t="s">
        <v>655</v>
      </c>
      <c r="I74" s="112" t="s">
        <v>2998</v>
      </c>
      <c r="J74" s="99" t="s">
        <v>3134</v>
      </c>
      <c r="K74" s="132" t="s">
        <v>651</v>
      </c>
      <c r="L74" s="133" t="s">
        <v>2235</v>
      </c>
      <c r="M74" s="133" t="s">
        <v>2236</v>
      </c>
      <c r="N74" s="132" t="s">
        <v>655</v>
      </c>
      <c r="O74" s="133" t="s">
        <v>2237</v>
      </c>
      <c r="P74" s="133" t="s">
        <v>2238</v>
      </c>
      <c r="Q74" s="112" t="s">
        <v>2982</v>
      </c>
      <c r="R74" s="112" t="s">
        <v>2989</v>
      </c>
      <c r="S74" s="133">
        <f t="shared" si="18"/>
        <v>2</v>
      </c>
      <c r="T74" s="133" t="s">
        <v>51</v>
      </c>
      <c r="U74" s="112" t="s">
        <v>1998</v>
      </c>
      <c r="V74" s="133" t="s">
        <v>1996</v>
      </c>
      <c r="W74" s="112" t="s">
        <v>2963</v>
      </c>
      <c r="X74" s="133" t="s">
        <v>1688</v>
      </c>
      <c r="Y74" s="133">
        <f t="shared" si="19"/>
        <v>3</v>
      </c>
      <c r="Z74" s="112" t="s">
        <v>2849</v>
      </c>
      <c r="AC74" s="133" t="s">
        <v>604</v>
      </c>
      <c r="AD74" s="133">
        <f t="shared" si="20"/>
        <v>5</v>
      </c>
      <c r="AE74" s="133" t="s">
        <v>3748</v>
      </c>
      <c r="AJ74" s="133">
        <v>49</v>
      </c>
      <c r="AK74" s="148" t="str">
        <f t="shared" ca="1" si="21"/>
        <v>CS</v>
      </c>
      <c r="AL74" s="149" t="str">
        <f t="shared" ca="1" si="22"/>
        <v>R' U' R' D' R U2 R' D R U' R</v>
      </c>
      <c r="AM74" s="149" t="str">
        <f t="shared" ca="1" si="23"/>
        <v>R' U': [R' D' R, U2]</v>
      </c>
      <c r="AN74" s="141" t="str">
        <f t="shared" ca="1" si="24"/>
        <v>SC</v>
      </c>
      <c r="AO74" s="112" t="str">
        <f t="shared" ca="1" si="25"/>
        <v>R' U R' D' R U2 R' D R U R</v>
      </c>
      <c r="AP74" s="112" t="str">
        <f t="shared" ca="1" si="26"/>
        <v>R' U: [R' D' R, U2]</v>
      </c>
      <c r="AQ74" s="149" cm="1">
        <f t="array" aca="1" ref="AQ74" ca="1">IF(COLUMN(INDIRECT(E74&amp;1))&gt; COLUMN(INDIRECT(F74&amp;1)),1,0)</f>
        <v>0</v>
      </c>
    </row>
    <row r="75" spans="1:43" ht="12" customHeight="1">
      <c r="A75" s="133">
        <v>74</v>
      </c>
      <c r="B75" s="133" t="s">
        <v>659</v>
      </c>
      <c r="C75" s="133">
        <v>9</v>
      </c>
      <c r="D75" s="133">
        <v>11</v>
      </c>
      <c r="E75" s="141" t="s">
        <v>1816</v>
      </c>
      <c r="F75" s="141" t="s">
        <v>1865</v>
      </c>
      <c r="G75" s="132" t="s">
        <v>659</v>
      </c>
      <c r="H75" s="132" t="s">
        <v>663</v>
      </c>
      <c r="I75" s="112" t="s">
        <v>2998</v>
      </c>
      <c r="J75" s="99" t="s">
        <v>3134</v>
      </c>
      <c r="K75" s="132" t="s">
        <v>659</v>
      </c>
      <c r="L75" s="133" t="s">
        <v>2239</v>
      </c>
      <c r="M75" s="133" t="s">
        <v>2240</v>
      </c>
      <c r="N75" s="132" t="s">
        <v>663</v>
      </c>
      <c r="O75" s="133" t="s">
        <v>2241</v>
      </c>
      <c r="P75" s="133" t="s">
        <v>2242</v>
      </c>
      <c r="Q75" s="112" t="s">
        <v>2982</v>
      </c>
      <c r="R75" s="112" t="s">
        <v>2989</v>
      </c>
      <c r="S75" s="133">
        <f t="shared" si="18"/>
        <v>2</v>
      </c>
      <c r="T75" s="133" t="s">
        <v>1444</v>
      </c>
      <c r="U75" s="112" t="s">
        <v>2582</v>
      </c>
      <c r="V75" s="133" t="s">
        <v>2580</v>
      </c>
      <c r="W75" s="112" t="s">
        <v>2966</v>
      </c>
      <c r="X75" s="133" t="s">
        <v>1688</v>
      </c>
      <c r="Y75" s="133">
        <f t="shared" si="19"/>
        <v>3</v>
      </c>
      <c r="Z75" s="112" t="s">
        <v>2849</v>
      </c>
      <c r="AC75" s="133" t="s">
        <v>604</v>
      </c>
      <c r="AD75" s="133">
        <f t="shared" si="20"/>
        <v>2</v>
      </c>
      <c r="AE75" s="133" t="s">
        <v>3749</v>
      </c>
      <c r="AJ75" s="133">
        <v>54</v>
      </c>
      <c r="AK75" s="148" t="str">
        <f t="shared" ca="1" si="21"/>
        <v>CZ</v>
      </c>
      <c r="AL75" s="149" t="str">
        <f t="shared" ca="1" si="22"/>
        <v>R' U'D' R U R' D R U' R' U R</v>
      </c>
      <c r="AM75" s="149" t="str">
        <f t="shared" ca="1" si="23"/>
        <v>R' U': [D', R U R']</v>
      </c>
      <c r="AN75" s="141" t="str">
        <f t="shared" ca="1" si="24"/>
        <v>ZC</v>
      </c>
      <c r="AO75" s="112" t="str">
        <f t="shared" ca="1" si="25"/>
        <v>R' U' R U R' D' R U' R' UD R</v>
      </c>
      <c r="AP75" s="112" t="str">
        <f t="shared" ca="1" si="26"/>
        <v>R' U': [R U R', D']</v>
      </c>
      <c r="AQ75" s="149" cm="1">
        <f t="array" aca="1" ref="AQ75" ca="1">IF(COLUMN(INDIRECT(E75&amp;1))&gt; COLUMN(INDIRECT(F75&amp;1)),1,0)</f>
        <v>0</v>
      </c>
    </row>
    <row r="76" spans="1:43" ht="12" customHeight="1">
      <c r="A76" s="133">
        <v>75</v>
      </c>
      <c r="B76" s="133" t="s">
        <v>667</v>
      </c>
      <c r="C76" s="133">
        <v>8</v>
      </c>
      <c r="D76" s="133">
        <v>8</v>
      </c>
      <c r="E76" s="141" t="s">
        <v>1815</v>
      </c>
      <c r="F76" s="141" t="s">
        <v>1864</v>
      </c>
      <c r="G76" s="132" t="s">
        <v>667</v>
      </c>
      <c r="H76" s="132" t="s">
        <v>671</v>
      </c>
      <c r="I76" s="112"/>
      <c r="J76" s="112" t="s">
        <v>3232</v>
      </c>
      <c r="K76" s="132" t="s">
        <v>667</v>
      </c>
      <c r="L76" s="133" t="s">
        <v>2243</v>
      </c>
      <c r="M76" s="133" t="s">
        <v>2244</v>
      </c>
      <c r="N76" s="132" t="s">
        <v>671</v>
      </c>
      <c r="O76" s="133" t="s">
        <v>2245</v>
      </c>
      <c r="P76" s="133" t="s">
        <v>2246</v>
      </c>
      <c r="Q76" s="112"/>
      <c r="R76" s="112"/>
      <c r="S76" s="133">
        <f t="shared" si="18"/>
        <v>0</v>
      </c>
      <c r="T76" s="133" t="s">
        <v>667</v>
      </c>
      <c r="U76" s="112" t="s">
        <v>2244</v>
      </c>
      <c r="V76" s="133" t="s">
        <v>2246</v>
      </c>
      <c r="W76" s="112" t="s">
        <v>2970</v>
      </c>
      <c r="X76" s="133" t="s">
        <v>2709</v>
      </c>
      <c r="Y76" s="133">
        <f t="shared" si="19"/>
        <v>3</v>
      </c>
      <c r="Z76" s="112" t="s">
        <v>2848</v>
      </c>
      <c r="AA76" s="133">
        <v>1</v>
      </c>
      <c r="AC76" s="133" t="s">
        <v>604</v>
      </c>
      <c r="AD76" s="133">
        <f t="shared" si="20"/>
        <v>0</v>
      </c>
      <c r="AE76" s="133" t="s">
        <v>2243</v>
      </c>
      <c r="AJ76" s="133">
        <v>41</v>
      </c>
      <c r="AK76" s="148" t="str">
        <f t="shared" ca="1" si="21"/>
        <v>CH</v>
      </c>
      <c r="AL76" s="149" t="str">
        <f t="shared" ca="1" si="22"/>
        <v>R' U L U' R U L' U'</v>
      </c>
      <c r="AM76" s="149" t="str">
        <f t="shared" ca="1" si="23"/>
        <v>[R', U L U']</v>
      </c>
      <c r="AN76" s="141" t="str">
        <f t="shared" ca="1" si="24"/>
        <v>HC</v>
      </c>
      <c r="AO76" s="112" t="str">
        <f t="shared" ca="1" si="25"/>
        <v>U L U' R' U L' U' R</v>
      </c>
      <c r="AP76" s="112" t="str">
        <f t="shared" ca="1" si="26"/>
        <v>[U L U', R']</v>
      </c>
      <c r="AQ76" s="149" cm="1">
        <f t="array" aca="1" ref="AQ76" ca="1">IF(COLUMN(INDIRECT(E76&amp;1))&gt; COLUMN(INDIRECT(F76&amp;1)),1,0)</f>
        <v>0</v>
      </c>
    </row>
    <row r="77" spans="1:43" ht="12" customHeight="1">
      <c r="A77" s="133">
        <v>76</v>
      </c>
      <c r="B77" s="133" t="s">
        <v>674</v>
      </c>
      <c r="C77" s="133">
        <v>8</v>
      </c>
      <c r="D77" s="133">
        <v>8</v>
      </c>
      <c r="E77" s="141" t="s">
        <v>1819</v>
      </c>
      <c r="F77" s="141" t="s">
        <v>1868</v>
      </c>
      <c r="G77" s="132" t="s">
        <v>674</v>
      </c>
      <c r="H77" s="132" t="s">
        <v>678</v>
      </c>
      <c r="I77" s="112"/>
      <c r="J77" s="112" t="s">
        <v>3232</v>
      </c>
      <c r="K77" s="132" t="s">
        <v>674</v>
      </c>
      <c r="L77" s="133" t="s">
        <v>2247</v>
      </c>
      <c r="M77" s="133" t="s">
        <v>2248</v>
      </c>
      <c r="N77" s="132" t="s">
        <v>678</v>
      </c>
      <c r="O77" s="133" t="s">
        <v>2249</v>
      </c>
      <c r="P77" s="133" t="s">
        <v>2250</v>
      </c>
      <c r="Q77" s="112" t="s">
        <v>3065</v>
      </c>
      <c r="R77" s="112"/>
      <c r="S77" s="133">
        <f t="shared" si="18"/>
        <v>0</v>
      </c>
      <c r="T77" s="133" t="s">
        <v>1926</v>
      </c>
      <c r="U77" s="112" t="s">
        <v>2946</v>
      </c>
      <c r="V77" s="133" t="s">
        <v>2750</v>
      </c>
      <c r="W77" s="112" t="s">
        <v>2966</v>
      </c>
      <c r="X77" s="133" t="s">
        <v>1688</v>
      </c>
      <c r="Y77" s="133">
        <f t="shared" si="19"/>
        <v>3</v>
      </c>
      <c r="Z77" s="112" t="s">
        <v>2848</v>
      </c>
      <c r="AA77" s="133">
        <v>1</v>
      </c>
      <c r="AB77" s="133">
        <v>1</v>
      </c>
      <c r="AC77" s="133" t="s">
        <v>604</v>
      </c>
      <c r="AD77" s="133">
        <f t="shared" si="20"/>
        <v>0</v>
      </c>
      <c r="AE77" s="133" t="s">
        <v>3750</v>
      </c>
      <c r="AJ77" s="133">
        <v>39</v>
      </c>
      <c r="AK77" s="148" t="str">
        <f t="shared" ca="1" si="21"/>
        <v>CF</v>
      </c>
      <c r="AL77" s="149" t="str">
        <f t="shared" ca="1" si="22"/>
        <v>l U' R' D R U R' D' x</v>
      </c>
      <c r="AM77" s="149" t="str">
        <f t="shared" ca="1" si="23"/>
        <v>x': [R U' R', D]</v>
      </c>
      <c r="AN77" s="141" t="str">
        <f t="shared" ca="1" si="24"/>
        <v>FC</v>
      </c>
      <c r="AO77" s="112" t="str">
        <f t="shared" ca="1" si="25"/>
        <v>x' D R U' R' D' R U l'</v>
      </c>
      <c r="AP77" s="112" t="str">
        <f t="shared" ca="1" si="26"/>
        <v>x': [D, R U' R']</v>
      </c>
      <c r="AQ77" s="149" cm="1">
        <f t="array" aca="1" ref="AQ77" ca="1">IF(COLUMN(INDIRECT(E77&amp;1))&gt; COLUMN(INDIRECT(F77&amp;1)),1,0)</f>
        <v>0</v>
      </c>
    </row>
    <row r="78" spans="1:43" ht="12" customHeight="1">
      <c r="A78" s="133">
        <v>77</v>
      </c>
      <c r="B78" s="133" t="s">
        <v>682</v>
      </c>
      <c r="C78" s="133">
        <v>8</v>
      </c>
      <c r="D78" s="133">
        <v>8</v>
      </c>
      <c r="E78" s="141" t="s">
        <v>1817</v>
      </c>
      <c r="F78" s="141" t="s">
        <v>1866</v>
      </c>
      <c r="G78" s="132" t="s">
        <v>682</v>
      </c>
      <c r="H78" s="132" t="s">
        <v>686</v>
      </c>
      <c r="I78" s="112"/>
      <c r="J78" s="99" t="s">
        <v>3134</v>
      </c>
      <c r="K78" s="132" t="s">
        <v>682</v>
      </c>
      <c r="L78" s="133" t="s">
        <v>2251</v>
      </c>
      <c r="M78" s="133" t="s">
        <v>2252</v>
      </c>
      <c r="N78" s="132" t="s">
        <v>686</v>
      </c>
      <c r="O78" s="133" t="s">
        <v>2253</v>
      </c>
      <c r="P78" s="133" t="s">
        <v>2254</v>
      </c>
      <c r="Q78" s="112" t="s">
        <v>3065</v>
      </c>
      <c r="R78" s="112"/>
      <c r="S78" s="133">
        <f t="shared" si="18"/>
        <v>0</v>
      </c>
      <c r="T78" s="133" t="s">
        <v>682</v>
      </c>
      <c r="U78" s="112" t="s">
        <v>2951</v>
      </c>
      <c r="V78" s="133" t="s">
        <v>2754</v>
      </c>
      <c r="W78" s="112" t="s">
        <v>2971</v>
      </c>
      <c r="X78" s="133" t="s">
        <v>1688</v>
      </c>
      <c r="Y78" s="133">
        <f t="shared" si="19"/>
        <v>3</v>
      </c>
      <c r="Z78" s="112" t="s">
        <v>2849</v>
      </c>
      <c r="AA78" s="133">
        <v>1</v>
      </c>
      <c r="AB78" s="133">
        <v>1</v>
      </c>
      <c r="AC78" s="133" t="s">
        <v>604</v>
      </c>
      <c r="AD78" s="133">
        <f t="shared" si="20"/>
        <v>0</v>
      </c>
      <c r="AE78" s="133" t="s">
        <v>3751</v>
      </c>
      <c r="AJ78" s="133">
        <v>46</v>
      </c>
      <c r="AK78" s="148" t="str">
        <f t="shared" ca="1" si="21"/>
        <v>CP</v>
      </c>
      <c r="AL78" s="149" t="str">
        <f t="shared" ca="1" si="22"/>
        <v>l U2 R' D R U2 l' F'</v>
      </c>
      <c r="AM78" s="149" t="str">
        <f t="shared" ca="1" si="23"/>
        <v>x': [R U2 R', D]</v>
      </c>
      <c r="AN78" s="141" t="str">
        <f t="shared" ca="1" si="24"/>
        <v>PC</v>
      </c>
      <c r="AO78" s="112" t="str">
        <f t="shared" ca="1" si="25"/>
        <v>x' D R U2 R' D' R U2 l'</v>
      </c>
      <c r="AP78" s="112" t="str">
        <f t="shared" ca="1" si="26"/>
        <v>x': [D, R U2 R']</v>
      </c>
      <c r="AQ78" s="149" cm="1">
        <f t="array" aca="1" ref="AQ78" ca="1">IF(COLUMN(INDIRECT(E78&amp;1))&gt; COLUMN(INDIRECT(F78&amp;1)),1,0)</f>
        <v>0</v>
      </c>
    </row>
    <row r="79" spans="1:43" ht="12" customHeight="1">
      <c r="A79" s="133">
        <v>78</v>
      </c>
      <c r="B79" s="133" t="s">
        <v>690</v>
      </c>
      <c r="C79" s="133">
        <v>8</v>
      </c>
      <c r="D79" s="133">
        <v>10</v>
      </c>
      <c r="E79" s="141" t="s">
        <v>1809</v>
      </c>
      <c r="F79" s="141" t="s">
        <v>1858</v>
      </c>
      <c r="G79" s="132" t="s">
        <v>690</v>
      </c>
      <c r="H79" s="132" t="s">
        <v>694</v>
      </c>
      <c r="I79" s="112" t="s">
        <v>604</v>
      </c>
      <c r="J79" s="112" t="s">
        <v>3138</v>
      </c>
      <c r="K79" s="132" t="s">
        <v>690</v>
      </c>
      <c r="L79" s="133" t="s">
        <v>2255</v>
      </c>
      <c r="M79" s="133" t="s">
        <v>2256</v>
      </c>
      <c r="N79" s="132" t="s">
        <v>694</v>
      </c>
      <c r="O79" s="133" t="s">
        <v>2257</v>
      </c>
      <c r="P79" s="133" t="s">
        <v>2258</v>
      </c>
      <c r="Q79" s="112" t="s">
        <v>604</v>
      </c>
      <c r="R79" s="112" t="s">
        <v>604</v>
      </c>
      <c r="S79" s="133">
        <f t="shared" si="18"/>
        <v>1</v>
      </c>
      <c r="T79" s="133" t="s">
        <v>1444</v>
      </c>
      <c r="U79" s="112" t="s">
        <v>2582</v>
      </c>
      <c r="V79" s="133" t="s">
        <v>2580</v>
      </c>
      <c r="W79" s="112" t="s">
        <v>2966</v>
      </c>
      <c r="X79" s="133" t="s">
        <v>2705</v>
      </c>
      <c r="Y79" s="133">
        <f t="shared" si="19"/>
        <v>4</v>
      </c>
      <c r="Z79" s="112" t="s">
        <v>2849</v>
      </c>
      <c r="AC79" s="133" t="s">
        <v>604</v>
      </c>
      <c r="AD79" s="133">
        <f t="shared" si="20"/>
        <v>2</v>
      </c>
      <c r="AE79" s="133" t="s">
        <v>3752</v>
      </c>
      <c r="AJ79" s="133">
        <v>50</v>
      </c>
      <c r="AK79" s="148" t="str">
        <f t="shared" ca="1" si="21"/>
        <v>CT</v>
      </c>
      <c r="AL79" s="149" t="str">
        <f t="shared" ca="1" si="22"/>
        <v>F D' R U R' D R U' R' F'</v>
      </c>
      <c r="AM79" s="149" t="str">
        <f t="shared" ca="1" si="23"/>
        <v>F: [D', R U R']</v>
      </c>
      <c r="AN79" s="141" t="str">
        <f t="shared" ca="1" si="24"/>
        <v>TC</v>
      </c>
      <c r="AO79" s="112" t="str">
        <f t="shared" ca="1" si="25"/>
        <v>F R U R' D' R U' R' D F'</v>
      </c>
      <c r="AP79" s="112" t="str">
        <f t="shared" ca="1" si="26"/>
        <v>F: [R U R', D']</v>
      </c>
      <c r="AQ79" s="149" cm="1">
        <f t="array" aca="1" ref="AQ79" ca="1">IF(COLUMN(INDIRECT(E79&amp;1))&gt; COLUMN(INDIRECT(F79&amp;1)),1,0)</f>
        <v>0</v>
      </c>
    </row>
    <row r="80" spans="1:43" ht="12" customHeight="1">
      <c r="A80" s="133">
        <v>79</v>
      </c>
      <c r="B80" s="133" t="s">
        <v>698</v>
      </c>
      <c r="C80" s="133">
        <v>9</v>
      </c>
      <c r="D80" s="133">
        <v>13</v>
      </c>
      <c r="E80" s="141" t="s">
        <v>1820</v>
      </c>
      <c r="F80" s="141" t="s">
        <v>1869</v>
      </c>
      <c r="G80" s="132" t="s">
        <v>4311</v>
      </c>
      <c r="H80" s="132" t="s">
        <v>4365</v>
      </c>
      <c r="I80" s="112" t="s">
        <v>3050</v>
      </c>
      <c r="J80" s="99" t="s">
        <v>3134</v>
      </c>
      <c r="K80" s="132" t="s">
        <v>698</v>
      </c>
      <c r="L80" s="133" t="s">
        <v>2259</v>
      </c>
      <c r="M80" s="133" t="s">
        <v>2260</v>
      </c>
      <c r="N80" s="132" t="s">
        <v>702</v>
      </c>
      <c r="O80" s="133" t="s">
        <v>2261</v>
      </c>
      <c r="P80" s="133" t="s">
        <v>2262</v>
      </c>
      <c r="Q80" s="112" t="s">
        <v>3066</v>
      </c>
      <c r="R80" s="112" t="s">
        <v>3070</v>
      </c>
      <c r="S80" s="133">
        <f t="shared" si="18"/>
        <v>3</v>
      </c>
      <c r="T80" s="133" t="s">
        <v>1926</v>
      </c>
      <c r="U80" s="112" t="s">
        <v>2946</v>
      </c>
      <c r="V80" s="133" t="s">
        <v>2750</v>
      </c>
      <c r="W80" s="112" t="s">
        <v>2966</v>
      </c>
      <c r="X80" s="133" t="s">
        <v>1688</v>
      </c>
      <c r="Y80" s="133">
        <f t="shared" si="19"/>
        <v>3</v>
      </c>
      <c r="Z80" s="112" t="s">
        <v>2850</v>
      </c>
      <c r="AC80" s="133" t="s">
        <v>604</v>
      </c>
      <c r="AD80" s="133">
        <f t="shared" si="20"/>
        <v>4</v>
      </c>
      <c r="AE80" s="133" t="s">
        <v>3753</v>
      </c>
      <c r="AJ80" s="133">
        <v>51</v>
      </c>
      <c r="AK80" s="148" t="str">
        <f t="shared" ca="1" si="21"/>
        <v>CW</v>
      </c>
      <c r="AL80" s="149" t="str">
        <f t="shared" ca="1" si="22"/>
        <v>U' R' U R U' R' D R U R' U'D' R U</v>
      </c>
      <c r="AM80" s="149" t="str">
        <f t="shared" ca="1" si="23"/>
        <v>U' R' U: [R U' R', D]</v>
      </c>
      <c r="AN80" s="141" t="str">
        <f t="shared" ca="1" si="24"/>
        <v>WC</v>
      </c>
      <c r="AO80" s="112" t="str">
        <f t="shared" ca="1" si="25"/>
        <v>U' R' UD R U' R' D' R U R' U' R U</v>
      </c>
      <c r="AP80" s="112" t="str">
        <f t="shared" ca="1" si="26"/>
        <v>U' R' U: [D, R U' R']</v>
      </c>
      <c r="AQ80" s="149" cm="1">
        <f t="array" aca="1" ref="AQ80" ca="1">IF(COLUMN(INDIRECT(E80&amp;1))&gt; COLUMN(INDIRECT(F80&amp;1)),1,0)</f>
        <v>0</v>
      </c>
    </row>
    <row r="81" spans="1:43" ht="12" customHeight="1">
      <c r="A81" s="133">
        <v>80</v>
      </c>
      <c r="B81" s="133" t="s">
        <v>2728</v>
      </c>
      <c r="C81" s="133">
        <v>9</v>
      </c>
      <c r="D81" s="133">
        <v>13</v>
      </c>
      <c r="E81" s="141" t="s">
        <v>1811</v>
      </c>
      <c r="F81" s="141" t="s">
        <v>1860</v>
      </c>
      <c r="G81" s="132" t="s">
        <v>4327</v>
      </c>
      <c r="H81" s="132" t="s">
        <v>4348</v>
      </c>
      <c r="I81" s="112" t="s">
        <v>3067</v>
      </c>
      <c r="J81" s="99" t="s">
        <v>3134</v>
      </c>
      <c r="K81" s="132" t="s">
        <v>706</v>
      </c>
      <c r="L81" s="133" t="s">
        <v>2263</v>
      </c>
      <c r="M81" s="133" t="s">
        <v>2264</v>
      </c>
      <c r="N81" s="132" t="s">
        <v>710</v>
      </c>
      <c r="O81" s="133" t="s">
        <v>2265</v>
      </c>
      <c r="P81" s="133" t="s">
        <v>2266</v>
      </c>
      <c r="Q81" s="112" t="s">
        <v>3067</v>
      </c>
      <c r="R81" s="112" t="s">
        <v>3118</v>
      </c>
      <c r="S81" s="133">
        <f t="shared" si="18"/>
        <v>3</v>
      </c>
      <c r="T81" s="133" t="s">
        <v>51</v>
      </c>
      <c r="U81" s="112" t="s">
        <v>1998</v>
      </c>
      <c r="V81" s="133" t="s">
        <v>1996</v>
      </c>
      <c r="W81" s="112" t="s">
        <v>2963</v>
      </c>
      <c r="X81" s="133" t="s">
        <v>1688</v>
      </c>
      <c r="Y81" s="133">
        <f t="shared" si="19"/>
        <v>3</v>
      </c>
      <c r="Z81" s="112" t="s">
        <v>2850</v>
      </c>
      <c r="AC81" s="133" t="s">
        <v>604</v>
      </c>
      <c r="AD81" s="133">
        <f t="shared" si="20"/>
        <v>4</v>
      </c>
      <c r="AE81" s="133" t="s">
        <v>3754</v>
      </c>
      <c r="AJ81" s="133">
        <v>52</v>
      </c>
      <c r="AK81" s="148" t="str">
        <f t="shared" ca="1" si="21"/>
        <v>CX</v>
      </c>
      <c r="AL81" s="149" t="str">
        <f t="shared" ca="1" si="22"/>
        <v>R U' R2' D' R U2 R' D R U2 R U R'</v>
      </c>
      <c r="AM81" s="149" t="str">
        <f t="shared" ca="1" si="23"/>
        <v>R U' R': [R' D' R, U2]</v>
      </c>
      <c r="AN81" s="141" t="str">
        <f t="shared" ca="1" si="24"/>
        <v>XC</v>
      </c>
      <c r="AO81" s="112" t="str">
        <f t="shared" ca="1" si="25"/>
        <v>R U' R' U2 R' D' R U2 R' D R2 U R'</v>
      </c>
      <c r="AP81" s="112" t="str">
        <f t="shared" ca="1" si="26"/>
        <v>R U' R': [U2, R' D' R]</v>
      </c>
      <c r="AQ81" s="149" cm="1">
        <f t="array" aca="1" ref="AQ81" ca="1">IF(COLUMN(INDIRECT(E81&amp;1))&gt; COLUMN(INDIRECT(F81&amp;1)),1,0)</f>
        <v>0</v>
      </c>
    </row>
    <row r="82" spans="1:43" ht="12" customHeight="1">
      <c r="A82" s="133">
        <v>81</v>
      </c>
      <c r="B82" s="133" t="s">
        <v>714</v>
      </c>
      <c r="C82" s="133">
        <v>8</v>
      </c>
      <c r="D82" s="133">
        <v>13</v>
      </c>
      <c r="E82" s="141" t="s">
        <v>1818</v>
      </c>
      <c r="F82" s="141" t="s">
        <v>1867</v>
      </c>
      <c r="G82" s="132" t="s">
        <v>714</v>
      </c>
      <c r="H82" s="132" t="s">
        <v>718</v>
      </c>
      <c r="I82" s="112" t="s">
        <v>3067</v>
      </c>
      <c r="J82" s="99" t="s">
        <v>3134</v>
      </c>
      <c r="K82" s="132" t="s">
        <v>714</v>
      </c>
      <c r="L82" s="133" t="s">
        <v>2267</v>
      </c>
      <c r="M82" s="133" t="s">
        <v>2268</v>
      </c>
      <c r="N82" s="132" t="s">
        <v>718</v>
      </c>
      <c r="O82" s="133" t="s">
        <v>2269</v>
      </c>
      <c r="P82" s="133" t="s">
        <v>2270</v>
      </c>
      <c r="Q82" s="112" t="s">
        <v>3067</v>
      </c>
      <c r="R82" s="112" t="s">
        <v>3118</v>
      </c>
      <c r="S82" s="133">
        <f t="shared" si="18"/>
        <v>3</v>
      </c>
      <c r="T82" s="133" t="s">
        <v>2833</v>
      </c>
      <c r="U82" s="112" t="s">
        <v>2950</v>
      </c>
      <c r="V82" s="133" t="s">
        <v>2756</v>
      </c>
      <c r="W82" s="112" t="s">
        <v>2966</v>
      </c>
      <c r="X82" s="133" t="s">
        <v>1688</v>
      </c>
      <c r="Y82" s="133">
        <f t="shared" si="19"/>
        <v>3</v>
      </c>
      <c r="Z82" s="112" t="s">
        <v>2850</v>
      </c>
      <c r="AC82" s="133" t="s">
        <v>604</v>
      </c>
      <c r="AD82" s="133">
        <f t="shared" si="20"/>
        <v>5</v>
      </c>
      <c r="AE82" s="133" t="s">
        <v>3755</v>
      </c>
      <c r="AJ82" s="133">
        <v>48</v>
      </c>
      <c r="AK82" s="148" t="str">
        <f t="shared" ca="1" si="21"/>
        <v>CR</v>
      </c>
      <c r="AL82" s="149" t="str">
        <f t="shared" ca="1" si="22"/>
        <v>R U' R' D R' U R D' R' U' R2 U R'</v>
      </c>
      <c r="AM82" s="149" t="str">
        <f t="shared" ca="1" si="23"/>
        <v>R U' R': [D, R' U R]</v>
      </c>
      <c r="AN82" s="141" t="str">
        <f t="shared" ca="1" si="24"/>
        <v>RC</v>
      </c>
      <c r="AO82" s="112" t="str">
        <f t="shared" ca="1" si="25"/>
        <v>R U' R2 U R D R' U' R D' R U R'</v>
      </c>
      <c r="AP82" s="112" t="str">
        <f t="shared" ca="1" si="26"/>
        <v>R U' R': [R' U R, D]</v>
      </c>
      <c r="AQ82" s="149" cm="1">
        <f t="array" aca="1" ref="AQ82" ca="1">IF(COLUMN(INDIRECT(E82&amp;1))&gt; COLUMN(INDIRECT(F82&amp;1)),1,0)</f>
        <v>0</v>
      </c>
    </row>
    <row r="83" spans="1:43" ht="12" customHeight="1">
      <c r="A83" s="133">
        <v>82</v>
      </c>
      <c r="B83" s="133" t="s">
        <v>2739</v>
      </c>
      <c r="C83" s="133">
        <v>8</v>
      </c>
      <c r="D83" s="133">
        <v>14</v>
      </c>
      <c r="E83" s="141" t="s">
        <v>1824</v>
      </c>
      <c r="F83" s="141" t="s">
        <v>1873</v>
      </c>
      <c r="G83" s="132" t="s">
        <v>721</v>
      </c>
      <c r="H83" s="132" t="s">
        <v>725</v>
      </c>
      <c r="I83" s="112" t="s">
        <v>3094</v>
      </c>
      <c r="J83" s="99" t="s">
        <v>3134</v>
      </c>
      <c r="K83" s="132" t="s">
        <v>721</v>
      </c>
      <c r="L83" s="133" t="s">
        <v>2271</v>
      </c>
      <c r="M83" s="133" t="s">
        <v>2272</v>
      </c>
      <c r="N83" s="132" t="s">
        <v>725</v>
      </c>
      <c r="O83" s="133" t="s">
        <v>2273</v>
      </c>
      <c r="P83" s="133" t="s">
        <v>2274</v>
      </c>
      <c r="Q83" s="112" t="s">
        <v>3068</v>
      </c>
      <c r="R83" s="112" t="s">
        <v>3122</v>
      </c>
      <c r="S83" s="133">
        <f t="shared" si="18"/>
        <v>4</v>
      </c>
      <c r="T83" s="133" t="s">
        <v>1926</v>
      </c>
      <c r="U83" s="112" t="s">
        <v>2946</v>
      </c>
      <c r="V83" s="133" t="s">
        <v>2750</v>
      </c>
      <c r="W83" s="112" t="s">
        <v>2966</v>
      </c>
      <c r="X83" s="133" t="s">
        <v>1688</v>
      </c>
      <c r="Y83" s="133">
        <f t="shared" si="19"/>
        <v>3</v>
      </c>
      <c r="Z83" s="112" t="s">
        <v>2850</v>
      </c>
      <c r="AC83" s="133" t="s">
        <v>604</v>
      </c>
      <c r="AD83" s="133">
        <f t="shared" si="20"/>
        <v>6</v>
      </c>
      <c r="AE83" s="133" t="s">
        <v>3756</v>
      </c>
      <c r="AJ83" s="133">
        <v>45</v>
      </c>
      <c r="AK83" s="148" t="str">
        <f t="shared" ca="1" si="21"/>
        <v>CO</v>
      </c>
      <c r="AL83" s="149" t="str">
        <f t="shared" ca="1" si="22"/>
        <v>U'D R' U R U' R' D R U R' D' U' R UD'</v>
      </c>
      <c r="AM83" s="149" t="str">
        <f t="shared" ca="1" si="23"/>
        <v>U'D R' U: [R U' R', D]</v>
      </c>
      <c r="AN83" s="141" t="str">
        <f t="shared" ca="1" si="24"/>
        <v>OC</v>
      </c>
      <c r="AO83" s="112" t="str">
        <f t="shared" ca="1" si="25"/>
        <v>U'D R' UD R U' R' D' R U R' U' R UD'</v>
      </c>
      <c r="AP83" s="112" t="str">
        <f t="shared" ca="1" si="26"/>
        <v>U'D R' U: [D, R U' R']</v>
      </c>
      <c r="AQ83" s="149" cm="1">
        <f t="array" aca="1" ref="AQ83" ca="1">IF(COLUMN(INDIRECT(E83&amp;1))&gt; COLUMN(INDIRECT(F83&amp;1)),1,0)</f>
        <v>0</v>
      </c>
    </row>
    <row r="84" spans="1:43" ht="12" customHeight="1">
      <c r="A84" s="133">
        <v>83</v>
      </c>
      <c r="B84" s="133" t="s">
        <v>729</v>
      </c>
      <c r="C84" s="133">
        <v>8</v>
      </c>
      <c r="D84" s="133">
        <v>10</v>
      </c>
      <c r="E84" s="141" t="s">
        <v>1231</v>
      </c>
      <c r="F84" s="141" t="s">
        <v>1234</v>
      </c>
      <c r="G84" s="132" t="s">
        <v>729</v>
      </c>
      <c r="H84" s="132" t="s">
        <v>733</v>
      </c>
      <c r="I84" s="112" t="s">
        <v>3069</v>
      </c>
      <c r="J84" s="112" t="s">
        <v>3147</v>
      </c>
      <c r="K84" s="132" t="s">
        <v>729</v>
      </c>
      <c r="L84" s="133" t="s">
        <v>2275</v>
      </c>
      <c r="M84" s="133" t="s">
        <v>2276</v>
      </c>
      <c r="N84" s="132" t="s">
        <v>733</v>
      </c>
      <c r="O84" s="133" t="s">
        <v>2277</v>
      </c>
      <c r="P84" s="133" t="s">
        <v>2278</v>
      </c>
      <c r="Q84" s="112" t="s">
        <v>3069</v>
      </c>
      <c r="R84" s="112" t="s">
        <v>3061</v>
      </c>
      <c r="S84" s="133">
        <f t="shared" si="18"/>
        <v>2</v>
      </c>
      <c r="T84" s="133" t="s">
        <v>2827</v>
      </c>
      <c r="U84" s="112" t="s">
        <v>2952</v>
      </c>
      <c r="V84" s="133" t="s">
        <v>2819</v>
      </c>
      <c r="W84" s="112" t="s">
        <v>2972</v>
      </c>
      <c r="X84" s="133" t="s">
        <v>2705</v>
      </c>
      <c r="Y84" s="133">
        <f t="shared" si="19"/>
        <v>4</v>
      </c>
      <c r="Z84" s="112" t="s">
        <v>2851</v>
      </c>
      <c r="AC84" s="133" t="s">
        <v>728</v>
      </c>
      <c r="AD84" s="133">
        <f t="shared" si="20"/>
        <v>2</v>
      </c>
      <c r="AE84" s="133" t="s">
        <v>3757</v>
      </c>
      <c r="AJ84" s="133">
        <v>138</v>
      </c>
      <c r="AK84" s="148" t="str">
        <f t="shared" ca="1" si="21"/>
        <v>MQ</v>
      </c>
      <c r="AL84" s="149" t="str">
        <f t="shared" ca="1" si="22"/>
        <v>D R' F' R D' R' D F D' R</v>
      </c>
      <c r="AM84" s="149" t="str">
        <f t="shared" ca="1" si="23"/>
        <v>D R': [F', R D' R' D]</v>
      </c>
      <c r="AN84" s="141" t="str">
        <f t="shared" ca="1" si="24"/>
        <v>QM</v>
      </c>
      <c r="AO84" s="112" t="str">
        <f t="shared" ca="1" si="25"/>
        <v>R' D F' D' R D R' F R D'</v>
      </c>
      <c r="AP84" s="112" t="str">
        <f t="shared" ca="1" si="26"/>
        <v>D R': [R D' R' D, F']</v>
      </c>
      <c r="AQ84" s="149" cm="1">
        <f t="array" aca="1" ref="AQ84" ca="1">IF(COLUMN(INDIRECT(E84&amp;1))&gt; COLUMN(INDIRECT(F84&amp;1)),1,0)</f>
        <v>0</v>
      </c>
    </row>
    <row r="85" spans="1:43" ht="12" customHeight="1">
      <c r="A85" s="133">
        <v>84</v>
      </c>
      <c r="B85" s="133" t="s">
        <v>1808</v>
      </c>
      <c r="C85" s="133">
        <v>10</v>
      </c>
      <c r="D85" s="133">
        <v>10</v>
      </c>
      <c r="E85" s="141" t="s">
        <v>2702</v>
      </c>
      <c r="F85" s="141" t="s">
        <v>2704</v>
      </c>
      <c r="G85" s="132" t="s">
        <v>1808</v>
      </c>
      <c r="H85" s="132" t="s">
        <v>1857</v>
      </c>
      <c r="I85" s="112" t="s">
        <v>3069</v>
      </c>
      <c r="J85" s="112" t="s">
        <v>3138</v>
      </c>
      <c r="K85" s="132" t="s">
        <v>1808</v>
      </c>
      <c r="L85" s="133" t="s">
        <v>2279</v>
      </c>
      <c r="M85" s="133" t="s">
        <v>2280</v>
      </c>
      <c r="N85" s="132" t="s">
        <v>1857</v>
      </c>
      <c r="O85" s="133" t="s">
        <v>2281</v>
      </c>
      <c r="P85" s="133" t="s">
        <v>2282</v>
      </c>
      <c r="Q85" s="112" t="s">
        <v>3069</v>
      </c>
      <c r="R85" s="112" t="s">
        <v>3061</v>
      </c>
      <c r="S85" s="133">
        <f t="shared" si="18"/>
        <v>2</v>
      </c>
      <c r="T85" s="133" t="s">
        <v>2828</v>
      </c>
      <c r="U85" s="112" t="s">
        <v>2953</v>
      </c>
      <c r="V85" s="133" t="s">
        <v>2759</v>
      </c>
      <c r="W85" s="112" t="s">
        <v>2973</v>
      </c>
      <c r="X85" s="133" t="s">
        <v>2705</v>
      </c>
      <c r="Y85" s="133">
        <f t="shared" si="19"/>
        <v>4</v>
      </c>
      <c r="Z85" s="112" t="s">
        <v>2849</v>
      </c>
      <c r="AC85" s="133" t="s">
        <v>728</v>
      </c>
      <c r="AD85" s="133">
        <f t="shared" si="20"/>
        <v>0</v>
      </c>
      <c r="AE85" s="133" t="s">
        <v>2279</v>
      </c>
      <c r="AJ85" s="133">
        <v>25</v>
      </c>
      <c r="AK85" s="148" t="str">
        <f t="shared" ca="1" si="21"/>
        <v>BM</v>
      </c>
      <c r="AL85" s="149" t="str">
        <f t="shared" ca="1" si="22"/>
        <v>R' D F2 D' R D R' F2 R D'</v>
      </c>
      <c r="AM85" s="149" t="str">
        <f t="shared" ca="1" si="23"/>
        <v>D R': [R D' R' D, F2]</v>
      </c>
      <c r="AN85" s="141" t="str">
        <f t="shared" ca="1" si="24"/>
        <v>MB</v>
      </c>
      <c r="AO85" s="112" t="str">
        <f t="shared" ca="1" si="25"/>
        <v>D R' F2 R D' R' D F2 D' R</v>
      </c>
      <c r="AP85" s="112" t="str">
        <f t="shared" ca="1" si="26"/>
        <v>D R': [F2, R D' R' D]</v>
      </c>
      <c r="AQ85" s="149" cm="1">
        <f t="array" aca="1" ref="AQ85" ca="1">IF(COLUMN(INDIRECT(E85&amp;1))&gt; COLUMN(INDIRECT(F85&amp;1)),1,0)</f>
        <v>1</v>
      </c>
    </row>
    <row r="86" spans="1:43" ht="12" customHeight="1">
      <c r="A86" s="133">
        <v>85</v>
      </c>
      <c r="B86" s="133" t="s">
        <v>744</v>
      </c>
      <c r="C86" s="133">
        <v>8</v>
      </c>
      <c r="D86" s="133">
        <v>9</v>
      </c>
      <c r="E86" s="141" t="s">
        <v>1261</v>
      </c>
      <c r="F86" s="141" t="s">
        <v>1265</v>
      </c>
      <c r="G86" s="132" t="s">
        <v>744</v>
      </c>
      <c r="H86" s="132" t="s">
        <v>747</v>
      </c>
      <c r="I86" s="112"/>
      <c r="J86" s="112" t="s">
        <v>3144</v>
      </c>
      <c r="K86" s="132" t="s">
        <v>744</v>
      </c>
      <c r="L86" s="133" t="s">
        <v>2283</v>
      </c>
      <c r="M86" s="133" t="s">
        <v>2284</v>
      </c>
      <c r="N86" s="132" t="s">
        <v>747</v>
      </c>
      <c r="O86" s="133" t="s">
        <v>2285</v>
      </c>
      <c r="P86" s="133" t="s">
        <v>2286</v>
      </c>
      <c r="Q86" s="112"/>
      <c r="R86" s="112"/>
      <c r="S86" s="133">
        <f t="shared" si="18"/>
        <v>0</v>
      </c>
      <c r="T86" s="133" t="s">
        <v>744</v>
      </c>
      <c r="U86" s="112" t="s">
        <v>2284</v>
      </c>
      <c r="V86" s="133" t="s">
        <v>2286</v>
      </c>
      <c r="W86" s="112" t="s">
        <v>2974</v>
      </c>
      <c r="X86" s="133" t="s">
        <v>1688</v>
      </c>
      <c r="Y86" s="133">
        <f t="shared" si="19"/>
        <v>3</v>
      </c>
      <c r="Z86" s="112" t="s">
        <v>2851</v>
      </c>
      <c r="AA86" s="133">
        <v>1</v>
      </c>
      <c r="AC86" s="133" t="s">
        <v>728</v>
      </c>
      <c r="AD86" s="133">
        <f t="shared" si="20"/>
        <v>1</v>
      </c>
      <c r="AE86" s="133" t="s">
        <v>3758</v>
      </c>
      <c r="AJ86" s="133">
        <v>143</v>
      </c>
      <c r="AK86" s="148" t="str">
        <f t="shared" ca="1" si="21"/>
        <v>MY</v>
      </c>
      <c r="AL86" s="149" t="str">
        <f t="shared" ca="1" si="22"/>
        <v>UD R U' R' D' R U R' U'</v>
      </c>
      <c r="AM86" s="149" t="str">
        <f t="shared" ca="1" si="23"/>
        <v>[D, U R U' R']</v>
      </c>
      <c r="AN86" s="141" t="str">
        <f t="shared" ca="1" si="24"/>
        <v>YM</v>
      </c>
      <c r="AO86" s="112" t="str">
        <f t="shared" ca="1" si="25"/>
        <v>U R U' R' D R U R' U'D'</v>
      </c>
      <c r="AP86" s="112" t="str">
        <f t="shared" ca="1" si="26"/>
        <v>[U R U' R', D]</v>
      </c>
      <c r="AQ86" s="149" cm="1">
        <f t="array" aca="1" ref="AQ86" ca="1">IF(COLUMN(INDIRECT(E86&amp;1))&gt; COLUMN(INDIRECT(F86&amp;1)),1,0)</f>
        <v>0</v>
      </c>
    </row>
    <row r="87" spans="1:43" ht="12" customHeight="1">
      <c r="A87" s="133">
        <v>86</v>
      </c>
      <c r="B87" s="133" t="s">
        <v>765</v>
      </c>
      <c r="C87" s="133">
        <v>9</v>
      </c>
      <c r="D87" s="133">
        <v>13</v>
      </c>
      <c r="E87" s="141" t="s">
        <v>1899</v>
      </c>
      <c r="F87" s="141" t="s">
        <v>1850</v>
      </c>
      <c r="G87" s="132" t="s">
        <v>765</v>
      </c>
      <c r="H87" s="132" t="s">
        <v>768</v>
      </c>
      <c r="I87" s="112" t="s">
        <v>3075</v>
      </c>
      <c r="J87" s="112" t="s">
        <v>3166</v>
      </c>
      <c r="K87" s="132" t="s">
        <v>765</v>
      </c>
      <c r="L87" s="133" t="s">
        <v>2287</v>
      </c>
      <c r="M87" s="133" t="s">
        <v>2288</v>
      </c>
      <c r="N87" s="132" t="s">
        <v>768</v>
      </c>
      <c r="O87" s="133" t="s">
        <v>2289</v>
      </c>
      <c r="P87" s="133" t="s">
        <v>2288</v>
      </c>
      <c r="Q87" s="112" t="s">
        <v>3070</v>
      </c>
      <c r="R87" s="112" t="s">
        <v>3070</v>
      </c>
      <c r="S87" s="133">
        <f t="shared" si="18"/>
        <v>3</v>
      </c>
      <c r="T87" s="133" t="s">
        <v>510</v>
      </c>
      <c r="U87" s="112" t="s">
        <v>1972</v>
      </c>
      <c r="V87" s="133" t="s">
        <v>1970</v>
      </c>
      <c r="W87" s="112" t="s">
        <v>2963</v>
      </c>
      <c r="X87" s="133" t="s">
        <v>1688</v>
      </c>
      <c r="Y87" s="133">
        <f t="shared" si="19"/>
        <v>3</v>
      </c>
      <c r="Z87" s="112" t="s">
        <v>2849</v>
      </c>
      <c r="AC87" s="133" t="s">
        <v>728</v>
      </c>
      <c r="AD87" s="133">
        <f t="shared" si="20"/>
        <v>4</v>
      </c>
      <c r="AE87" s="133" t="s">
        <v>3759</v>
      </c>
      <c r="AJ87" s="133">
        <v>124</v>
      </c>
      <c r="AK87" s="148" t="str">
        <f t="shared" ca="1" si="21"/>
        <v>IM</v>
      </c>
      <c r="AL87" s="149" t="str">
        <f t="shared" ca="1" si="22"/>
        <v>U R U' R' D R U2 R' D' R U' R' U'</v>
      </c>
      <c r="AM87" s="149" t="str">
        <f t="shared" ca="1" si="23"/>
        <v>U R U: [R' D R, U2]</v>
      </c>
      <c r="AN87" s="141" t="str">
        <f t="shared" ca="1" si="24"/>
        <v>MI</v>
      </c>
      <c r="AO87" s="112" t="str">
        <f t="shared" ca="1" si="25"/>
        <v>U R U R' D R U2 R' D' R U R' U'</v>
      </c>
      <c r="AP87" s="112" t="str">
        <f t="shared" ca="1" si="26"/>
        <v>U R U: [R' D R, U2]</v>
      </c>
      <c r="AQ87" s="149" cm="1">
        <f t="array" aca="1" ref="AQ87" ca="1">IF(COLUMN(INDIRECT(E87&amp;1))&gt; COLUMN(INDIRECT(F87&amp;1)),1,0)</f>
        <v>1</v>
      </c>
    </row>
    <row r="88" spans="1:43" ht="12" customHeight="1">
      <c r="A88" s="133">
        <v>87</v>
      </c>
      <c r="B88" s="133" t="s">
        <v>771</v>
      </c>
      <c r="C88" s="133">
        <v>8</v>
      </c>
      <c r="D88" s="133">
        <v>9</v>
      </c>
      <c r="E88" s="141" t="s">
        <v>1245</v>
      </c>
      <c r="F88" s="141" t="s">
        <v>1249</v>
      </c>
      <c r="G88" s="132" t="s">
        <v>771</v>
      </c>
      <c r="H88" s="132" t="s">
        <v>775</v>
      </c>
      <c r="I88" s="112"/>
      <c r="J88" s="112" t="s">
        <v>3143</v>
      </c>
      <c r="K88" s="132" t="s">
        <v>771</v>
      </c>
      <c r="L88" s="133" t="s">
        <v>2290</v>
      </c>
      <c r="M88" s="133" t="s">
        <v>2291</v>
      </c>
      <c r="N88" s="132" t="s">
        <v>775</v>
      </c>
      <c r="O88" s="133" t="s">
        <v>2292</v>
      </c>
      <c r="P88" s="133" t="s">
        <v>2293</v>
      </c>
      <c r="Q88" s="112" t="s">
        <v>3012</v>
      </c>
      <c r="R88" s="112" t="s">
        <v>3012</v>
      </c>
      <c r="S88" s="133">
        <f t="shared" si="18"/>
        <v>2</v>
      </c>
      <c r="T88" s="133" t="s">
        <v>2836</v>
      </c>
      <c r="U88" s="112" t="s">
        <v>2954</v>
      </c>
      <c r="V88" s="133" t="s">
        <v>2755</v>
      </c>
      <c r="W88" s="112" t="s">
        <v>2975</v>
      </c>
      <c r="X88" s="133" t="s">
        <v>1688</v>
      </c>
      <c r="Y88" s="133">
        <f t="shared" si="19"/>
        <v>3</v>
      </c>
      <c r="Z88" s="112" t="s">
        <v>2851</v>
      </c>
      <c r="AC88" s="133" t="s">
        <v>728</v>
      </c>
      <c r="AD88" s="133">
        <f t="shared" si="20"/>
        <v>1</v>
      </c>
      <c r="AE88" s="133" t="s">
        <v>3760</v>
      </c>
      <c r="AJ88" s="133">
        <v>140</v>
      </c>
      <c r="AK88" s="148" t="str">
        <f t="shared" ca="1" si="21"/>
        <v>MS</v>
      </c>
      <c r="AL88" s="149" t="str">
        <f t="shared" ca="1" si="22"/>
        <v>UD R U' R' D2 R U R' U'D</v>
      </c>
      <c r="AM88" s="149" t="str">
        <f t="shared" ca="1" si="23"/>
        <v>UD: [R U' R', D2]</v>
      </c>
      <c r="AN88" s="141" t="str">
        <f t="shared" ca="1" si="24"/>
        <v>SM</v>
      </c>
      <c r="AO88" s="112" t="str">
        <f t="shared" ca="1" si="25"/>
        <v>UD' R U' R' D2 R U R' U'D'</v>
      </c>
      <c r="AP88" s="112" t="str">
        <f t="shared" ca="1" si="26"/>
        <v>UD': [R U' R', D2]</v>
      </c>
      <c r="AQ88" s="149" cm="1">
        <f t="array" aca="1" ref="AQ88" ca="1">IF(COLUMN(INDIRECT(E88&amp;1))&gt; COLUMN(INDIRECT(F88&amp;1)),1,0)</f>
        <v>0</v>
      </c>
    </row>
    <row r="89" spans="1:43" ht="12" customHeight="1">
      <c r="A89" s="133">
        <v>88</v>
      </c>
      <c r="B89" s="133" t="s">
        <v>779</v>
      </c>
      <c r="C89" s="133">
        <v>9</v>
      </c>
      <c r="D89" s="133">
        <v>13</v>
      </c>
      <c r="E89" s="141" t="s">
        <v>1269</v>
      </c>
      <c r="F89" s="141" t="s">
        <v>1273</v>
      </c>
      <c r="G89" s="132" t="s">
        <v>779</v>
      </c>
      <c r="H89" s="132" t="s">
        <v>783</v>
      </c>
      <c r="I89" s="112" t="s">
        <v>3054</v>
      </c>
      <c r="J89" s="112" t="s">
        <v>3145</v>
      </c>
      <c r="K89" s="132" t="s">
        <v>779</v>
      </c>
      <c r="L89" s="133" t="s">
        <v>2294</v>
      </c>
      <c r="M89" s="133" t="s">
        <v>2295</v>
      </c>
      <c r="N89" s="132" t="s">
        <v>783</v>
      </c>
      <c r="O89" s="133" t="s">
        <v>2296</v>
      </c>
      <c r="P89" s="133" t="s">
        <v>2297</v>
      </c>
      <c r="Q89" s="112" t="s">
        <v>3071</v>
      </c>
      <c r="R89" s="112" t="s">
        <v>3123</v>
      </c>
      <c r="S89" s="133">
        <f t="shared" si="18"/>
        <v>3</v>
      </c>
      <c r="T89" s="133" t="s">
        <v>2836</v>
      </c>
      <c r="U89" s="112" t="s">
        <v>2954</v>
      </c>
      <c r="V89" s="133" t="s">
        <v>2755</v>
      </c>
      <c r="W89" s="112" t="s">
        <v>2975</v>
      </c>
      <c r="X89" s="133" t="s">
        <v>1688</v>
      </c>
      <c r="Y89" s="133">
        <f t="shared" si="19"/>
        <v>3</v>
      </c>
      <c r="Z89" s="112" t="s">
        <v>2851</v>
      </c>
      <c r="AC89" s="133" t="s">
        <v>728</v>
      </c>
      <c r="AD89" s="133">
        <f t="shared" si="20"/>
        <v>4</v>
      </c>
      <c r="AE89" s="133" t="s">
        <v>3761</v>
      </c>
      <c r="AJ89" s="133">
        <v>144</v>
      </c>
      <c r="AK89" s="148" t="str">
        <f t="shared" ca="1" si="21"/>
        <v>MZ</v>
      </c>
      <c r="AL89" s="149" t="str">
        <f t="shared" ca="1" si="22"/>
        <v>U R' D R U' R' D2 R U R' D R U'</v>
      </c>
      <c r="AM89" s="149" t="str">
        <f t="shared" ca="1" si="23"/>
        <v>U R' D: [R U' R', D2]</v>
      </c>
      <c r="AN89" s="141" t="str">
        <f t="shared" ca="1" si="24"/>
        <v>ZM</v>
      </c>
      <c r="AO89" s="112" t="str">
        <f t="shared" ca="1" si="25"/>
        <v>U R' D' R U' R' D2 R U R' D' R U'</v>
      </c>
      <c r="AP89" s="112" t="str">
        <f t="shared" ca="1" si="26"/>
        <v>U R' D': [R U' R', D2]</v>
      </c>
      <c r="AQ89" s="149" cm="1">
        <f t="array" aca="1" ref="AQ89" ca="1">IF(COLUMN(INDIRECT(E89&amp;1))&gt; COLUMN(INDIRECT(F89&amp;1)),1,0)</f>
        <v>0</v>
      </c>
    </row>
    <row r="90" spans="1:43" ht="12" customHeight="1">
      <c r="A90" s="133">
        <v>89</v>
      </c>
      <c r="B90" s="133" t="s">
        <v>786</v>
      </c>
      <c r="C90" s="133">
        <v>8</v>
      </c>
      <c r="D90" s="133">
        <v>12</v>
      </c>
      <c r="E90" s="141" t="s">
        <v>861</v>
      </c>
      <c r="F90" s="141" t="s">
        <v>857</v>
      </c>
      <c r="G90" s="132" t="s">
        <v>786</v>
      </c>
      <c r="H90" s="132" t="s">
        <v>790</v>
      </c>
      <c r="I90" s="112" t="s">
        <v>2998</v>
      </c>
      <c r="J90" s="99" t="s">
        <v>3134</v>
      </c>
      <c r="K90" s="132" t="s">
        <v>786</v>
      </c>
      <c r="L90" s="133" t="s">
        <v>2298</v>
      </c>
      <c r="M90" s="133" t="s">
        <v>2299</v>
      </c>
      <c r="N90" s="132" t="s">
        <v>790</v>
      </c>
      <c r="O90" s="133" t="s">
        <v>2300</v>
      </c>
      <c r="P90" s="133" t="s">
        <v>2301</v>
      </c>
      <c r="Q90" s="112" t="s">
        <v>3072</v>
      </c>
      <c r="R90" s="112" t="s">
        <v>2989</v>
      </c>
      <c r="S90" s="133">
        <f t="shared" si="18"/>
        <v>2</v>
      </c>
      <c r="T90" s="133" t="s">
        <v>1926</v>
      </c>
      <c r="U90" s="112" t="s">
        <v>2946</v>
      </c>
      <c r="V90" s="133" t="s">
        <v>2750</v>
      </c>
      <c r="W90" s="112" t="s">
        <v>2966</v>
      </c>
      <c r="X90" s="133" t="s">
        <v>1688</v>
      </c>
      <c r="Y90" s="133">
        <f t="shared" si="19"/>
        <v>3</v>
      </c>
      <c r="Z90" s="112" t="s">
        <v>2849</v>
      </c>
      <c r="AC90" s="133" t="s">
        <v>728</v>
      </c>
      <c r="AD90" s="133">
        <f t="shared" si="20"/>
        <v>4</v>
      </c>
      <c r="AE90" s="133" t="s">
        <v>3762</v>
      </c>
      <c r="AJ90" s="133">
        <v>112</v>
      </c>
      <c r="AK90" s="148" t="str">
        <f t="shared" ca="1" si="21"/>
        <v>HM</v>
      </c>
      <c r="AL90" s="149" t="str">
        <f t="shared" ca="1" si="22"/>
        <v>R' UD R U' R' D' R U R' U' R</v>
      </c>
      <c r="AM90" s="149" t="str">
        <f t="shared" ca="1" si="23"/>
        <v>R' U: [D, R U' R']</v>
      </c>
      <c r="AN90" s="141" t="str">
        <f t="shared" ca="1" si="24"/>
        <v>MH</v>
      </c>
      <c r="AO90" s="112" t="str">
        <f t="shared" ca="1" si="25"/>
        <v>R' U R U' R' D R U R' U'D' R</v>
      </c>
      <c r="AP90" s="112" t="str">
        <f t="shared" ca="1" si="26"/>
        <v>R' U: [R U' R', D]</v>
      </c>
      <c r="AQ90" s="149" cm="1">
        <f t="array" aca="1" ref="AQ90" ca="1">IF(COLUMN(INDIRECT(E90&amp;1))&gt; COLUMN(INDIRECT(F90&amp;1)),1,0)</f>
        <v>1</v>
      </c>
    </row>
    <row r="91" spans="1:43" ht="12" customHeight="1">
      <c r="A91" s="133">
        <v>90</v>
      </c>
      <c r="B91" s="133" t="s">
        <v>793</v>
      </c>
      <c r="C91" s="133">
        <v>10</v>
      </c>
      <c r="D91" s="133">
        <v>11</v>
      </c>
      <c r="E91" s="141" t="s">
        <v>639</v>
      </c>
      <c r="F91" s="141" t="s">
        <v>635</v>
      </c>
      <c r="G91" s="132" t="s">
        <v>793</v>
      </c>
      <c r="H91" s="132" t="s">
        <v>21</v>
      </c>
      <c r="I91" s="112" t="s">
        <v>2998</v>
      </c>
      <c r="J91" s="112" t="s">
        <v>3166</v>
      </c>
      <c r="K91" s="132" t="s">
        <v>793</v>
      </c>
      <c r="L91" s="133" t="s">
        <v>2302</v>
      </c>
      <c r="M91" s="133" t="s">
        <v>2303</v>
      </c>
      <c r="N91" s="132" t="s">
        <v>21</v>
      </c>
      <c r="O91" s="133" t="s">
        <v>2304</v>
      </c>
      <c r="P91" s="133" t="s">
        <v>2305</v>
      </c>
      <c r="Q91" s="112" t="s">
        <v>3073</v>
      </c>
      <c r="R91" s="112" t="s">
        <v>3088</v>
      </c>
      <c r="S91" s="133">
        <f t="shared" si="18"/>
        <v>2</v>
      </c>
      <c r="T91" s="133" t="s">
        <v>2833</v>
      </c>
      <c r="U91" s="112" t="s">
        <v>2950</v>
      </c>
      <c r="V91" s="133" t="s">
        <v>2756</v>
      </c>
      <c r="W91" s="112" t="s">
        <v>2966</v>
      </c>
      <c r="X91" s="133" t="s">
        <v>1688</v>
      </c>
      <c r="Y91" s="133">
        <f t="shared" si="19"/>
        <v>3</v>
      </c>
      <c r="Z91" s="112" t="s">
        <v>2849</v>
      </c>
      <c r="AB91" s="133">
        <v>1</v>
      </c>
      <c r="AC91" s="133" t="s">
        <v>728</v>
      </c>
      <c r="AD91" s="133">
        <f t="shared" si="20"/>
        <v>1</v>
      </c>
      <c r="AE91" s="133" t="s">
        <v>3763</v>
      </c>
      <c r="AJ91" s="133">
        <v>88</v>
      </c>
      <c r="AK91" s="148" t="str">
        <f t="shared" ca="1" si="21"/>
        <v>FM</v>
      </c>
      <c r="AL91" s="149" t="str">
        <f t="shared" ca="1" si="22"/>
        <v>R' D2 R' U R D' R' U' R D' R</v>
      </c>
      <c r="AM91" s="149" t="str">
        <f t="shared" ca="1" si="23"/>
        <v>R' D: [D, R' U R]</v>
      </c>
      <c r="AN91" s="141" t="str">
        <f t="shared" ca="1" si="24"/>
        <v>MF</v>
      </c>
      <c r="AO91" s="112" t="str">
        <f t="shared" ca="1" si="25"/>
        <v>R' D R' U R D R' U' R D2 R</v>
      </c>
      <c r="AP91" s="112" t="str">
        <f t="shared" ca="1" si="26"/>
        <v>R' D: [R' U R, D]</v>
      </c>
      <c r="AQ91" s="149" cm="1">
        <f t="array" aca="1" ref="AQ91" ca="1">IF(COLUMN(INDIRECT(E91&amp;1))&gt; COLUMN(INDIRECT(F91&amp;1)),1,0)</f>
        <v>1</v>
      </c>
    </row>
    <row r="92" spans="1:43" ht="12" customHeight="1">
      <c r="A92" s="133">
        <v>91</v>
      </c>
      <c r="B92" s="133" t="s">
        <v>22</v>
      </c>
      <c r="C92" s="133">
        <v>8</v>
      </c>
      <c r="D92" s="133">
        <v>10</v>
      </c>
      <c r="E92" s="141" t="s">
        <v>1223</v>
      </c>
      <c r="F92" s="141" t="s">
        <v>1227</v>
      </c>
      <c r="G92" s="132" t="s">
        <v>22</v>
      </c>
      <c r="H92" s="132" t="s">
        <v>802</v>
      </c>
      <c r="I92" s="112"/>
      <c r="J92" s="112" t="s">
        <v>3144</v>
      </c>
      <c r="K92" s="132" t="s">
        <v>22</v>
      </c>
      <c r="L92" s="133" t="s">
        <v>2306</v>
      </c>
      <c r="M92" s="133" t="s">
        <v>2307</v>
      </c>
      <c r="N92" s="132" t="s">
        <v>802</v>
      </c>
      <c r="O92" s="133" t="s">
        <v>2308</v>
      </c>
      <c r="P92" s="133" t="s">
        <v>2309</v>
      </c>
      <c r="Q92" s="112" t="s">
        <v>3012</v>
      </c>
      <c r="R92" s="112" t="s">
        <v>3012</v>
      </c>
      <c r="S92" s="133">
        <f t="shared" si="18"/>
        <v>2</v>
      </c>
      <c r="T92" s="133" t="s">
        <v>1926</v>
      </c>
      <c r="U92" s="112" t="s">
        <v>2946</v>
      </c>
      <c r="V92" s="133" t="s">
        <v>2750</v>
      </c>
      <c r="W92" s="112" t="s">
        <v>2966</v>
      </c>
      <c r="X92" s="133" t="s">
        <v>1688</v>
      </c>
      <c r="Y92" s="133">
        <f t="shared" si="19"/>
        <v>3</v>
      </c>
      <c r="Z92" s="112" t="s">
        <v>2851</v>
      </c>
      <c r="AC92" s="133" t="s">
        <v>728</v>
      </c>
      <c r="AD92" s="133">
        <f t="shared" si="20"/>
        <v>2</v>
      </c>
      <c r="AE92" s="133" t="s">
        <v>3764</v>
      </c>
      <c r="AJ92" s="133">
        <v>137</v>
      </c>
      <c r="AK92" s="148" t="str">
        <f t="shared" ca="1" si="21"/>
        <v>MP</v>
      </c>
      <c r="AL92" s="149" t="str">
        <f t="shared" ca="1" si="22"/>
        <v>UD R U' R' D R U R' U'D2</v>
      </c>
      <c r="AM92" s="149" t="str">
        <f t="shared" ca="1" si="23"/>
        <v>UD: [R U' R', D]</v>
      </c>
      <c r="AN92" s="141" t="str">
        <f t="shared" ca="1" si="24"/>
        <v>PM</v>
      </c>
      <c r="AO92" s="112" t="str">
        <f t="shared" ca="1" si="25"/>
        <v>UD2 R U' R' D' R U R' U'D'</v>
      </c>
      <c r="AP92" s="112" t="str">
        <f t="shared" ca="1" si="26"/>
        <v>UD: [D, R U' R']</v>
      </c>
      <c r="AQ92" s="149" cm="1">
        <f t="array" aca="1" ref="AQ92" ca="1">IF(COLUMN(INDIRECT(E92&amp;1))&gt; COLUMN(INDIRECT(F92&amp;1)),1,0)</f>
        <v>0</v>
      </c>
    </row>
    <row r="93" spans="1:43" ht="12" customHeight="1">
      <c r="A93" s="133">
        <v>92</v>
      </c>
      <c r="B93" s="133" t="s">
        <v>805</v>
      </c>
      <c r="C93" s="133">
        <v>10</v>
      </c>
      <c r="D93" s="133">
        <v>11</v>
      </c>
      <c r="E93" s="141" t="s">
        <v>1253</v>
      </c>
      <c r="F93" s="141" t="s">
        <v>1257</v>
      </c>
      <c r="G93" s="132" t="s">
        <v>805</v>
      </c>
      <c r="H93" s="132" t="s">
        <v>809</v>
      </c>
      <c r="I93" s="112" t="s">
        <v>2998</v>
      </c>
      <c r="J93" s="112" t="s">
        <v>3146</v>
      </c>
      <c r="K93" s="132" t="s">
        <v>805</v>
      </c>
      <c r="L93" s="133" t="s">
        <v>2310</v>
      </c>
      <c r="M93" s="133" t="s">
        <v>2311</v>
      </c>
      <c r="N93" s="132" t="s">
        <v>809</v>
      </c>
      <c r="O93" s="133" t="s">
        <v>2312</v>
      </c>
      <c r="P93" s="133" t="s">
        <v>2313</v>
      </c>
      <c r="Q93" s="112" t="s">
        <v>2982</v>
      </c>
      <c r="R93" s="112" t="s">
        <v>2989</v>
      </c>
      <c r="S93" s="133">
        <f t="shared" si="18"/>
        <v>2</v>
      </c>
      <c r="T93" s="133" t="s">
        <v>682</v>
      </c>
      <c r="U93" s="112" t="s">
        <v>2951</v>
      </c>
      <c r="V93" s="133" t="s">
        <v>2754</v>
      </c>
      <c r="W93" s="112" t="s">
        <v>2971</v>
      </c>
      <c r="X93" s="133" t="s">
        <v>1688</v>
      </c>
      <c r="Y93" s="133">
        <f t="shared" si="19"/>
        <v>3</v>
      </c>
      <c r="Z93" s="112" t="s">
        <v>2851</v>
      </c>
      <c r="AC93" s="133" t="s">
        <v>728</v>
      </c>
      <c r="AD93" s="133">
        <f t="shared" si="20"/>
        <v>1</v>
      </c>
      <c r="AE93" s="133" t="s">
        <v>3765</v>
      </c>
      <c r="AJ93" s="133">
        <v>141</v>
      </c>
      <c r="AK93" s="148" t="str">
        <f t="shared" ca="1" si="21"/>
        <v>MT</v>
      </c>
      <c r="AL93" s="149" t="str">
        <f t="shared" ca="1" si="22"/>
        <v>R' U' R U2 R' D R U2' R' UD' R</v>
      </c>
      <c r="AM93" s="149" t="str">
        <f t="shared" ca="1" si="23"/>
        <v>R' U': [R U2 R', D]</v>
      </c>
      <c r="AN93" s="141" t="str">
        <f t="shared" ca="1" si="24"/>
        <v>TM</v>
      </c>
      <c r="AO93" s="112" t="str">
        <f t="shared" ca="1" si="25"/>
        <v>R' U'D R U2 R' D' R U2 R' U R</v>
      </c>
      <c r="AP93" s="112" t="str">
        <f t="shared" ca="1" si="26"/>
        <v>R' U': [D, R U2 R']</v>
      </c>
      <c r="AQ93" s="149" cm="1">
        <f t="array" aca="1" ref="AQ93" ca="1">IF(COLUMN(INDIRECT(E93&amp;1))&gt; COLUMN(INDIRECT(F93&amp;1)),1,0)</f>
        <v>0</v>
      </c>
    </row>
    <row r="94" spans="1:43" ht="12" customHeight="1">
      <c r="A94" s="133">
        <v>93</v>
      </c>
      <c r="B94" s="133" t="s">
        <v>2728</v>
      </c>
      <c r="C94" s="133">
        <v>9</v>
      </c>
      <c r="D94" s="133">
        <v>13</v>
      </c>
      <c r="E94" s="141" t="s">
        <v>1285</v>
      </c>
      <c r="F94" s="141" t="s">
        <v>1288</v>
      </c>
      <c r="G94" s="132" t="s">
        <v>4328</v>
      </c>
      <c r="H94" s="132" t="s">
        <v>4349</v>
      </c>
      <c r="I94" s="112" t="s">
        <v>3093</v>
      </c>
      <c r="J94" s="112" t="s">
        <v>3148</v>
      </c>
      <c r="K94" s="132" t="s">
        <v>820</v>
      </c>
      <c r="L94" s="133" t="s">
        <v>2314</v>
      </c>
      <c r="M94" s="133" t="s">
        <v>2315</v>
      </c>
      <c r="N94" s="132" t="s">
        <v>824</v>
      </c>
      <c r="O94" s="133" t="s">
        <v>2316</v>
      </c>
      <c r="P94" s="133" t="s">
        <v>2317</v>
      </c>
      <c r="Q94" s="112" t="s">
        <v>3074</v>
      </c>
      <c r="R94" s="112" t="s">
        <v>3124</v>
      </c>
      <c r="S94" s="133">
        <f t="shared" si="18"/>
        <v>4</v>
      </c>
      <c r="T94" s="133" t="s">
        <v>278</v>
      </c>
      <c r="U94" s="112" t="s">
        <v>2099</v>
      </c>
      <c r="V94" s="133" t="s">
        <v>2097</v>
      </c>
      <c r="W94" s="112" t="s">
        <v>2962</v>
      </c>
      <c r="X94" s="133" t="s">
        <v>1688</v>
      </c>
      <c r="Y94" s="133">
        <f t="shared" si="19"/>
        <v>3</v>
      </c>
      <c r="Z94" s="112" t="s">
        <v>2852</v>
      </c>
      <c r="AC94" s="133" t="s">
        <v>728</v>
      </c>
      <c r="AD94" s="133">
        <f t="shared" si="20"/>
        <v>4</v>
      </c>
      <c r="AE94" s="133" t="s">
        <v>3766</v>
      </c>
      <c r="AJ94" s="133">
        <v>142</v>
      </c>
      <c r="AK94" s="148" t="str">
        <f t="shared" ca="1" si="21"/>
        <v>MX</v>
      </c>
      <c r="AL94" s="149" t="str">
        <f t="shared" ca="1" si="22"/>
        <v>UD R U'D' R' D R U R' D' R D R' U'D'</v>
      </c>
      <c r="AM94" s="149" t="str">
        <f t="shared" ca="1" si="23"/>
        <v>UD R D': [U', R' D R]</v>
      </c>
      <c r="AN94" s="141" t="str">
        <f t="shared" ca="1" si="24"/>
        <v>XM</v>
      </c>
      <c r="AO94" s="112" t="str">
        <f t="shared" ca="1" si="25"/>
        <v>UD R D' R' D R U' R' D' R UD R' U'D'</v>
      </c>
      <c r="AP94" s="112" t="str">
        <f t="shared" ca="1" si="26"/>
        <v>UD R D': [R' D R, U']</v>
      </c>
      <c r="AQ94" s="149" cm="1">
        <f t="array" aca="1" ref="AQ94" ca="1">IF(COLUMN(INDIRECT(E94&amp;1))&gt; COLUMN(INDIRECT(F94&amp;1)),1,0)</f>
        <v>0</v>
      </c>
    </row>
    <row r="95" spans="1:43" ht="12" customHeight="1">
      <c r="A95" s="133">
        <v>94</v>
      </c>
      <c r="B95" s="133" t="s">
        <v>828</v>
      </c>
      <c r="C95" s="133">
        <v>8</v>
      </c>
      <c r="D95" s="133">
        <v>11</v>
      </c>
      <c r="E95" s="141" t="s">
        <v>1238</v>
      </c>
      <c r="F95" s="141" t="s">
        <v>1242</v>
      </c>
      <c r="G95" s="132" t="s">
        <v>828</v>
      </c>
      <c r="H95" s="132" t="s">
        <v>832</v>
      </c>
      <c r="I95" s="112" t="s">
        <v>3075</v>
      </c>
      <c r="J95" s="112" t="s">
        <v>3148</v>
      </c>
      <c r="K95" s="132" t="s">
        <v>828</v>
      </c>
      <c r="L95" s="133" t="s">
        <v>2318</v>
      </c>
      <c r="M95" s="133" t="s">
        <v>2319</v>
      </c>
      <c r="N95" s="132" t="s">
        <v>832</v>
      </c>
      <c r="O95" s="133" t="s">
        <v>2320</v>
      </c>
      <c r="P95" s="133" t="s">
        <v>2321</v>
      </c>
      <c r="Q95" s="112" t="s">
        <v>3075</v>
      </c>
      <c r="R95" s="112" t="s">
        <v>3075</v>
      </c>
      <c r="S95" s="133">
        <f t="shared" si="18"/>
        <v>2</v>
      </c>
      <c r="T95" s="133" t="s">
        <v>1926</v>
      </c>
      <c r="U95" s="112" t="s">
        <v>2946</v>
      </c>
      <c r="V95" s="133" t="s">
        <v>2750</v>
      </c>
      <c r="W95" s="112" t="s">
        <v>2966</v>
      </c>
      <c r="X95" s="133" t="s">
        <v>1688</v>
      </c>
      <c r="Y95" s="133">
        <f t="shared" si="19"/>
        <v>3</v>
      </c>
      <c r="Z95" s="112" t="s">
        <v>2852</v>
      </c>
      <c r="AB95" s="133">
        <v>1</v>
      </c>
      <c r="AC95" s="133" t="s">
        <v>728</v>
      </c>
      <c r="AD95" s="133">
        <f t="shared" si="20"/>
        <v>3</v>
      </c>
      <c r="AE95" s="133" t="s">
        <v>3767</v>
      </c>
      <c r="AJ95" s="133">
        <v>139</v>
      </c>
      <c r="AK95" s="148" t="str">
        <f t="shared" ca="1" si="21"/>
        <v>MR</v>
      </c>
      <c r="AL95" s="149" t="str">
        <f t="shared" ca="1" si="22"/>
        <v>U R D R U' R' D' R U R2' U'</v>
      </c>
      <c r="AM95" s="149" t="str">
        <f t="shared" ca="1" si="23"/>
        <v>U R: [D, R U' R']</v>
      </c>
      <c r="AN95" s="141" t="str">
        <f t="shared" ca="1" si="24"/>
        <v>RM</v>
      </c>
      <c r="AO95" s="112" t="str">
        <f t="shared" ca="1" si="25"/>
        <v>U R2 U' R' D R U R' D' R' U'</v>
      </c>
      <c r="AP95" s="112" t="str">
        <f t="shared" ca="1" si="26"/>
        <v>U R: [R U' R', D]</v>
      </c>
      <c r="AQ95" s="149" cm="1">
        <f t="array" aca="1" ref="AQ95" ca="1">IF(COLUMN(INDIRECT(E95&amp;1))&gt; COLUMN(INDIRECT(F95&amp;1)),1,0)</f>
        <v>0</v>
      </c>
    </row>
    <row r="96" spans="1:43" ht="12" customHeight="1">
      <c r="A96" s="133">
        <v>95</v>
      </c>
      <c r="B96" s="133" t="s">
        <v>2740</v>
      </c>
      <c r="C96" s="133">
        <v>9</v>
      </c>
      <c r="D96" s="133">
        <v>11</v>
      </c>
      <c r="E96" s="141" t="s">
        <v>1215</v>
      </c>
      <c r="F96" s="141" t="s">
        <v>1219</v>
      </c>
      <c r="G96" s="132" t="s">
        <v>1807</v>
      </c>
      <c r="H96" s="132" t="s">
        <v>1856</v>
      </c>
      <c r="I96" s="112" t="s">
        <v>3061</v>
      </c>
      <c r="J96" s="112" t="s">
        <v>3138</v>
      </c>
      <c r="K96" s="132" t="s">
        <v>1807</v>
      </c>
      <c r="L96" s="133" t="s">
        <v>2322</v>
      </c>
      <c r="M96" s="133" t="s">
        <v>2323</v>
      </c>
      <c r="N96" s="132" t="s">
        <v>1856</v>
      </c>
      <c r="O96" s="133" t="s">
        <v>2324</v>
      </c>
      <c r="P96" s="133" t="s">
        <v>2325</v>
      </c>
      <c r="Q96" s="112" t="s">
        <v>3061</v>
      </c>
      <c r="R96" s="112" t="s">
        <v>3061</v>
      </c>
      <c r="S96" s="133">
        <f t="shared" si="18"/>
        <v>2</v>
      </c>
      <c r="T96" s="133" t="s">
        <v>1504</v>
      </c>
      <c r="U96" s="112" t="s">
        <v>2945</v>
      </c>
      <c r="V96" s="133" t="s">
        <v>2757</v>
      </c>
      <c r="W96" s="112" t="s">
        <v>2967</v>
      </c>
      <c r="X96" s="133" t="s">
        <v>2705</v>
      </c>
      <c r="Y96" s="133">
        <f t="shared" si="19"/>
        <v>4</v>
      </c>
      <c r="Z96" s="112" t="s">
        <v>2852</v>
      </c>
      <c r="AC96" s="133" t="s">
        <v>728</v>
      </c>
      <c r="AD96" s="133">
        <f t="shared" si="20"/>
        <v>2</v>
      </c>
      <c r="AE96" s="133" t="s">
        <v>3768</v>
      </c>
      <c r="AJ96" s="133">
        <v>136</v>
      </c>
      <c r="AK96" s="148" t="str">
        <f t="shared" ca="1" si="21"/>
        <v>MO</v>
      </c>
      <c r="AL96" s="149" t="str">
        <f t="shared" ca="1" si="22"/>
        <v>UD R U' F2' U R' U' R F2' R' D'</v>
      </c>
      <c r="AM96" s="149" t="str">
        <f t="shared" ca="1" si="23"/>
        <v>D R: [R' U R U', F2]</v>
      </c>
      <c r="AN96" s="141" t="str">
        <f t="shared" ca="1" si="24"/>
        <v>OM</v>
      </c>
      <c r="AO96" s="112" t="str">
        <f t="shared" ca="1" si="25"/>
        <v>D R F2 R' U R U' F2 U R' U'D'</v>
      </c>
      <c r="AP96" s="112" t="str">
        <f t="shared" ca="1" si="26"/>
        <v>D R: [F2, R' U R U']</v>
      </c>
      <c r="AQ96" s="149" cm="1">
        <f t="array" aca="1" ref="AQ96" ca="1">IF(COLUMN(INDIRECT(E96&amp;1))&gt; COLUMN(INDIRECT(F96&amp;1)),1,0)</f>
        <v>0</v>
      </c>
    </row>
    <row r="97" spans="1:43" ht="12" customHeight="1">
      <c r="A97" s="133">
        <v>96</v>
      </c>
      <c r="B97" s="133" t="s">
        <v>1839</v>
      </c>
      <c r="C97" s="133">
        <v>9</v>
      </c>
      <c r="D97" s="133">
        <v>11</v>
      </c>
      <c r="E97" s="141" t="s">
        <v>285</v>
      </c>
      <c r="F97" s="141" t="s">
        <v>281</v>
      </c>
      <c r="G97" s="132" t="s">
        <v>1839</v>
      </c>
      <c r="H97" s="132" t="s">
        <v>1888</v>
      </c>
      <c r="I97" s="112" t="s">
        <v>1531</v>
      </c>
      <c r="J97" s="112" t="s">
        <v>3166</v>
      </c>
      <c r="K97" s="132" t="s">
        <v>1839</v>
      </c>
      <c r="L97" s="133" t="s">
        <v>2326</v>
      </c>
      <c r="M97" s="133" t="s">
        <v>2327</v>
      </c>
      <c r="N97" s="132" t="s">
        <v>1888</v>
      </c>
      <c r="O97" s="133" t="s">
        <v>2328</v>
      </c>
      <c r="P97" s="133" t="s">
        <v>2329</v>
      </c>
      <c r="Q97" s="112" t="s">
        <v>3076</v>
      </c>
      <c r="R97" s="112" t="s">
        <v>3083</v>
      </c>
      <c r="S97" s="133">
        <f t="shared" si="18"/>
        <v>3</v>
      </c>
      <c r="T97" s="133" t="s">
        <v>510</v>
      </c>
      <c r="U97" s="112" t="s">
        <v>1972</v>
      </c>
      <c r="V97" s="133" t="s">
        <v>1970</v>
      </c>
      <c r="W97" s="112" t="s">
        <v>2963</v>
      </c>
      <c r="X97" s="133" t="s">
        <v>1688</v>
      </c>
      <c r="Y97" s="133">
        <f t="shared" si="19"/>
        <v>3</v>
      </c>
      <c r="Z97" s="112" t="s">
        <v>2849</v>
      </c>
      <c r="AB97" s="133">
        <v>1</v>
      </c>
      <c r="AC97" s="133" t="s">
        <v>836</v>
      </c>
      <c r="AD97" s="133">
        <f t="shared" si="20"/>
        <v>2</v>
      </c>
      <c r="AE97" s="133" t="s">
        <v>3769</v>
      </c>
      <c r="AJ97" s="133">
        <v>29</v>
      </c>
      <c r="AK97" s="148" t="str">
        <f t="shared" ca="1" si="21"/>
        <v>BQ</v>
      </c>
      <c r="AL97" s="149" t="str">
        <f t="shared" ca="1" si="22"/>
        <v>R UD R' D R U2 R' D' R UD' R'</v>
      </c>
      <c r="AM97" s="149" t="str">
        <f t="shared" ca="1" si="23"/>
        <v>R U'D: [U2, R' D R]</v>
      </c>
      <c r="AN97" s="141" t="str">
        <f t="shared" ca="1" si="24"/>
        <v>QB</v>
      </c>
      <c r="AO97" s="112" t="str">
        <f t="shared" ca="1" si="25"/>
        <v>R U'D R' D R U2 R' D' R U'D' R'</v>
      </c>
      <c r="AP97" s="112" t="str">
        <f t="shared" ca="1" si="26"/>
        <v>R U'D: [R' D R, U2]</v>
      </c>
      <c r="AQ97" s="149" cm="1">
        <f t="array" aca="1" ref="AQ97" ca="1">IF(COLUMN(INDIRECT(E97&amp;1))&gt; COLUMN(INDIRECT(F97&amp;1)),1,0)</f>
        <v>1</v>
      </c>
    </row>
    <row r="98" spans="1:43" ht="12" customHeight="1">
      <c r="A98" s="133">
        <v>97</v>
      </c>
      <c r="B98" s="133" t="s">
        <v>843</v>
      </c>
      <c r="C98" s="133">
        <v>8</v>
      </c>
      <c r="D98" s="133">
        <v>13</v>
      </c>
      <c r="E98" s="141" t="s">
        <v>1504</v>
      </c>
      <c r="F98" s="141" t="s">
        <v>1508</v>
      </c>
      <c r="G98" s="132" t="s">
        <v>843</v>
      </c>
      <c r="H98" s="132" t="s">
        <v>846</v>
      </c>
      <c r="I98" s="112" t="s">
        <v>3075</v>
      </c>
      <c r="J98" s="112" t="s">
        <v>3146</v>
      </c>
      <c r="K98" s="132" t="s">
        <v>843</v>
      </c>
      <c r="L98" s="133" t="s">
        <v>2330</v>
      </c>
      <c r="M98" s="133" t="s">
        <v>2331</v>
      </c>
      <c r="N98" s="132" t="s">
        <v>846</v>
      </c>
      <c r="O98" s="133" t="s">
        <v>2332</v>
      </c>
      <c r="P98" s="133" t="s">
        <v>2333</v>
      </c>
      <c r="Q98" s="112" t="s">
        <v>3077</v>
      </c>
      <c r="R98" s="112" t="s">
        <v>3070</v>
      </c>
      <c r="S98" s="133">
        <f t="shared" ref="S98:S129" si="27">LEN(SUBSTITUTE(SUBSTITUTE(SUBSTITUTE(SUBSTITUTE(SUBSTITUTE(SUBSTITUTE(R98," ",""),"'",""),"x",""),"y",""),"z",""),"2",""))</f>
        <v>3</v>
      </c>
      <c r="T98" s="133" t="s">
        <v>212</v>
      </c>
      <c r="U98" s="112" t="s">
        <v>2041</v>
      </c>
      <c r="V98" s="133" t="s">
        <v>2043</v>
      </c>
      <c r="W98" s="112" t="s">
        <v>2962</v>
      </c>
      <c r="X98" s="133" t="s">
        <v>1688</v>
      </c>
      <c r="Y98" s="133">
        <f t="shared" ref="Y98:Y129" si="28">LEN(X98)</f>
        <v>3</v>
      </c>
      <c r="Z98" s="112" t="s">
        <v>2851</v>
      </c>
      <c r="AB98" s="133">
        <v>1</v>
      </c>
      <c r="AC98" s="133" t="s">
        <v>836</v>
      </c>
      <c r="AD98" s="133">
        <f t="shared" ref="AD98:AD129" si="29">D98-C98</f>
        <v>5</v>
      </c>
      <c r="AE98" s="133" t="s">
        <v>3770</v>
      </c>
      <c r="AJ98" s="133">
        <v>173</v>
      </c>
      <c r="AK98" s="148" t="str">
        <f t="shared" ref="AK98:AK129" ca="1" si="30">IF(AQ98=0,E98,F98)</f>
        <v>QY</v>
      </c>
      <c r="AL98" s="149" t="str">
        <f t="shared" ref="AL98:AL129" ca="1" si="31">IF(AQ98=0,L98,O98)</f>
        <v>U R U' R D' R' U' R D R' U2 R' U'</v>
      </c>
      <c r="AM98" s="149" t="str">
        <f t="shared" ref="AM98:AM129" ca="1" si="32">IF(AQ98=0,M98,P98)</f>
        <v>U R U': [R D' R', U']</v>
      </c>
      <c r="AN98" s="141" t="str">
        <f t="shared" ref="AN98:AN129" ca="1" si="33">IF(AQ98=0,F98,E98)</f>
        <v>YQ</v>
      </c>
      <c r="AO98" s="112" t="str">
        <f t="shared" ref="AO98:AO129" ca="1" si="34">IF(AQ98=0,O98,L98)</f>
        <v>U R U2 R D' R' U R D R' U R' U'</v>
      </c>
      <c r="AP98" s="112" t="str">
        <f t="shared" ref="AP98:AP129" ca="1" si="35">IF(AQ98=0,P98,M98)</f>
        <v>U R U': [U', R D' R']</v>
      </c>
      <c r="AQ98" s="149" cm="1">
        <f t="array" aca="1" ref="AQ98" ca="1">IF(COLUMN(INDIRECT(E98&amp;1))&gt; COLUMN(INDIRECT(F98&amp;1)),1,0)</f>
        <v>0</v>
      </c>
    </row>
    <row r="99" spans="1:43" ht="12" customHeight="1">
      <c r="A99" s="133">
        <v>98</v>
      </c>
      <c r="B99" s="133" t="s">
        <v>849</v>
      </c>
      <c r="C99" s="133">
        <v>8</v>
      </c>
      <c r="D99" s="133">
        <v>9</v>
      </c>
      <c r="E99" s="141" t="s">
        <v>1311</v>
      </c>
      <c r="F99" s="141" t="s">
        <v>1307</v>
      </c>
      <c r="G99" s="132" t="s">
        <v>849</v>
      </c>
      <c r="H99" s="132" t="s">
        <v>853</v>
      </c>
      <c r="I99" s="112"/>
      <c r="J99" s="112" t="s">
        <v>3144</v>
      </c>
      <c r="K99" s="132" t="s">
        <v>849</v>
      </c>
      <c r="L99" s="133" t="s">
        <v>2334</v>
      </c>
      <c r="M99" s="133" t="s">
        <v>2335</v>
      </c>
      <c r="N99" s="132" t="s">
        <v>853</v>
      </c>
      <c r="O99" s="133" t="s">
        <v>2336</v>
      </c>
      <c r="P99" s="133" t="s">
        <v>2337</v>
      </c>
      <c r="Q99" s="112" t="s">
        <v>344</v>
      </c>
      <c r="R99" s="112" t="s">
        <v>344</v>
      </c>
      <c r="S99" s="133">
        <f t="shared" si="27"/>
        <v>1</v>
      </c>
      <c r="T99" s="133" t="s">
        <v>1139</v>
      </c>
      <c r="U99" s="112" t="s">
        <v>2473</v>
      </c>
      <c r="V99" s="133" t="s">
        <v>2475</v>
      </c>
      <c r="W99" s="112" t="s">
        <v>2966</v>
      </c>
      <c r="X99" s="133" t="s">
        <v>1688</v>
      </c>
      <c r="Y99" s="133">
        <f t="shared" si="28"/>
        <v>3</v>
      </c>
      <c r="Z99" s="112" t="s">
        <v>2851</v>
      </c>
      <c r="AB99" s="133">
        <v>1</v>
      </c>
      <c r="AC99" s="133" t="s">
        <v>836</v>
      </c>
      <c r="AD99" s="133">
        <f t="shared" si="29"/>
        <v>1</v>
      </c>
      <c r="AE99" s="133" t="s">
        <v>3771</v>
      </c>
      <c r="AJ99" s="133">
        <v>147</v>
      </c>
      <c r="AK99" s="148" t="str">
        <f t="shared" ca="1" si="30"/>
        <v>NQ</v>
      </c>
      <c r="AL99" s="149" t="str">
        <f t="shared" ca="1" si="31"/>
        <v>D R U R' D R U' R' D2</v>
      </c>
      <c r="AM99" s="149" t="str">
        <f t="shared" ca="1" si="32"/>
        <v>D: [R U R', D]</v>
      </c>
      <c r="AN99" s="141" t="str">
        <f t="shared" ca="1" si="33"/>
        <v>QN</v>
      </c>
      <c r="AO99" s="112" t="str">
        <f t="shared" ca="1" si="34"/>
        <v>D2 R U R' D' R U' R' D'</v>
      </c>
      <c r="AP99" s="112" t="str">
        <f t="shared" ca="1" si="35"/>
        <v>D: [D, R U R']</v>
      </c>
      <c r="AQ99" s="149" cm="1">
        <f t="array" aca="1" ref="AQ99" ca="1">IF(COLUMN(INDIRECT(E99&amp;1))&gt; COLUMN(INDIRECT(F99&amp;1)),1,0)</f>
        <v>1</v>
      </c>
    </row>
    <row r="100" spans="1:43" ht="12" customHeight="1">
      <c r="A100" s="133">
        <v>99</v>
      </c>
      <c r="B100" s="133" t="s">
        <v>864</v>
      </c>
      <c r="C100" s="133">
        <v>11</v>
      </c>
      <c r="D100" s="133">
        <v>11</v>
      </c>
      <c r="E100" s="141" t="s">
        <v>1834</v>
      </c>
      <c r="F100" s="141" t="s">
        <v>1883</v>
      </c>
      <c r="G100" s="132" t="s">
        <v>864</v>
      </c>
      <c r="H100" s="132" t="s">
        <v>20</v>
      </c>
      <c r="I100" s="112" t="s">
        <v>3075</v>
      </c>
      <c r="J100" s="112" t="s">
        <v>3166</v>
      </c>
      <c r="K100" s="132" t="s">
        <v>864</v>
      </c>
      <c r="L100" s="133" t="s">
        <v>2338</v>
      </c>
      <c r="M100" s="133" t="s">
        <v>2339</v>
      </c>
      <c r="N100" s="132" t="s">
        <v>20</v>
      </c>
      <c r="O100" s="133" t="s">
        <v>2340</v>
      </c>
      <c r="P100" s="133" t="s">
        <v>2341</v>
      </c>
      <c r="Q100" s="112" t="s">
        <v>3075</v>
      </c>
      <c r="R100" s="112" t="s">
        <v>3075</v>
      </c>
      <c r="S100" s="133">
        <f t="shared" si="27"/>
        <v>2</v>
      </c>
      <c r="T100" s="133" t="s">
        <v>1909</v>
      </c>
      <c r="U100" s="112" t="s">
        <v>2938</v>
      </c>
      <c r="V100" s="133" t="s">
        <v>2745</v>
      </c>
      <c r="W100" s="112" t="s">
        <v>2963</v>
      </c>
      <c r="X100" s="133" t="s">
        <v>1688</v>
      </c>
      <c r="Y100" s="133">
        <f t="shared" si="28"/>
        <v>3</v>
      </c>
      <c r="Z100" s="112" t="s">
        <v>2849</v>
      </c>
      <c r="AC100" s="133" t="s">
        <v>836</v>
      </c>
      <c r="AD100" s="133">
        <f t="shared" si="29"/>
        <v>0</v>
      </c>
      <c r="AE100" s="133" t="s">
        <v>2338</v>
      </c>
      <c r="AJ100" s="133">
        <v>128</v>
      </c>
      <c r="AK100" s="148" t="str">
        <f t="shared" ca="1" si="30"/>
        <v>IQ</v>
      </c>
      <c r="AL100" s="149" t="str">
        <f t="shared" ca="1" si="31"/>
        <v>U R U2 R D' R' U2 R D R2' U'</v>
      </c>
      <c r="AM100" s="149" t="str">
        <f t="shared" ca="1" si="32"/>
        <v>U R: [U2, R D' R']</v>
      </c>
      <c r="AN100" s="141" t="str">
        <f t="shared" ca="1" si="33"/>
        <v>QI</v>
      </c>
      <c r="AO100" s="112" t="str">
        <f t="shared" ca="1" si="34"/>
        <v>U R2 D' R' U2 R D R' U2 R' U'</v>
      </c>
      <c r="AP100" s="112" t="str">
        <f t="shared" ca="1" si="35"/>
        <v>U R: [R D' R', U2]</v>
      </c>
      <c r="AQ100" s="149" cm="1">
        <f t="array" aca="1" ref="AQ100" ca="1">IF(COLUMN(INDIRECT(E100&amp;1))&gt; COLUMN(INDIRECT(F100&amp;1)),1,0)</f>
        <v>1</v>
      </c>
    </row>
    <row r="101" spans="1:43" ht="12" customHeight="1">
      <c r="A101" s="133">
        <v>100</v>
      </c>
      <c r="B101" s="133" t="s">
        <v>870</v>
      </c>
      <c r="C101" s="133">
        <v>9</v>
      </c>
      <c r="D101" s="133">
        <v>11</v>
      </c>
      <c r="E101" s="141" t="s">
        <v>1490</v>
      </c>
      <c r="F101" s="141" t="s">
        <v>1493</v>
      </c>
      <c r="G101" s="132" t="s">
        <v>870</v>
      </c>
      <c r="H101" s="132" t="s">
        <v>873</v>
      </c>
      <c r="I101" s="112" t="s">
        <v>1531</v>
      </c>
      <c r="J101" s="112" t="s">
        <v>3145</v>
      </c>
      <c r="K101" s="132" t="s">
        <v>870</v>
      </c>
      <c r="L101" s="133" t="s">
        <v>2342</v>
      </c>
      <c r="M101" s="133" t="s">
        <v>2343</v>
      </c>
      <c r="N101" s="132" t="s">
        <v>873</v>
      </c>
      <c r="O101" s="133" t="s">
        <v>2344</v>
      </c>
      <c r="P101" s="133" t="s">
        <v>2345</v>
      </c>
      <c r="Q101" s="112" t="s">
        <v>3055</v>
      </c>
      <c r="R101" s="112" t="s">
        <v>3088</v>
      </c>
      <c r="S101" s="133">
        <f t="shared" si="27"/>
        <v>2</v>
      </c>
      <c r="T101" s="133" t="s">
        <v>2838</v>
      </c>
      <c r="U101" s="112" t="s">
        <v>2955</v>
      </c>
      <c r="V101" s="133" t="s">
        <v>2758</v>
      </c>
      <c r="W101" s="112" t="s">
        <v>2975</v>
      </c>
      <c r="X101" s="133" t="s">
        <v>1688</v>
      </c>
      <c r="Y101" s="133">
        <f t="shared" si="28"/>
        <v>3</v>
      </c>
      <c r="Z101" s="112" t="s">
        <v>2851</v>
      </c>
      <c r="AC101" s="133" t="s">
        <v>836</v>
      </c>
      <c r="AD101" s="133">
        <f t="shared" si="29"/>
        <v>2</v>
      </c>
      <c r="AE101" s="133" t="s">
        <v>3772</v>
      </c>
      <c r="AJ101" s="133">
        <v>169</v>
      </c>
      <c r="AK101" s="148" t="str">
        <f t="shared" ca="1" si="30"/>
        <v>QS</v>
      </c>
      <c r="AL101" s="149" t="str">
        <f t="shared" ca="1" si="31"/>
        <v>R D' R' U' R D2 R' U R D' R'</v>
      </c>
      <c r="AM101" s="149" t="str">
        <f t="shared" ca="1" si="32"/>
        <v>R D': [R' U' R, D2]</v>
      </c>
      <c r="AN101" s="141" t="str">
        <f t="shared" ca="1" si="33"/>
        <v>SQ</v>
      </c>
      <c r="AO101" s="112" t="str">
        <f t="shared" ca="1" si="34"/>
        <v>R D R' U' R D2 R' U R D R'</v>
      </c>
      <c r="AP101" s="112" t="str">
        <f t="shared" ca="1" si="35"/>
        <v>R D: [R' U' R, D2]</v>
      </c>
      <c r="AQ101" s="149" cm="1">
        <f t="array" aca="1" ref="AQ101" ca="1">IF(COLUMN(INDIRECT(E101&amp;1))&gt; COLUMN(INDIRECT(F101&amp;1)),1,0)</f>
        <v>0</v>
      </c>
    </row>
    <row r="102" spans="1:43" ht="12" customHeight="1">
      <c r="A102" s="133">
        <v>101</v>
      </c>
      <c r="B102" s="133" t="s">
        <v>877</v>
      </c>
      <c r="C102" s="133">
        <v>8</v>
      </c>
      <c r="D102" s="133">
        <v>8</v>
      </c>
      <c r="E102" s="141" t="s">
        <v>1511</v>
      </c>
      <c r="F102" s="141" t="s">
        <v>1514</v>
      </c>
      <c r="G102" s="132" t="s">
        <v>877</v>
      </c>
      <c r="H102" s="132" t="s">
        <v>880</v>
      </c>
      <c r="I102" s="112"/>
      <c r="J102" s="112" t="s">
        <v>3143</v>
      </c>
      <c r="K102" s="132" t="s">
        <v>877</v>
      </c>
      <c r="L102" s="133" t="s">
        <v>2346</v>
      </c>
      <c r="M102" s="133" t="s">
        <v>2347</v>
      </c>
      <c r="N102" s="132" t="s">
        <v>880</v>
      </c>
      <c r="O102" s="133" t="s">
        <v>2348</v>
      </c>
      <c r="P102" s="133" t="s">
        <v>2349</v>
      </c>
      <c r="Q102" s="112"/>
      <c r="R102" s="112"/>
      <c r="S102" s="133">
        <f t="shared" si="27"/>
        <v>0</v>
      </c>
      <c r="T102" s="133" t="s">
        <v>877</v>
      </c>
      <c r="U102" s="112" t="s">
        <v>2347</v>
      </c>
      <c r="V102" s="133" t="s">
        <v>2349</v>
      </c>
      <c r="W102" s="112" t="s">
        <v>2975</v>
      </c>
      <c r="X102" s="133" t="s">
        <v>1688</v>
      </c>
      <c r="Y102" s="133">
        <f t="shared" si="28"/>
        <v>3</v>
      </c>
      <c r="Z102" s="112" t="s">
        <v>2851</v>
      </c>
      <c r="AA102" s="133">
        <v>1</v>
      </c>
      <c r="AC102" s="133" t="s">
        <v>836</v>
      </c>
      <c r="AD102" s="133">
        <f t="shared" si="29"/>
        <v>0</v>
      </c>
      <c r="AE102" s="133" t="s">
        <v>2346</v>
      </c>
      <c r="AJ102" s="133">
        <v>174</v>
      </c>
      <c r="AK102" s="148" t="str">
        <f t="shared" ca="1" si="30"/>
        <v>QZ</v>
      </c>
      <c r="AL102" s="149" t="str">
        <f t="shared" ca="1" si="31"/>
        <v>D2 R U R' D2 R U' R'</v>
      </c>
      <c r="AM102" s="149" t="str">
        <f t="shared" ca="1" si="32"/>
        <v>[D2, R U R']</v>
      </c>
      <c r="AN102" s="141" t="str">
        <f t="shared" ca="1" si="33"/>
        <v>ZQ</v>
      </c>
      <c r="AO102" s="112" t="str">
        <f t="shared" ca="1" si="34"/>
        <v>R U R' D2 R U' R' D2</v>
      </c>
      <c r="AP102" s="112" t="str">
        <f t="shared" ca="1" si="35"/>
        <v>[R U R', D2]</v>
      </c>
      <c r="AQ102" s="149" cm="1">
        <f t="array" aca="1" ref="AQ102" ca="1">IF(COLUMN(INDIRECT(E102&amp;1))&gt; COLUMN(INDIRECT(F102&amp;1)),1,0)</f>
        <v>0</v>
      </c>
    </row>
    <row r="103" spans="1:43" ht="12" customHeight="1">
      <c r="A103" s="133">
        <v>102</v>
      </c>
      <c r="B103" s="133" t="s">
        <v>884</v>
      </c>
      <c r="C103" s="133">
        <v>8</v>
      </c>
      <c r="D103" s="133">
        <v>8</v>
      </c>
      <c r="E103" s="141" t="s">
        <v>888</v>
      </c>
      <c r="F103" s="141" t="s">
        <v>884</v>
      </c>
      <c r="G103" s="132" t="s">
        <v>884</v>
      </c>
      <c r="H103" s="132" t="s">
        <v>888</v>
      </c>
      <c r="I103" s="112"/>
      <c r="J103" s="112" t="s">
        <v>3138</v>
      </c>
      <c r="K103" s="132" t="s">
        <v>884</v>
      </c>
      <c r="L103" s="133" t="s">
        <v>2350</v>
      </c>
      <c r="M103" s="133" t="s">
        <v>2351</v>
      </c>
      <c r="N103" s="132" t="s">
        <v>888</v>
      </c>
      <c r="O103" s="133" t="s">
        <v>2352</v>
      </c>
      <c r="P103" s="133" t="s">
        <v>2353</v>
      </c>
      <c r="Q103" s="112"/>
      <c r="R103" s="112"/>
      <c r="S103" s="133">
        <f t="shared" si="27"/>
        <v>0</v>
      </c>
      <c r="T103" s="133" t="s">
        <v>884</v>
      </c>
      <c r="U103" s="112" t="s">
        <v>2353</v>
      </c>
      <c r="V103" s="133" t="s">
        <v>2351</v>
      </c>
      <c r="W103" s="112" t="s">
        <v>2970</v>
      </c>
      <c r="X103" s="133" t="s">
        <v>2709</v>
      </c>
      <c r="Y103" s="133">
        <f t="shared" si="28"/>
        <v>3</v>
      </c>
      <c r="Z103" s="112" t="s">
        <v>2849</v>
      </c>
      <c r="AA103" s="133">
        <v>1</v>
      </c>
      <c r="AB103" s="133">
        <v>1</v>
      </c>
      <c r="AC103" s="133" t="s">
        <v>836</v>
      </c>
      <c r="AD103" s="133">
        <f t="shared" si="29"/>
        <v>0</v>
      </c>
      <c r="AE103" s="133" t="s">
        <v>2350</v>
      </c>
      <c r="AJ103" s="133">
        <v>116</v>
      </c>
      <c r="AK103" s="148" t="str">
        <f t="shared" ca="1" si="30"/>
        <v>HQ</v>
      </c>
      <c r="AL103" s="149" t="str">
        <f t="shared" ca="1" si="31"/>
        <v>R U' L U R' U' L' U</v>
      </c>
      <c r="AM103" s="149" t="str">
        <f t="shared" ca="1" si="32"/>
        <v>[R, U' L U]</v>
      </c>
      <c r="AN103" s="141" t="str">
        <f t="shared" ca="1" si="33"/>
        <v>QH</v>
      </c>
      <c r="AO103" s="112" t="str">
        <f t="shared" ca="1" si="34"/>
        <v>U' L U R U' L' U R'</v>
      </c>
      <c r="AP103" s="112" t="str">
        <f t="shared" ca="1" si="35"/>
        <v>[U' L U, R]</v>
      </c>
      <c r="AQ103" s="149" cm="1">
        <f t="array" aca="1" ref="AQ103" ca="1">IF(COLUMN(INDIRECT(E103&amp;1))&gt; COLUMN(INDIRECT(F103&amp;1)),1,0)</f>
        <v>1</v>
      </c>
    </row>
    <row r="104" spans="1:43" ht="12" customHeight="1">
      <c r="A104" s="133">
        <v>103</v>
      </c>
      <c r="B104" s="133" t="s">
        <v>1838</v>
      </c>
      <c r="C104" s="133">
        <v>9</v>
      </c>
      <c r="D104" s="133">
        <v>11</v>
      </c>
      <c r="E104" s="141" t="s">
        <v>671</v>
      </c>
      <c r="F104" s="141" t="s">
        <v>667</v>
      </c>
      <c r="G104" s="132" t="s">
        <v>1838</v>
      </c>
      <c r="H104" s="132" t="s">
        <v>1887</v>
      </c>
      <c r="I104" s="112" t="s">
        <v>3078</v>
      </c>
      <c r="J104" s="112" t="s">
        <v>3166</v>
      </c>
      <c r="K104" s="132" t="s">
        <v>1838</v>
      </c>
      <c r="L104" s="133" t="s">
        <v>2354</v>
      </c>
      <c r="M104" s="133" t="s">
        <v>2355</v>
      </c>
      <c r="N104" s="132" t="s">
        <v>1887</v>
      </c>
      <c r="O104" s="133" t="s">
        <v>2356</v>
      </c>
      <c r="P104" s="133" t="s">
        <v>2357</v>
      </c>
      <c r="Q104" s="112" t="s">
        <v>3078</v>
      </c>
      <c r="R104" s="112" t="s">
        <v>3078</v>
      </c>
      <c r="S104" s="133">
        <f t="shared" si="27"/>
        <v>2</v>
      </c>
      <c r="T104" s="133" t="s">
        <v>1935</v>
      </c>
      <c r="U104" s="112" t="s">
        <v>2944</v>
      </c>
      <c r="V104" s="133" t="s">
        <v>2748</v>
      </c>
      <c r="W104" s="112" t="s">
        <v>2962</v>
      </c>
      <c r="X104" s="133" t="s">
        <v>1688</v>
      </c>
      <c r="Y104" s="133">
        <f t="shared" si="28"/>
        <v>3</v>
      </c>
      <c r="Z104" s="112" t="s">
        <v>2849</v>
      </c>
      <c r="AB104" s="133">
        <v>1</v>
      </c>
      <c r="AC104" s="133" t="s">
        <v>836</v>
      </c>
      <c r="AD104" s="133">
        <f t="shared" si="29"/>
        <v>2</v>
      </c>
      <c r="AE104" s="133" t="s">
        <v>3773</v>
      </c>
      <c r="AJ104" s="133">
        <v>92</v>
      </c>
      <c r="AK104" s="148" t="str">
        <f t="shared" ca="1" si="30"/>
        <v>FQ</v>
      </c>
      <c r="AL104" s="149" t="str">
        <f t="shared" ca="1" si="31"/>
        <v>U2' R U R D' R' U' R D R2' U2'</v>
      </c>
      <c r="AM104" s="149" t="str">
        <f t="shared" ca="1" si="32"/>
        <v>U2 R: [U, R D' R']</v>
      </c>
      <c r="AN104" s="141" t="str">
        <f t="shared" ca="1" si="33"/>
        <v>QF</v>
      </c>
      <c r="AO104" s="112" t="str">
        <f t="shared" ca="1" si="34"/>
        <v>U2 R2 D' R' U R D R' U' R' U2'</v>
      </c>
      <c r="AP104" s="112" t="str">
        <f t="shared" ca="1" si="35"/>
        <v>U2 R: [R D' R', U]</v>
      </c>
      <c r="AQ104" s="149" cm="1">
        <f t="array" aca="1" ref="AQ104" ca="1">IF(COLUMN(INDIRECT(E104&amp;1))&gt; COLUMN(INDIRECT(F104&amp;1)),1,0)</f>
        <v>1</v>
      </c>
    </row>
    <row r="105" spans="1:43" ht="12" customHeight="1">
      <c r="A105" s="133">
        <v>104</v>
      </c>
      <c r="B105" s="133" t="s">
        <v>899</v>
      </c>
      <c r="C105" s="133">
        <v>8</v>
      </c>
      <c r="D105" s="133">
        <v>9</v>
      </c>
      <c r="E105" s="141" t="s">
        <v>1496</v>
      </c>
      <c r="F105" s="141" t="s">
        <v>1500</v>
      </c>
      <c r="G105" s="132" t="s">
        <v>899</v>
      </c>
      <c r="H105" s="132" t="s">
        <v>903</v>
      </c>
      <c r="I105" s="112"/>
      <c r="J105" s="112" t="s">
        <v>3144</v>
      </c>
      <c r="K105" s="132" t="s">
        <v>899</v>
      </c>
      <c r="L105" s="133" t="s">
        <v>2358</v>
      </c>
      <c r="M105" s="133" t="s">
        <v>2359</v>
      </c>
      <c r="N105" s="132" t="s">
        <v>903</v>
      </c>
      <c r="O105" s="133" t="s">
        <v>2360</v>
      </c>
      <c r="P105" s="133" t="s">
        <v>2361</v>
      </c>
      <c r="Q105" s="112" t="s">
        <v>3019</v>
      </c>
      <c r="R105" s="112" t="s">
        <v>344</v>
      </c>
      <c r="S105" s="133">
        <f t="shared" si="27"/>
        <v>1</v>
      </c>
      <c r="T105" s="133" t="s">
        <v>1444</v>
      </c>
      <c r="U105" s="112" t="s">
        <v>2582</v>
      </c>
      <c r="V105" s="133" t="s">
        <v>2580</v>
      </c>
      <c r="W105" s="112" t="s">
        <v>2966</v>
      </c>
      <c r="X105" s="133" t="s">
        <v>1688</v>
      </c>
      <c r="Y105" s="133">
        <f t="shared" si="28"/>
        <v>3</v>
      </c>
      <c r="Z105" s="112" t="s">
        <v>2851</v>
      </c>
      <c r="AB105" s="133">
        <v>1</v>
      </c>
      <c r="AC105" s="133" t="s">
        <v>836</v>
      </c>
      <c r="AD105" s="133">
        <f t="shared" si="29"/>
        <v>1</v>
      </c>
      <c r="AE105" s="133" t="s">
        <v>3774</v>
      </c>
      <c r="AJ105" s="133">
        <v>170</v>
      </c>
      <c r="AK105" s="148" t="str">
        <f t="shared" ca="1" si="30"/>
        <v>QT</v>
      </c>
      <c r="AL105" s="149" t="str">
        <f t="shared" ca="1" si="31"/>
        <v>D2 R U R' D R U' R' D</v>
      </c>
      <c r="AM105" s="149" t="str">
        <f t="shared" ca="1" si="32"/>
        <v>D': [D', R U R']</v>
      </c>
      <c r="AN105" s="141" t="str">
        <f t="shared" ca="1" si="33"/>
        <v>TQ</v>
      </c>
      <c r="AO105" s="112" t="str">
        <f t="shared" ca="1" si="34"/>
        <v>D' R U R' D' R U' R' D2</v>
      </c>
      <c r="AP105" s="112" t="str">
        <f t="shared" ca="1" si="35"/>
        <v>D': [R U R', D']</v>
      </c>
      <c r="AQ105" s="149" cm="1">
        <f t="array" aca="1" ref="AQ105" ca="1">IF(COLUMN(INDIRECT(E105&amp;1))&gt; COLUMN(INDIRECT(F105&amp;1)),1,0)</f>
        <v>0</v>
      </c>
    </row>
    <row r="106" spans="1:43" ht="12" customHeight="1">
      <c r="A106" s="133">
        <v>105</v>
      </c>
      <c r="B106" s="133" t="s">
        <v>907</v>
      </c>
      <c r="C106" s="133">
        <v>11</v>
      </c>
      <c r="D106" s="133">
        <v>11</v>
      </c>
      <c r="E106" s="141" t="s">
        <v>1518</v>
      </c>
      <c r="F106" s="141" t="s">
        <v>1521</v>
      </c>
      <c r="G106" s="132" t="s">
        <v>4313</v>
      </c>
      <c r="H106" s="132" t="s">
        <v>4367</v>
      </c>
      <c r="I106" s="112" t="s">
        <v>3262</v>
      </c>
      <c r="J106" s="112" t="s">
        <v>3138</v>
      </c>
      <c r="K106" s="132" t="s">
        <v>907</v>
      </c>
      <c r="L106" s="133" t="s">
        <v>2362</v>
      </c>
      <c r="M106" s="133" t="s">
        <v>2363</v>
      </c>
      <c r="N106" s="132" t="s">
        <v>911</v>
      </c>
      <c r="O106" s="133" t="s">
        <v>2364</v>
      </c>
      <c r="P106" s="133" t="s">
        <v>2365</v>
      </c>
      <c r="Q106" s="112" t="s">
        <v>3079</v>
      </c>
      <c r="R106" s="112" t="s">
        <v>3125</v>
      </c>
      <c r="S106" s="133">
        <f t="shared" si="27"/>
        <v>3</v>
      </c>
      <c r="T106" s="133" t="s">
        <v>2840</v>
      </c>
      <c r="U106" s="112" t="s">
        <v>2956</v>
      </c>
      <c r="V106" s="133" t="s">
        <v>2820</v>
      </c>
      <c r="W106" s="112" t="s">
        <v>2976</v>
      </c>
      <c r="X106" s="133" t="s">
        <v>2711</v>
      </c>
      <c r="Y106" s="133">
        <f t="shared" si="28"/>
        <v>4</v>
      </c>
      <c r="Z106" s="112" t="s">
        <v>2852</v>
      </c>
      <c r="AC106" s="133" t="s">
        <v>836</v>
      </c>
      <c r="AD106" s="133">
        <f t="shared" si="29"/>
        <v>0</v>
      </c>
      <c r="AE106" s="133" t="s">
        <v>3775</v>
      </c>
      <c r="AJ106" s="133">
        <v>171</v>
      </c>
      <c r="AK106" s="148" t="str">
        <f t="shared" ca="1" si="30"/>
        <v>QW</v>
      </c>
      <c r="AL106" s="149" t="str">
        <f t="shared" ca="1" si="31"/>
        <v>D r' F D2 F' r U r' D2 r U'D'</v>
      </c>
      <c r="AM106" s="149" t="str">
        <f t="shared" ca="1" si="32"/>
        <v>D L' U: [F2, U' L U L']</v>
      </c>
      <c r="AN106" s="141" t="str">
        <f t="shared" ca="1" si="33"/>
        <v>WQ</v>
      </c>
      <c r="AO106" s="112" t="str">
        <f t="shared" ca="1" si="34"/>
        <v>UD r' D2 r U' r' F D2 F' r D'</v>
      </c>
      <c r="AP106" s="112" t="str">
        <f t="shared" ca="1" si="35"/>
        <v>D L' U: [U' L U L', F2]</v>
      </c>
      <c r="AQ106" s="149" cm="1">
        <f t="array" aca="1" ref="AQ106" ca="1">IF(COLUMN(INDIRECT(E106&amp;1))&gt; COLUMN(INDIRECT(F106&amp;1)),1,0)</f>
        <v>0</v>
      </c>
    </row>
    <row r="107" spans="1:43" ht="12" customHeight="1">
      <c r="A107" s="133">
        <v>106</v>
      </c>
      <c r="B107" s="133" t="s">
        <v>2729</v>
      </c>
      <c r="C107" s="133">
        <v>9</v>
      </c>
      <c r="D107" s="133">
        <v>11</v>
      </c>
      <c r="E107" s="141" t="s">
        <v>1524</v>
      </c>
      <c r="F107" s="141" t="s">
        <v>1528</v>
      </c>
      <c r="G107" s="132" t="s">
        <v>4329</v>
      </c>
      <c r="H107" s="132" t="s">
        <v>4350</v>
      </c>
      <c r="I107" s="112" t="s">
        <v>3060</v>
      </c>
      <c r="J107" s="112" t="s">
        <v>3149</v>
      </c>
      <c r="K107" s="132" t="s">
        <v>915</v>
      </c>
      <c r="L107" s="133" t="s">
        <v>2366</v>
      </c>
      <c r="M107" s="133" t="s">
        <v>2367</v>
      </c>
      <c r="N107" s="132" t="s">
        <v>919</v>
      </c>
      <c r="O107" s="133" t="s">
        <v>2368</v>
      </c>
      <c r="P107" s="133" t="s">
        <v>2369</v>
      </c>
      <c r="Q107" s="112" t="s">
        <v>3060</v>
      </c>
      <c r="R107" s="112" t="s">
        <v>3060</v>
      </c>
      <c r="S107" s="133">
        <f t="shared" si="27"/>
        <v>2</v>
      </c>
      <c r="T107" s="133" t="s">
        <v>212</v>
      </c>
      <c r="U107" s="112" t="s">
        <v>2041</v>
      </c>
      <c r="V107" s="133" t="s">
        <v>2043</v>
      </c>
      <c r="W107" s="112" t="s">
        <v>2962</v>
      </c>
      <c r="X107" s="133" t="s">
        <v>1688</v>
      </c>
      <c r="Y107" s="133">
        <f t="shared" si="28"/>
        <v>3</v>
      </c>
      <c r="Z107" s="112" t="s">
        <v>2852</v>
      </c>
      <c r="AB107" s="133">
        <v>1</v>
      </c>
      <c r="AC107" s="133" t="s">
        <v>836</v>
      </c>
      <c r="AD107" s="133">
        <f t="shared" si="29"/>
        <v>2</v>
      </c>
      <c r="AE107" s="133" t="s">
        <v>3776</v>
      </c>
      <c r="AJ107" s="133">
        <v>172</v>
      </c>
      <c r="AK107" s="148" t="str">
        <f t="shared" ca="1" si="30"/>
        <v>QX</v>
      </c>
      <c r="AL107" s="149" t="str">
        <f t="shared" ca="1" si="31"/>
        <v>D2 R2 D' R' U' R D R' U R' D2</v>
      </c>
      <c r="AM107" s="149" t="str">
        <f t="shared" ca="1" si="32"/>
        <v>D2 R: [R D' R', U']</v>
      </c>
      <c r="AN107" s="141" t="str">
        <f t="shared" ca="1" si="33"/>
        <v>XQ</v>
      </c>
      <c r="AO107" s="112" t="str">
        <f t="shared" ca="1" si="34"/>
        <v>D2 R U' R D' R' U R D R2' D2</v>
      </c>
      <c r="AP107" s="112" t="str">
        <f t="shared" ca="1" si="35"/>
        <v>D2 R: [U', R D' R']</v>
      </c>
      <c r="AQ107" s="149" cm="1">
        <f t="array" aca="1" ref="AQ107" ca="1">IF(COLUMN(INDIRECT(E107&amp;1))&gt; COLUMN(INDIRECT(F107&amp;1)),1,0)</f>
        <v>0</v>
      </c>
    </row>
    <row r="108" spans="1:43" ht="12" customHeight="1">
      <c r="A108" s="133">
        <v>107</v>
      </c>
      <c r="B108" s="133" t="s">
        <v>923</v>
      </c>
      <c r="C108" s="133">
        <v>8</v>
      </c>
      <c r="D108" s="133">
        <v>13</v>
      </c>
      <c r="E108" s="141" t="s">
        <v>1483</v>
      </c>
      <c r="F108" s="141" t="s">
        <v>1487</v>
      </c>
      <c r="G108" s="132" t="s">
        <v>923</v>
      </c>
      <c r="H108" s="132" t="s">
        <v>927</v>
      </c>
      <c r="I108" s="112" t="s">
        <v>3043</v>
      </c>
      <c r="J108" s="112" t="s">
        <v>3149</v>
      </c>
      <c r="K108" s="132" t="s">
        <v>923</v>
      </c>
      <c r="L108" s="133" t="s">
        <v>2370</v>
      </c>
      <c r="M108" s="133" t="s">
        <v>2371</v>
      </c>
      <c r="N108" s="132" t="s">
        <v>927</v>
      </c>
      <c r="O108" s="133" t="s">
        <v>2372</v>
      </c>
      <c r="P108" s="133" t="s">
        <v>2373</v>
      </c>
      <c r="Q108" s="112" t="s">
        <v>3043</v>
      </c>
      <c r="R108" s="112" t="s">
        <v>3115</v>
      </c>
      <c r="S108" s="133">
        <f t="shared" si="27"/>
        <v>3</v>
      </c>
      <c r="T108" s="133" t="s">
        <v>204</v>
      </c>
      <c r="U108" s="112" t="s">
        <v>2039</v>
      </c>
      <c r="V108" s="133" t="s">
        <v>2037</v>
      </c>
      <c r="W108" s="112" t="s">
        <v>2962</v>
      </c>
      <c r="X108" s="133" t="s">
        <v>1688</v>
      </c>
      <c r="Y108" s="133">
        <f t="shared" si="28"/>
        <v>3</v>
      </c>
      <c r="Z108" s="112" t="s">
        <v>2852</v>
      </c>
      <c r="AC108" s="133" t="s">
        <v>836</v>
      </c>
      <c r="AD108" s="133">
        <f t="shared" si="29"/>
        <v>5</v>
      </c>
      <c r="AE108" s="133" t="s">
        <v>3777</v>
      </c>
      <c r="AJ108" s="133">
        <v>168</v>
      </c>
      <c r="AK108" s="148" t="str">
        <f t="shared" ca="1" si="30"/>
        <v>QR</v>
      </c>
      <c r="AL108" s="149" t="str">
        <f t="shared" ca="1" si="31"/>
        <v>R D' R2' D R U R' D' R U' R D R'</v>
      </c>
      <c r="AM108" s="149" t="str">
        <f t="shared" ca="1" si="32"/>
        <v>R D' R': [R' D R, U]</v>
      </c>
      <c r="AN108" s="141" t="str">
        <f t="shared" ca="1" si="33"/>
        <v>RQ</v>
      </c>
      <c r="AO108" s="112" t="str">
        <f t="shared" ca="1" si="34"/>
        <v>R D' R' U R' D R U' R' D' R2 D R'</v>
      </c>
      <c r="AP108" s="112" t="str">
        <f t="shared" ca="1" si="35"/>
        <v>R D' R': [U, R' D R]</v>
      </c>
      <c r="AQ108" s="149" cm="1">
        <f t="array" aca="1" ref="AQ108" ca="1">IF(COLUMN(INDIRECT(E108&amp;1))&gt; COLUMN(INDIRECT(F108&amp;1)),1,0)</f>
        <v>0</v>
      </c>
    </row>
    <row r="109" spans="1:43" ht="12" customHeight="1">
      <c r="A109" s="133">
        <v>108</v>
      </c>
      <c r="B109" s="133" t="s">
        <v>1851</v>
      </c>
      <c r="C109" s="133">
        <v>9</v>
      </c>
      <c r="D109" s="133">
        <v>10</v>
      </c>
      <c r="E109" s="141" t="s">
        <v>249</v>
      </c>
      <c r="F109" s="141" t="s">
        <v>318</v>
      </c>
      <c r="G109" s="132" t="s">
        <v>1851</v>
      </c>
      <c r="H109" s="132" t="s">
        <v>1900</v>
      </c>
      <c r="I109" s="112" t="s">
        <v>2998</v>
      </c>
      <c r="J109" s="112" t="s">
        <v>3138</v>
      </c>
      <c r="K109" s="132" t="s">
        <v>1851</v>
      </c>
      <c r="L109" s="133" t="s">
        <v>2374</v>
      </c>
      <c r="M109" s="133" t="s">
        <v>2375</v>
      </c>
      <c r="N109" s="132" t="s">
        <v>1900</v>
      </c>
      <c r="O109" s="133" t="s">
        <v>2376</v>
      </c>
      <c r="P109" s="133" t="s">
        <v>2377</v>
      </c>
      <c r="Q109" s="112" t="s">
        <v>2998</v>
      </c>
      <c r="R109" s="112" t="s">
        <v>1531</v>
      </c>
      <c r="S109" s="133">
        <f t="shared" si="27"/>
        <v>1</v>
      </c>
      <c r="T109" s="133" t="s">
        <v>2828</v>
      </c>
      <c r="U109" s="112" t="s">
        <v>2953</v>
      </c>
      <c r="V109" s="133" t="s">
        <v>2759</v>
      </c>
      <c r="W109" s="112" t="s">
        <v>2973</v>
      </c>
      <c r="X109" s="133" t="s">
        <v>2712</v>
      </c>
      <c r="Y109" s="133">
        <f t="shared" si="28"/>
        <v>3</v>
      </c>
      <c r="Z109" s="112" t="s">
        <v>2849</v>
      </c>
      <c r="AC109" s="133" t="s">
        <v>41</v>
      </c>
      <c r="AD109" s="133">
        <f t="shared" si="29"/>
        <v>1</v>
      </c>
      <c r="AE109" s="133" t="s">
        <v>3778</v>
      </c>
      <c r="AJ109" s="133">
        <v>35</v>
      </c>
      <c r="AK109" s="148" t="str">
        <f t="shared" ca="1" si="30"/>
        <v>BY</v>
      </c>
      <c r="AL109" s="149" t="str">
        <f t="shared" ca="1" si="31"/>
        <v>D' R' D F2 D' R D R' F2 R</v>
      </c>
      <c r="AM109" s="149" t="str">
        <f t="shared" ca="1" si="32"/>
        <v>R': [F2, R D' R' D]</v>
      </c>
      <c r="AN109" s="141" t="str">
        <f t="shared" ca="1" si="33"/>
        <v>YB</v>
      </c>
      <c r="AO109" s="112" t="str">
        <f t="shared" ca="1" si="34"/>
        <v>R' F2 R D' R' D F2 D' R D</v>
      </c>
      <c r="AP109" s="112" t="str">
        <f t="shared" ca="1" si="35"/>
        <v>R': [R D' R' D, F2]</v>
      </c>
      <c r="AQ109" s="149" cm="1">
        <f t="array" aca="1" ref="AQ109" ca="1">IF(COLUMN(INDIRECT(E109&amp;1))&gt; COLUMN(INDIRECT(F109&amp;1)),1,0)</f>
        <v>0</v>
      </c>
    </row>
    <row r="110" spans="1:43" ht="12" customHeight="1">
      <c r="A110" s="133">
        <v>109</v>
      </c>
      <c r="B110" s="133" t="s">
        <v>1881</v>
      </c>
      <c r="C110" s="133">
        <v>9</v>
      </c>
      <c r="D110" s="133">
        <v>11</v>
      </c>
      <c r="E110" s="141" t="s">
        <v>250</v>
      </c>
      <c r="F110" s="141" t="s">
        <v>254</v>
      </c>
      <c r="G110" s="132" t="s">
        <v>1881</v>
      </c>
      <c r="H110" s="132" t="s">
        <v>1832</v>
      </c>
      <c r="I110" s="112" t="s">
        <v>1531</v>
      </c>
      <c r="J110" s="112" t="s">
        <v>3166</v>
      </c>
      <c r="K110" s="132" t="s">
        <v>1881</v>
      </c>
      <c r="L110" s="133" t="s">
        <v>2378</v>
      </c>
      <c r="M110" s="133" t="s">
        <v>2379</v>
      </c>
      <c r="N110" s="132" t="s">
        <v>1832</v>
      </c>
      <c r="O110" s="133" t="s">
        <v>2380</v>
      </c>
      <c r="P110" s="133" t="s">
        <v>2381</v>
      </c>
      <c r="Q110" s="112" t="s">
        <v>2989</v>
      </c>
      <c r="R110" s="112" t="s">
        <v>2989</v>
      </c>
      <c r="S110" s="133">
        <f t="shared" si="27"/>
        <v>2</v>
      </c>
      <c r="T110" s="133" t="s">
        <v>510</v>
      </c>
      <c r="U110" s="112" t="s">
        <v>1972</v>
      </c>
      <c r="V110" s="133" t="s">
        <v>1970</v>
      </c>
      <c r="W110" s="112" t="s">
        <v>2963</v>
      </c>
      <c r="X110" s="133" t="s">
        <v>1688</v>
      </c>
      <c r="Y110" s="133">
        <f t="shared" si="28"/>
        <v>3</v>
      </c>
      <c r="Z110" s="112" t="s">
        <v>2849</v>
      </c>
      <c r="AB110" s="133">
        <v>1</v>
      </c>
      <c r="AC110" s="133" t="s">
        <v>41</v>
      </c>
      <c r="AD110" s="133">
        <f t="shared" si="29"/>
        <v>2</v>
      </c>
      <c r="AE110" s="133" t="s">
        <v>3779</v>
      </c>
      <c r="AJ110" s="133">
        <v>26</v>
      </c>
      <c r="AK110" s="148" t="str">
        <f t="shared" ca="1" si="30"/>
        <v>BN</v>
      </c>
      <c r="AL110" s="149" t="str">
        <f t="shared" ca="1" si="31"/>
        <v>R U R' D R U2 R' D' R U R'</v>
      </c>
      <c r="AM110" s="149" t="str">
        <f t="shared" ca="1" si="32"/>
        <v>R U: [R' D R, U2]</v>
      </c>
      <c r="AN110" s="141" t="str">
        <f t="shared" ca="1" si="33"/>
        <v>NB</v>
      </c>
      <c r="AO110" s="112" t="str">
        <f t="shared" ca="1" si="34"/>
        <v>R U' R' D R U2 R' D' R U' R'</v>
      </c>
      <c r="AP110" s="112" t="str">
        <f t="shared" ca="1" si="35"/>
        <v>R U: [U2, R' D R]</v>
      </c>
      <c r="AQ110" s="149" cm="1">
        <f t="array" aca="1" ref="AQ110" ca="1">IF(COLUMN(INDIRECT(E110&amp;1))&gt; COLUMN(INDIRECT(F110&amp;1)),1,0)</f>
        <v>0</v>
      </c>
    </row>
    <row r="111" spans="1:43" ht="12" customHeight="1">
      <c r="A111" s="133">
        <v>110</v>
      </c>
      <c r="B111" s="133" t="s">
        <v>1895</v>
      </c>
      <c r="C111" s="133">
        <v>10</v>
      </c>
      <c r="D111" s="133">
        <v>13</v>
      </c>
      <c r="E111" s="141" t="s">
        <v>2044</v>
      </c>
      <c r="F111" s="141" t="s">
        <v>2047</v>
      </c>
      <c r="G111" s="132" t="s">
        <v>1895</v>
      </c>
      <c r="H111" s="132" t="s">
        <v>1846</v>
      </c>
      <c r="I111" s="112" t="s">
        <v>2998</v>
      </c>
      <c r="J111" s="112" t="s">
        <v>3232</v>
      </c>
      <c r="K111" s="132" t="s">
        <v>1895</v>
      </c>
      <c r="L111" s="133" t="s">
        <v>2382</v>
      </c>
      <c r="M111" s="133" t="s">
        <v>2383</v>
      </c>
      <c r="N111" s="132" t="s">
        <v>1846</v>
      </c>
      <c r="O111" s="133" t="s">
        <v>2384</v>
      </c>
      <c r="P111" s="133" t="s">
        <v>2821</v>
      </c>
      <c r="Q111" s="112" t="s">
        <v>2998</v>
      </c>
      <c r="R111" s="112" t="s">
        <v>1531</v>
      </c>
      <c r="S111" s="133">
        <f t="shared" si="27"/>
        <v>1</v>
      </c>
      <c r="T111" s="133" t="s">
        <v>453</v>
      </c>
      <c r="U111" s="112" t="s">
        <v>2957</v>
      </c>
      <c r="V111" s="133" t="s">
        <v>2825</v>
      </c>
      <c r="W111" s="112" t="s">
        <v>2965</v>
      </c>
      <c r="X111" s="133" t="s">
        <v>1688</v>
      </c>
      <c r="Y111" s="133">
        <f t="shared" si="28"/>
        <v>3</v>
      </c>
      <c r="Z111" s="112" t="s">
        <v>2848</v>
      </c>
      <c r="AC111" s="133" t="s">
        <v>41</v>
      </c>
      <c r="AD111" s="133">
        <f t="shared" si="29"/>
        <v>3</v>
      </c>
      <c r="AE111" s="133" t="s">
        <v>3780</v>
      </c>
      <c r="AJ111" s="133">
        <v>24</v>
      </c>
      <c r="AK111" s="148" t="str">
        <f t="shared" ca="1" si="30"/>
        <v>BI</v>
      </c>
      <c r="AL111" s="149" t="str">
        <f t="shared" ca="1" si="31"/>
        <v>R' U' R2 D' R2' D R2 U R2' D' R2 D R'</v>
      </c>
      <c r="AM111" s="149" t="str">
        <f t="shared" ca="1" si="32"/>
        <v>R': [U', R2 D' R2' D R2]</v>
      </c>
      <c r="AN111" s="141" t="str">
        <f t="shared" ca="1" si="33"/>
        <v>IB</v>
      </c>
      <c r="AO111" s="112" t="str">
        <f t="shared" ca="1" si="34"/>
        <v>R D' R2' D R2 U' R2' D' R2 D R2' U R</v>
      </c>
      <c r="AP111" s="112" t="str">
        <f t="shared" ca="1" si="35"/>
        <v>R': [R2 D' R2' D R2, U']</v>
      </c>
      <c r="AQ111" s="149" cm="1">
        <f t="array" aca="1" ref="AQ111" ca="1">IF(COLUMN(INDIRECT(E111&amp;1))&gt; COLUMN(INDIRECT(F111&amp;1)),1,0)</f>
        <v>0</v>
      </c>
    </row>
    <row r="112" spans="1:43" ht="12" customHeight="1">
      <c r="A112" s="133">
        <v>111</v>
      </c>
      <c r="B112" s="133" t="s">
        <v>1849</v>
      </c>
      <c r="C112" s="133">
        <v>9</v>
      </c>
      <c r="D112" s="133">
        <v>11</v>
      </c>
      <c r="E112" s="141" t="s">
        <v>299</v>
      </c>
      <c r="F112" s="141" t="s">
        <v>302</v>
      </c>
      <c r="G112" s="132" t="s">
        <v>1849</v>
      </c>
      <c r="H112" s="132" t="s">
        <v>1898</v>
      </c>
      <c r="I112" s="112" t="s">
        <v>1531</v>
      </c>
      <c r="J112" s="112" t="s">
        <v>3166</v>
      </c>
      <c r="K112" s="132" t="s">
        <v>1849</v>
      </c>
      <c r="L112" s="133" t="s">
        <v>2385</v>
      </c>
      <c r="M112" s="133" t="s">
        <v>2386</v>
      </c>
      <c r="N112" s="132" t="s">
        <v>1898</v>
      </c>
      <c r="O112" s="133" t="s">
        <v>2387</v>
      </c>
      <c r="P112" s="133" t="s">
        <v>2388</v>
      </c>
      <c r="Q112" s="112" t="s">
        <v>3080</v>
      </c>
      <c r="R112" s="112" t="s">
        <v>3083</v>
      </c>
      <c r="S112" s="133">
        <f t="shared" si="27"/>
        <v>3</v>
      </c>
      <c r="T112" s="133" t="s">
        <v>510</v>
      </c>
      <c r="U112" s="112" t="s">
        <v>1972</v>
      </c>
      <c r="V112" s="133" t="s">
        <v>1970</v>
      </c>
      <c r="W112" s="112" t="s">
        <v>2963</v>
      </c>
      <c r="X112" s="133" t="s">
        <v>1688</v>
      </c>
      <c r="Y112" s="133">
        <f t="shared" si="28"/>
        <v>3</v>
      </c>
      <c r="Z112" s="112" t="s">
        <v>2849</v>
      </c>
      <c r="AB112" s="133">
        <v>1</v>
      </c>
      <c r="AC112" s="133" t="s">
        <v>41</v>
      </c>
      <c r="AD112" s="133">
        <f t="shared" si="29"/>
        <v>2</v>
      </c>
      <c r="AE112" s="133" t="s">
        <v>3781</v>
      </c>
      <c r="AJ112" s="133">
        <v>31</v>
      </c>
      <c r="AK112" s="148" t="str">
        <f t="shared" ca="1" si="30"/>
        <v>BS</v>
      </c>
      <c r="AL112" s="149" t="str">
        <f t="shared" ca="1" si="31"/>
        <v>R UD' R' D R U2 R' D' R UD R'</v>
      </c>
      <c r="AM112" s="149" t="str">
        <f t="shared" ca="1" si="32"/>
        <v>R UD': [R' D R, U2]</v>
      </c>
      <c r="AN112" s="141" t="str">
        <f t="shared" ca="1" si="33"/>
        <v>SB</v>
      </c>
      <c r="AO112" s="112" t="str">
        <f t="shared" ca="1" si="34"/>
        <v>R U'D' R' D R U2 R' D' R U'D R'</v>
      </c>
      <c r="AP112" s="112" t="str">
        <f t="shared" ca="1" si="35"/>
        <v>R U'D': [R' D R, U2]</v>
      </c>
      <c r="AQ112" s="149" cm="1">
        <f t="array" aca="1" ref="AQ112" ca="1">IF(COLUMN(INDIRECT(E112&amp;1))&gt; COLUMN(INDIRECT(F112&amp;1)),1,0)</f>
        <v>0</v>
      </c>
    </row>
    <row r="113" spans="1:43" ht="12" customHeight="1">
      <c r="A113" s="133">
        <v>112</v>
      </c>
      <c r="B113" s="133" t="s">
        <v>1891</v>
      </c>
      <c r="C113" s="133">
        <v>9</v>
      </c>
      <c r="D113" s="133">
        <v>10</v>
      </c>
      <c r="E113" s="141" t="s">
        <v>323</v>
      </c>
      <c r="F113" s="141" t="s">
        <v>327</v>
      </c>
      <c r="G113" s="132" t="s">
        <v>1891</v>
      </c>
      <c r="H113" s="132" t="s">
        <v>1842</v>
      </c>
      <c r="I113" s="112" t="s">
        <v>3037</v>
      </c>
      <c r="J113" s="112" t="s">
        <v>3166</v>
      </c>
      <c r="K113" s="132" t="s">
        <v>1891</v>
      </c>
      <c r="L113" s="133" t="s">
        <v>2389</v>
      </c>
      <c r="M113" s="133" t="s">
        <v>2390</v>
      </c>
      <c r="N113" s="132" t="s">
        <v>1842</v>
      </c>
      <c r="O113" s="133" t="s">
        <v>2391</v>
      </c>
      <c r="P113" s="133" t="s">
        <v>2392</v>
      </c>
      <c r="Q113" s="112" t="s">
        <v>3037</v>
      </c>
      <c r="R113" s="112" t="s">
        <v>1531</v>
      </c>
      <c r="S113" s="133">
        <f t="shared" si="27"/>
        <v>1</v>
      </c>
      <c r="T113" s="133" t="s">
        <v>51</v>
      </c>
      <c r="U113" s="112" t="s">
        <v>1998</v>
      </c>
      <c r="V113" s="133" t="s">
        <v>1996</v>
      </c>
      <c r="W113" s="112" t="s">
        <v>2963</v>
      </c>
      <c r="X113" s="133" t="s">
        <v>1688</v>
      </c>
      <c r="Y113" s="133">
        <f t="shared" si="28"/>
        <v>3</v>
      </c>
      <c r="Z113" s="112" t="s">
        <v>2849</v>
      </c>
      <c r="AB113" s="133">
        <v>1</v>
      </c>
      <c r="AC113" s="133" t="s">
        <v>41</v>
      </c>
      <c r="AD113" s="133">
        <f t="shared" si="29"/>
        <v>1</v>
      </c>
      <c r="AE113" s="133" t="s">
        <v>3782</v>
      </c>
      <c r="AJ113" s="133">
        <v>36</v>
      </c>
      <c r="AK113" s="148" t="str">
        <f t="shared" ca="1" si="30"/>
        <v>BZ</v>
      </c>
      <c r="AL113" s="149" t="str">
        <f t="shared" ca="1" si="31"/>
        <v>x R2' D' R U2 R' D R U2 R x'</v>
      </c>
      <c r="AM113" s="149" t="str">
        <f t="shared" ca="1" si="32"/>
        <v>x R': [R' D' R, U2]</v>
      </c>
      <c r="AN113" s="141" t="str">
        <f t="shared" ca="1" si="33"/>
        <v>ZB</v>
      </c>
      <c r="AO113" s="112" t="str">
        <f t="shared" ca="1" si="34"/>
        <v>x R' U2 R' D' R U2 R' D R2 x'</v>
      </c>
      <c r="AP113" s="112" t="str">
        <f t="shared" ca="1" si="35"/>
        <v>x R': [U2, R' D' R]</v>
      </c>
      <c r="AQ113" s="149" cm="1">
        <f t="array" aca="1" ref="AQ113" ca="1">IF(COLUMN(INDIRECT(E113&amp;1))&gt; COLUMN(INDIRECT(F113&amp;1)),1,0)</f>
        <v>0</v>
      </c>
    </row>
    <row r="114" spans="1:43" ht="12" customHeight="1">
      <c r="A114" s="133">
        <v>113</v>
      </c>
      <c r="B114" s="133" t="s">
        <v>1883</v>
      </c>
      <c r="C114" s="133">
        <v>9</v>
      </c>
      <c r="D114" s="133">
        <v>11</v>
      </c>
      <c r="E114" s="141" t="s">
        <v>212</v>
      </c>
      <c r="F114" s="141" t="s">
        <v>216</v>
      </c>
      <c r="G114" s="132" t="s">
        <v>1883</v>
      </c>
      <c r="H114" s="132" t="s">
        <v>1834</v>
      </c>
      <c r="I114" s="112" t="s">
        <v>1531</v>
      </c>
      <c r="J114" s="112" t="s">
        <v>3232</v>
      </c>
      <c r="K114" s="132" t="s">
        <v>1883</v>
      </c>
      <c r="L114" s="133" t="s">
        <v>2393</v>
      </c>
      <c r="M114" s="133" t="s">
        <v>2394</v>
      </c>
      <c r="N114" s="132" t="s">
        <v>1834</v>
      </c>
      <c r="O114" s="133" t="s">
        <v>2395</v>
      </c>
      <c r="P114" s="133" t="s">
        <v>2396</v>
      </c>
      <c r="Q114" s="112" t="s">
        <v>3080</v>
      </c>
      <c r="R114" s="112" t="s">
        <v>3083</v>
      </c>
      <c r="S114" s="133">
        <f t="shared" si="27"/>
        <v>3</v>
      </c>
      <c r="T114" s="133" t="s">
        <v>51</v>
      </c>
      <c r="U114" s="112" t="s">
        <v>1998</v>
      </c>
      <c r="V114" s="133" t="s">
        <v>1996</v>
      </c>
      <c r="W114" s="112" t="s">
        <v>2963</v>
      </c>
      <c r="X114" s="133" t="s">
        <v>1688</v>
      </c>
      <c r="Y114" s="133">
        <f t="shared" si="28"/>
        <v>3</v>
      </c>
      <c r="Z114" s="112" t="s">
        <v>2848</v>
      </c>
      <c r="AB114" s="133">
        <v>1</v>
      </c>
      <c r="AC114" s="133" t="s">
        <v>41</v>
      </c>
      <c r="AD114" s="133">
        <f t="shared" si="29"/>
        <v>2</v>
      </c>
      <c r="AE114" s="133" t="s">
        <v>3783</v>
      </c>
      <c r="AJ114" s="133">
        <v>23</v>
      </c>
      <c r="AK114" s="148" t="str">
        <f t="shared" ca="1" si="30"/>
        <v>BH</v>
      </c>
      <c r="AL114" s="149" t="str">
        <f t="shared" ca="1" si="31"/>
        <v>R UD' R' D' R U2 R' D R UD R'</v>
      </c>
      <c r="AM114" s="149" t="str">
        <f t="shared" ca="1" si="32"/>
        <v>R UD': [R' D' R, U2]</v>
      </c>
      <c r="AN114" s="141" t="str">
        <f t="shared" ca="1" si="33"/>
        <v>HB</v>
      </c>
      <c r="AO114" s="112" t="str">
        <f t="shared" ca="1" si="34"/>
        <v>R U'D' R' D' R U2 R' D R U'D R'</v>
      </c>
      <c r="AP114" s="112" t="str">
        <f t="shared" ca="1" si="35"/>
        <v>R U'D': [R' D' R, U2]</v>
      </c>
      <c r="AQ114" s="149" cm="1">
        <f t="array" aca="1" ref="AQ114" ca="1">IF(COLUMN(INDIRECT(E114&amp;1))&gt; COLUMN(INDIRECT(F114&amp;1)),1,0)</f>
        <v>0</v>
      </c>
    </row>
    <row r="115" spans="1:43" ht="12" customHeight="1">
      <c r="A115" s="133">
        <v>114</v>
      </c>
      <c r="B115" s="133" t="s">
        <v>1892</v>
      </c>
      <c r="C115" s="133">
        <v>10</v>
      </c>
      <c r="D115" s="133">
        <v>15</v>
      </c>
      <c r="E115" s="141" t="s">
        <v>195</v>
      </c>
      <c r="F115" s="141" t="s">
        <v>198</v>
      </c>
      <c r="G115" s="132" t="s">
        <v>1892</v>
      </c>
      <c r="H115" s="132" t="s">
        <v>1843</v>
      </c>
      <c r="I115" s="112" t="s">
        <v>3057</v>
      </c>
      <c r="J115" s="112" t="s">
        <v>3232</v>
      </c>
      <c r="K115" s="132" t="s">
        <v>1892</v>
      </c>
      <c r="L115" s="133" t="s">
        <v>2397</v>
      </c>
      <c r="M115" s="133" t="s">
        <v>2398</v>
      </c>
      <c r="N115" s="132" t="s">
        <v>1843</v>
      </c>
      <c r="O115" s="133" t="s">
        <v>2399</v>
      </c>
      <c r="P115" s="133" t="s">
        <v>2400</v>
      </c>
      <c r="Q115" s="112" t="s">
        <v>3081</v>
      </c>
      <c r="R115" s="112" t="s">
        <v>3126</v>
      </c>
      <c r="S115" s="133">
        <f t="shared" si="27"/>
        <v>5</v>
      </c>
      <c r="T115" s="133" t="s">
        <v>2830</v>
      </c>
      <c r="U115" s="112" t="s">
        <v>2940</v>
      </c>
      <c r="V115" s="133" t="s">
        <v>2746</v>
      </c>
      <c r="W115" s="112" t="s">
        <v>2963</v>
      </c>
      <c r="X115" s="133" t="s">
        <v>1688</v>
      </c>
      <c r="Y115" s="133">
        <f t="shared" si="28"/>
        <v>3</v>
      </c>
      <c r="Z115" s="112" t="s">
        <v>2848</v>
      </c>
      <c r="AC115" s="133" t="s">
        <v>41</v>
      </c>
      <c r="AD115" s="133">
        <f t="shared" si="29"/>
        <v>5</v>
      </c>
      <c r="AE115" s="133" t="s">
        <v>3784</v>
      </c>
      <c r="AJ115" s="133">
        <v>21</v>
      </c>
      <c r="AK115" s="148" t="str">
        <f t="shared" ca="1" si="30"/>
        <v>BF</v>
      </c>
      <c r="AL115" s="149" t="str">
        <f t="shared" ca="1" si="31"/>
        <v>R U R' UD R D R' U2 R D' R' UD' R U' R'</v>
      </c>
      <c r="AM115" s="149" t="str">
        <f t="shared" ca="1" si="32"/>
        <v>R U R' UD: [R D R', U2]</v>
      </c>
      <c r="AN115" s="141" t="str">
        <f t="shared" ca="1" si="33"/>
        <v>FB</v>
      </c>
      <c r="AO115" s="112" t="str">
        <f t="shared" ca="1" si="34"/>
        <v>R U R' U'D R D R' U2 R D' R' U'D' R U' R'</v>
      </c>
      <c r="AP115" s="112" t="str">
        <f t="shared" ca="1" si="35"/>
        <v>R U R' U'D: [R D R', U2]</v>
      </c>
      <c r="AQ115" s="149" cm="1">
        <f t="array" aca="1" ref="AQ115" ca="1">IF(COLUMN(INDIRECT(E115&amp;1))&gt; COLUMN(INDIRECT(F115&amp;1)),1,0)</f>
        <v>0</v>
      </c>
    </row>
    <row r="116" spans="1:43" ht="12" customHeight="1">
      <c r="A116" s="133">
        <v>115</v>
      </c>
      <c r="B116" s="133" t="s">
        <v>1886</v>
      </c>
      <c r="C116" s="133">
        <v>11</v>
      </c>
      <c r="D116" s="133">
        <v>11</v>
      </c>
      <c r="E116" s="141" t="s">
        <v>268</v>
      </c>
      <c r="F116" s="141" t="s">
        <v>272</v>
      </c>
      <c r="G116" s="132" t="s">
        <v>1886</v>
      </c>
      <c r="H116" s="132" t="s">
        <v>1837</v>
      </c>
      <c r="I116" s="112" t="s">
        <v>3082</v>
      </c>
      <c r="J116" s="112" t="s">
        <v>3138</v>
      </c>
      <c r="K116" s="132" t="s">
        <v>1886</v>
      </c>
      <c r="L116" s="133" t="s">
        <v>2401</v>
      </c>
      <c r="M116" s="133" t="s">
        <v>2402</v>
      </c>
      <c r="N116" s="132" t="s">
        <v>1837</v>
      </c>
      <c r="O116" s="133" t="s">
        <v>2403</v>
      </c>
      <c r="P116" s="133" t="s">
        <v>2404</v>
      </c>
      <c r="Q116" s="112" t="s">
        <v>3082</v>
      </c>
      <c r="R116" s="112" t="s">
        <v>3060</v>
      </c>
      <c r="S116" s="133">
        <f t="shared" si="27"/>
        <v>2</v>
      </c>
      <c r="T116" s="133" t="s">
        <v>2828</v>
      </c>
      <c r="U116" s="112" t="s">
        <v>2953</v>
      </c>
      <c r="V116" s="133" t="s">
        <v>2759</v>
      </c>
      <c r="W116" s="112" t="s">
        <v>2973</v>
      </c>
      <c r="X116" s="133" t="s">
        <v>2712</v>
      </c>
      <c r="Y116" s="133">
        <f t="shared" si="28"/>
        <v>3</v>
      </c>
      <c r="Z116" s="112" t="s">
        <v>2849</v>
      </c>
      <c r="AC116" s="133" t="s">
        <v>41</v>
      </c>
      <c r="AD116" s="133">
        <f t="shared" si="29"/>
        <v>0</v>
      </c>
      <c r="AE116" s="133" t="s">
        <v>3785</v>
      </c>
      <c r="AJ116" s="133">
        <v>28</v>
      </c>
      <c r="AK116" s="148" t="str">
        <f t="shared" ca="1" si="30"/>
        <v>BP</v>
      </c>
      <c r="AL116" s="149" t="str">
        <f t="shared" ca="1" si="31"/>
        <v>D R' D F2 D' R D R' F2 R D2</v>
      </c>
      <c r="AM116" s="149" t="str">
        <f t="shared" ca="1" si="32"/>
        <v>D2 R': [R D' R' D, F2]</v>
      </c>
      <c r="AN116" s="141" t="str">
        <f t="shared" ca="1" si="33"/>
        <v>PB</v>
      </c>
      <c r="AO116" s="112" t="str">
        <f t="shared" ca="1" si="34"/>
        <v>D2 R' F2 R D' R' D F2 D' R D'</v>
      </c>
      <c r="AP116" s="112" t="str">
        <f t="shared" ca="1" si="35"/>
        <v>D2 R': [F2, R D' R' D]</v>
      </c>
      <c r="AQ116" s="149" cm="1">
        <f t="array" aca="1" ref="AQ116" ca="1">IF(COLUMN(INDIRECT(E116&amp;1))&gt; COLUMN(INDIRECT(F116&amp;1)),1,0)</f>
        <v>0</v>
      </c>
    </row>
    <row r="117" spans="1:43" ht="12" customHeight="1">
      <c r="A117" s="133">
        <v>116</v>
      </c>
      <c r="B117" s="133" t="s">
        <v>2405</v>
      </c>
      <c r="C117" s="133">
        <v>9</v>
      </c>
      <c r="D117" s="133">
        <v>11</v>
      </c>
      <c r="E117" s="141" t="s">
        <v>307</v>
      </c>
      <c r="F117" s="141" t="s">
        <v>310</v>
      </c>
      <c r="G117" s="132" t="s">
        <v>2405</v>
      </c>
      <c r="H117" s="132" t="s">
        <v>1829</v>
      </c>
      <c r="I117" s="112" t="s">
        <v>1531</v>
      </c>
      <c r="J117" s="112" t="s">
        <v>3166</v>
      </c>
      <c r="K117" s="132" t="s">
        <v>2405</v>
      </c>
      <c r="L117" s="133" t="s">
        <v>2406</v>
      </c>
      <c r="M117" s="133" t="s">
        <v>2407</v>
      </c>
      <c r="N117" s="132" t="s">
        <v>1829</v>
      </c>
      <c r="O117" s="133" t="s">
        <v>2408</v>
      </c>
      <c r="P117" s="133" t="s">
        <v>2409</v>
      </c>
      <c r="Q117" s="112" t="s">
        <v>2989</v>
      </c>
      <c r="R117" s="112" t="s">
        <v>2989</v>
      </c>
      <c r="S117" s="133">
        <f t="shared" si="27"/>
        <v>2</v>
      </c>
      <c r="T117" s="133" t="s">
        <v>51</v>
      </c>
      <c r="U117" s="112" t="s">
        <v>1998</v>
      </c>
      <c r="V117" s="133" t="s">
        <v>1996</v>
      </c>
      <c r="W117" s="112" t="s">
        <v>2963</v>
      </c>
      <c r="X117" s="133" t="s">
        <v>1688</v>
      </c>
      <c r="Y117" s="133">
        <f t="shared" si="28"/>
        <v>3</v>
      </c>
      <c r="Z117" s="112" t="s">
        <v>2849</v>
      </c>
      <c r="AB117" s="133">
        <v>1</v>
      </c>
      <c r="AC117" s="133" t="s">
        <v>41</v>
      </c>
      <c r="AD117" s="133">
        <f t="shared" si="29"/>
        <v>2</v>
      </c>
      <c r="AE117" s="133" t="s">
        <v>3786</v>
      </c>
      <c r="AJ117" s="133">
        <v>32</v>
      </c>
      <c r="AK117" s="148" t="str">
        <f t="shared" ca="1" si="30"/>
        <v>BT</v>
      </c>
      <c r="AL117" s="149" t="str">
        <f t="shared" ca="1" si="31"/>
        <v>R U R' D' R U2 R' D R U R'</v>
      </c>
      <c r="AM117" s="149" t="str">
        <f t="shared" ca="1" si="32"/>
        <v>R U: [R' D' R, U2]</v>
      </c>
      <c r="AN117" s="141" t="str">
        <f t="shared" ca="1" si="33"/>
        <v>TB</v>
      </c>
      <c r="AO117" s="112" t="str">
        <f t="shared" ca="1" si="34"/>
        <v>R U' R' D' R U2 R' D R U' R'</v>
      </c>
      <c r="AP117" s="112" t="str">
        <f t="shared" ca="1" si="35"/>
        <v>R U': [R' D' R, U2]</v>
      </c>
      <c r="AQ117" s="149" cm="1">
        <f t="array" aca="1" ref="AQ117" ca="1">IF(COLUMN(INDIRECT(E117&amp;1))&gt; COLUMN(INDIRECT(F117&amp;1)),1,0)</f>
        <v>0</v>
      </c>
    </row>
    <row r="118" spans="1:43" ht="12" customHeight="1">
      <c r="A118" s="133">
        <v>117</v>
      </c>
      <c r="B118" s="133" t="s">
        <v>1896</v>
      </c>
      <c r="C118" s="133">
        <v>9</v>
      </c>
      <c r="D118" s="133">
        <v>11</v>
      </c>
      <c r="E118" s="141" t="s">
        <v>331</v>
      </c>
      <c r="F118" s="141" t="s">
        <v>334</v>
      </c>
      <c r="G118" s="132" t="s">
        <v>4381</v>
      </c>
      <c r="H118" s="132" t="s">
        <v>4388</v>
      </c>
      <c r="I118" s="112" t="s">
        <v>1531</v>
      </c>
      <c r="J118" s="112" t="s">
        <v>3166</v>
      </c>
      <c r="K118" s="132" t="s">
        <v>1896</v>
      </c>
      <c r="L118" s="133" t="s">
        <v>2410</v>
      </c>
      <c r="M118" s="133" t="s">
        <v>2411</v>
      </c>
      <c r="N118" s="132" t="s">
        <v>1847</v>
      </c>
      <c r="O118" s="133" t="s">
        <v>2412</v>
      </c>
      <c r="P118" s="133" t="s">
        <v>2413</v>
      </c>
      <c r="Q118" s="112" t="s">
        <v>3083</v>
      </c>
      <c r="R118" s="112" t="s">
        <v>3083</v>
      </c>
      <c r="S118" s="133">
        <f t="shared" si="27"/>
        <v>3</v>
      </c>
      <c r="T118" s="133" t="s">
        <v>51</v>
      </c>
      <c r="U118" s="112" t="s">
        <v>1998</v>
      </c>
      <c r="V118" s="133" t="s">
        <v>1996</v>
      </c>
      <c r="W118" s="112" t="s">
        <v>2963</v>
      </c>
      <c r="X118" s="133" t="s">
        <v>1688</v>
      </c>
      <c r="Y118" s="133">
        <f t="shared" si="28"/>
        <v>3</v>
      </c>
      <c r="Z118" s="112" t="s">
        <v>2850</v>
      </c>
      <c r="AB118" s="133">
        <v>1</v>
      </c>
      <c r="AC118" s="133" t="s">
        <v>41</v>
      </c>
      <c r="AD118" s="133">
        <f t="shared" si="29"/>
        <v>2</v>
      </c>
      <c r="AE118" s="133" t="s">
        <v>3787</v>
      </c>
      <c r="AJ118" s="133">
        <v>33</v>
      </c>
      <c r="AK118" s="148" t="str">
        <f t="shared" ca="1" si="30"/>
        <v>BW</v>
      </c>
      <c r="AL118" s="149" t="str">
        <f t="shared" ca="1" si="31"/>
        <v>R UD R' D' R U2 R' D R UD' R'</v>
      </c>
      <c r="AM118" s="149" t="str">
        <f t="shared" ca="1" si="32"/>
        <v>R UD: [R' D' R, U2]</v>
      </c>
      <c r="AN118" s="141" t="str">
        <f t="shared" ca="1" si="33"/>
        <v>WB</v>
      </c>
      <c r="AO118" s="112" t="str">
        <f t="shared" ca="1" si="34"/>
        <v>R U'D R' D' R U2 R' D R U'D' R'</v>
      </c>
      <c r="AP118" s="112" t="str">
        <f t="shared" ca="1" si="35"/>
        <v>R U'D: [R' D' R, U2]</v>
      </c>
      <c r="AQ118" s="149" cm="1">
        <f t="array" aca="1" ref="AQ118" ca="1">IF(COLUMN(INDIRECT(E118&amp;1))&gt; COLUMN(INDIRECT(F118&amp;1)),1,0)</f>
        <v>0</v>
      </c>
    </row>
    <row r="119" spans="1:43" ht="12" customHeight="1">
      <c r="A119" s="133">
        <v>118</v>
      </c>
      <c r="B119" s="133" t="s">
        <v>2730</v>
      </c>
      <c r="C119" s="133">
        <v>10</v>
      </c>
      <c r="D119" s="133">
        <v>13</v>
      </c>
      <c r="E119" s="141" t="s">
        <v>337</v>
      </c>
      <c r="F119" s="141" t="s">
        <v>340</v>
      </c>
      <c r="G119" s="132" t="s">
        <v>4383</v>
      </c>
      <c r="H119" s="132" t="s">
        <v>4385</v>
      </c>
      <c r="I119" s="112" t="s">
        <v>3096</v>
      </c>
      <c r="J119" s="112" t="s">
        <v>3166</v>
      </c>
      <c r="K119" s="132" t="s">
        <v>1889</v>
      </c>
      <c r="L119" s="133" t="s">
        <v>2414</v>
      </c>
      <c r="M119" s="133" t="s">
        <v>2415</v>
      </c>
      <c r="N119" s="132" t="s">
        <v>1840</v>
      </c>
      <c r="O119" s="133" t="s">
        <v>2416</v>
      </c>
      <c r="P119" s="133" t="s">
        <v>2417</v>
      </c>
      <c r="Q119" s="112" t="s">
        <v>3084</v>
      </c>
      <c r="R119" s="112" t="s">
        <v>3127</v>
      </c>
      <c r="S119" s="133">
        <f t="shared" si="27"/>
        <v>4</v>
      </c>
      <c r="T119" s="133" t="s">
        <v>51</v>
      </c>
      <c r="U119" s="112" t="s">
        <v>1998</v>
      </c>
      <c r="V119" s="133" t="s">
        <v>1996</v>
      </c>
      <c r="W119" s="112" t="s">
        <v>2963</v>
      </c>
      <c r="X119" s="133" t="s">
        <v>1688</v>
      </c>
      <c r="Y119" s="133">
        <f t="shared" si="28"/>
        <v>3</v>
      </c>
      <c r="Z119" s="112" t="s">
        <v>2850</v>
      </c>
      <c r="AB119" s="133">
        <v>1</v>
      </c>
      <c r="AC119" s="133" t="s">
        <v>41</v>
      </c>
      <c r="AD119" s="133">
        <f t="shared" si="29"/>
        <v>3</v>
      </c>
      <c r="AE119" s="133" t="s">
        <v>3788</v>
      </c>
      <c r="AJ119" s="133">
        <v>34</v>
      </c>
      <c r="AK119" s="148" t="str">
        <f t="shared" ca="1" si="30"/>
        <v>BX</v>
      </c>
      <c r="AL119" s="149" t="str">
        <f t="shared" ca="1" si="31"/>
        <v>D' R UD R' D' R U2 R' D R UD' R' D</v>
      </c>
      <c r="AM119" s="149" t="str">
        <f t="shared" ca="1" si="32"/>
        <v>D' R UD: [R' D' R, U2]</v>
      </c>
      <c r="AN119" s="141" t="str">
        <f t="shared" ca="1" si="33"/>
        <v>XB</v>
      </c>
      <c r="AO119" s="112" t="str">
        <f t="shared" ca="1" si="34"/>
        <v>D' R U'D R' D' R U2 R' D R U'D' R' D</v>
      </c>
      <c r="AP119" s="112" t="str">
        <f t="shared" ca="1" si="35"/>
        <v>D' R U'D: [R' D' R, U2]</v>
      </c>
      <c r="AQ119" s="149" cm="1">
        <f t="array" aca="1" ref="AQ119" ca="1">IF(COLUMN(INDIRECT(E119&amp;1))&gt; COLUMN(INDIRECT(F119&amp;1)),1,0)</f>
        <v>0</v>
      </c>
    </row>
    <row r="120" spans="1:43" ht="12" customHeight="1">
      <c r="A120" s="133">
        <v>119</v>
      </c>
      <c r="B120" s="133" t="s">
        <v>1894</v>
      </c>
      <c r="C120" s="133">
        <v>11</v>
      </c>
      <c r="D120" s="133">
        <v>11</v>
      </c>
      <c r="E120" s="141" t="s">
        <v>290</v>
      </c>
      <c r="F120" s="141" t="s">
        <v>294</v>
      </c>
      <c r="G120" s="132" t="s">
        <v>1894</v>
      </c>
      <c r="H120" s="132" t="s">
        <v>1845</v>
      </c>
      <c r="I120" s="112" t="s">
        <v>3061</v>
      </c>
      <c r="J120" s="112" t="s">
        <v>3166</v>
      </c>
      <c r="K120" s="132" t="s">
        <v>1894</v>
      </c>
      <c r="L120" s="133" t="s">
        <v>2418</v>
      </c>
      <c r="M120" s="133" t="s">
        <v>2419</v>
      </c>
      <c r="N120" s="132" t="s">
        <v>1845</v>
      </c>
      <c r="O120" s="133" t="s">
        <v>2420</v>
      </c>
      <c r="P120" s="133" t="s">
        <v>2421</v>
      </c>
      <c r="Q120" s="112" t="s">
        <v>3061</v>
      </c>
      <c r="R120" s="112" t="s">
        <v>3061</v>
      </c>
      <c r="S120" s="133">
        <f t="shared" si="27"/>
        <v>2</v>
      </c>
      <c r="T120" s="133" t="s">
        <v>1909</v>
      </c>
      <c r="U120" s="112" t="s">
        <v>2938</v>
      </c>
      <c r="V120" s="133" t="s">
        <v>2745</v>
      </c>
      <c r="W120" s="112" t="s">
        <v>2963</v>
      </c>
      <c r="X120" s="133" t="s">
        <v>1688</v>
      </c>
      <c r="Y120" s="133">
        <f t="shared" si="28"/>
        <v>3</v>
      </c>
      <c r="Z120" s="112" t="s">
        <v>2850</v>
      </c>
      <c r="AB120" s="133">
        <v>1</v>
      </c>
      <c r="AC120" s="133" t="s">
        <v>41</v>
      </c>
      <c r="AD120" s="133">
        <f t="shared" si="29"/>
        <v>0</v>
      </c>
      <c r="AE120" s="133" t="s">
        <v>3789</v>
      </c>
      <c r="AJ120" s="133">
        <v>30</v>
      </c>
      <c r="AK120" s="148" t="str">
        <f t="shared" ca="1" si="30"/>
        <v>BR</v>
      </c>
      <c r="AL120" s="149" t="str">
        <f t="shared" ca="1" si="31"/>
        <v>D R2 D' R' U2 R D R' U2 R' D'</v>
      </c>
      <c r="AM120" s="149" t="str">
        <f t="shared" ca="1" si="32"/>
        <v>D R: [R D' R', U2]</v>
      </c>
      <c r="AN120" s="141" t="str">
        <f t="shared" ca="1" si="33"/>
        <v>RB</v>
      </c>
      <c r="AO120" s="112" t="str">
        <f t="shared" ca="1" si="34"/>
        <v>D R U2 R D' R' U2 R D R2' D'</v>
      </c>
      <c r="AP120" s="112" t="str">
        <f t="shared" ca="1" si="35"/>
        <v>D R: [U2, R D' R']</v>
      </c>
      <c r="AQ120" s="149" cm="1">
        <f t="array" aca="1" ref="AQ120" ca="1">IF(COLUMN(INDIRECT(E120&amp;1))&gt; COLUMN(INDIRECT(F120&amp;1)),1,0)</f>
        <v>0</v>
      </c>
    </row>
    <row r="121" spans="1:43" ht="12" customHeight="1">
      <c r="A121" s="133">
        <v>120</v>
      </c>
      <c r="B121" s="133" t="s">
        <v>2741</v>
      </c>
      <c r="C121" s="133">
        <v>9</v>
      </c>
      <c r="D121" s="133">
        <v>9</v>
      </c>
      <c r="E121" s="141" t="s">
        <v>277</v>
      </c>
      <c r="F121" s="141" t="s">
        <v>263</v>
      </c>
      <c r="G121" s="132" t="s">
        <v>1882</v>
      </c>
      <c r="H121" s="132" t="s">
        <v>1833</v>
      </c>
      <c r="I121" s="112" t="s">
        <v>1531</v>
      </c>
      <c r="J121" s="112" t="s">
        <v>3166</v>
      </c>
      <c r="K121" s="132" t="s">
        <v>1882</v>
      </c>
      <c r="L121" s="133" t="s">
        <v>2422</v>
      </c>
      <c r="M121" s="133" t="s">
        <v>2423</v>
      </c>
      <c r="N121" s="132" t="s">
        <v>1833</v>
      </c>
      <c r="O121" s="133" t="s">
        <v>2424</v>
      </c>
      <c r="P121" s="133" t="s">
        <v>2425</v>
      </c>
      <c r="Q121" s="112" t="s">
        <v>1531</v>
      </c>
      <c r="R121" s="112" t="s">
        <v>1531</v>
      </c>
      <c r="S121" s="133">
        <f t="shared" si="27"/>
        <v>1</v>
      </c>
      <c r="T121" s="133" t="s">
        <v>1909</v>
      </c>
      <c r="U121" s="112" t="s">
        <v>2938</v>
      </c>
      <c r="V121" s="133" t="s">
        <v>2745</v>
      </c>
      <c r="W121" s="112" t="s">
        <v>2963</v>
      </c>
      <c r="X121" s="133" t="s">
        <v>1688</v>
      </c>
      <c r="Y121" s="133">
        <f t="shared" si="28"/>
        <v>3</v>
      </c>
      <c r="Z121" s="112" t="s">
        <v>2850</v>
      </c>
      <c r="AB121" s="133">
        <v>1</v>
      </c>
      <c r="AC121" s="133" t="s">
        <v>41</v>
      </c>
      <c r="AD121" s="133">
        <f t="shared" si="29"/>
        <v>0</v>
      </c>
      <c r="AE121" s="133" t="s">
        <v>2422</v>
      </c>
      <c r="AJ121" s="133">
        <v>27</v>
      </c>
      <c r="AK121" s="148" t="str">
        <f t="shared" ca="1" si="30"/>
        <v>BO</v>
      </c>
      <c r="AL121" s="149" t="str">
        <f t="shared" ca="1" si="31"/>
        <v>R2 D' R' U2 R D R' U2 R'</v>
      </c>
      <c r="AM121" s="149" t="str">
        <f t="shared" ca="1" si="32"/>
        <v>R: [R D' R', U2]</v>
      </c>
      <c r="AN121" s="141" t="str">
        <f t="shared" ca="1" si="33"/>
        <v>OB</v>
      </c>
      <c r="AO121" s="112" t="str">
        <f t="shared" ca="1" si="34"/>
        <v>R U2 R D' R' U2 R D R2'</v>
      </c>
      <c r="AP121" s="112" t="str">
        <f t="shared" ca="1" si="35"/>
        <v>R: [U2, R D' R']</v>
      </c>
      <c r="AQ121" s="149" cm="1">
        <f t="array" aca="1" ref="AQ121" ca="1">IF(COLUMN(INDIRECT(E121&amp;1))&gt; COLUMN(INDIRECT(F121&amp;1)),1,0)</f>
        <v>0</v>
      </c>
    </row>
    <row r="122" spans="1:43" ht="12" customHeight="1">
      <c r="A122" s="133">
        <v>121</v>
      </c>
      <c r="B122" s="133" t="s">
        <v>1034</v>
      </c>
      <c r="C122" s="133">
        <v>8</v>
      </c>
      <c r="D122" s="133">
        <v>8</v>
      </c>
      <c r="E122" s="141" t="s">
        <v>1334</v>
      </c>
      <c r="F122" s="141" t="s">
        <v>1330</v>
      </c>
      <c r="G122" s="132" t="s">
        <v>1034</v>
      </c>
      <c r="H122" s="132" t="s">
        <v>1038</v>
      </c>
      <c r="I122" s="112"/>
      <c r="J122" s="112" t="s">
        <v>3147</v>
      </c>
      <c r="K122" s="132" t="s">
        <v>1034</v>
      </c>
      <c r="L122" s="133" t="s">
        <v>2426</v>
      </c>
      <c r="M122" s="133" t="s">
        <v>2427</v>
      </c>
      <c r="N122" s="132" t="s">
        <v>1038</v>
      </c>
      <c r="O122" s="133" t="s">
        <v>2428</v>
      </c>
      <c r="P122" s="133" t="s">
        <v>2429</v>
      </c>
      <c r="Q122" s="112"/>
      <c r="R122" s="112"/>
      <c r="S122" s="133">
        <f t="shared" si="27"/>
        <v>0</v>
      </c>
      <c r="T122" s="133" t="s">
        <v>1034</v>
      </c>
      <c r="U122" s="112" t="s">
        <v>2429</v>
      </c>
      <c r="V122" s="133" t="s">
        <v>2427</v>
      </c>
      <c r="W122" s="112" t="s">
        <v>2970</v>
      </c>
      <c r="X122" s="133" t="s">
        <v>2709</v>
      </c>
      <c r="Y122" s="133">
        <f t="shared" si="28"/>
        <v>3</v>
      </c>
      <c r="Z122" s="112" t="s">
        <v>2851</v>
      </c>
      <c r="AA122" s="133">
        <v>1</v>
      </c>
      <c r="AC122" s="133" t="s">
        <v>1033</v>
      </c>
      <c r="AD122" s="133">
        <f t="shared" si="29"/>
        <v>0</v>
      </c>
      <c r="AE122" s="133" t="s">
        <v>2426</v>
      </c>
      <c r="AJ122" s="133">
        <v>152</v>
      </c>
      <c r="AK122" s="148" t="str">
        <f t="shared" ca="1" si="30"/>
        <v>NY</v>
      </c>
      <c r="AL122" s="149" t="str">
        <f t="shared" ca="1" si="31"/>
        <v>R U L' U' R' U L U'</v>
      </c>
      <c r="AM122" s="149" t="str">
        <f t="shared" ca="1" si="32"/>
        <v>[R, U L' U']</v>
      </c>
      <c r="AN122" s="141" t="str">
        <f t="shared" ca="1" si="33"/>
        <v>YN</v>
      </c>
      <c r="AO122" s="112" t="str">
        <f t="shared" ca="1" si="34"/>
        <v>U L' U' R U L U' R'</v>
      </c>
      <c r="AP122" s="112" t="str">
        <f t="shared" ca="1" si="35"/>
        <v>[U L' U', R]</v>
      </c>
      <c r="AQ122" s="149" cm="1">
        <f t="array" aca="1" ref="AQ122" ca="1">IF(COLUMN(INDIRECT(E122&amp;1))&gt; COLUMN(INDIRECT(F122&amp;1)),1,0)</f>
        <v>1</v>
      </c>
    </row>
    <row r="123" spans="1:43" ht="12" customHeight="1">
      <c r="A123" s="133">
        <v>122</v>
      </c>
      <c r="B123" s="133" t="s">
        <v>1044</v>
      </c>
      <c r="C123" s="133">
        <v>9</v>
      </c>
      <c r="D123" s="133">
        <v>13</v>
      </c>
      <c r="E123" s="141" t="s">
        <v>1847</v>
      </c>
      <c r="F123" s="141" t="s">
        <v>1896</v>
      </c>
      <c r="G123" s="132" t="s">
        <v>1044</v>
      </c>
      <c r="H123" s="132" t="s">
        <v>1047</v>
      </c>
      <c r="I123" s="112" t="s">
        <v>3050</v>
      </c>
      <c r="J123" s="112" t="s">
        <v>3166</v>
      </c>
      <c r="K123" s="132" t="s">
        <v>1044</v>
      </c>
      <c r="L123" s="133" t="s">
        <v>2430</v>
      </c>
      <c r="M123" s="133" t="s">
        <v>2431</v>
      </c>
      <c r="N123" s="132" t="s">
        <v>1047</v>
      </c>
      <c r="O123" s="133" t="s">
        <v>2432</v>
      </c>
      <c r="P123" s="133" t="s">
        <v>2433</v>
      </c>
      <c r="Q123" s="112" t="s">
        <v>3066</v>
      </c>
      <c r="R123" s="112" t="s">
        <v>3070</v>
      </c>
      <c r="S123" s="133">
        <f t="shared" si="27"/>
        <v>3</v>
      </c>
      <c r="T123" s="133" t="s">
        <v>2830</v>
      </c>
      <c r="U123" s="112" t="s">
        <v>2940</v>
      </c>
      <c r="V123" s="133" t="s">
        <v>2746</v>
      </c>
      <c r="W123" s="112" t="s">
        <v>2963</v>
      </c>
      <c r="X123" s="133" t="s">
        <v>1688</v>
      </c>
      <c r="Y123" s="133">
        <f t="shared" si="28"/>
        <v>3</v>
      </c>
      <c r="Z123" s="112" t="s">
        <v>2849</v>
      </c>
      <c r="AC123" s="133" t="s">
        <v>1033</v>
      </c>
      <c r="AD123" s="133">
        <f t="shared" si="29"/>
        <v>4</v>
      </c>
      <c r="AE123" s="133" t="s">
        <v>3790</v>
      </c>
      <c r="AJ123" s="133">
        <v>134</v>
      </c>
      <c r="AK123" s="148" t="str">
        <f t="shared" ca="1" si="30"/>
        <v>IY</v>
      </c>
      <c r="AL123" s="149" t="str">
        <f t="shared" ca="1" si="31"/>
        <v>U' R' U' R D R' U2' R D' R' U' R U</v>
      </c>
      <c r="AM123" s="149" t="str">
        <f t="shared" ca="1" si="32"/>
        <v>U' R' U': [R D R', U2]</v>
      </c>
      <c r="AN123" s="141" t="str">
        <f t="shared" ca="1" si="33"/>
        <v>YI</v>
      </c>
      <c r="AO123" s="112" t="str">
        <f t="shared" ca="1" si="34"/>
        <v>U' R' U R D R' U2' R D' R' U R U</v>
      </c>
      <c r="AP123" s="112" t="str">
        <f t="shared" ca="1" si="35"/>
        <v>U' R' U: [R D R', U2]</v>
      </c>
      <c r="AQ123" s="149" cm="1">
        <f t="array" aca="1" ref="AQ123" ca="1">IF(COLUMN(INDIRECT(E123&amp;1))&gt; COLUMN(INDIRECT(F123&amp;1)),1,0)</f>
        <v>1</v>
      </c>
    </row>
    <row r="124" spans="1:43" ht="12" customHeight="1">
      <c r="A124" s="133">
        <v>123</v>
      </c>
      <c r="B124" s="133" t="s">
        <v>1050</v>
      </c>
      <c r="C124" s="133">
        <v>8</v>
      </c>
      <c r="D124" s="133">
        <v>9</v>
      </c>
      <c r="E124" s="141" t="s">
        <v>1588</v>
      </c>
      <c r="F124" s="141" t="s">
        <v>1584</v>
      </c>
      <c r="G124" s="132" t="s">
        <v>1050</v>
      </c>
      <c r="H124" s="132" t="s">
        <v>1054</v>
      </c>
      <c r="I124" s="112"/>
      <c r="J124" s="112" t="s">
        <v>3144</v>
      </c>
      <c r="K124" s="132" t="s">
        <v>1050</v>
      </c>
      <c r="L124" s="133" t="s">
        <v>2434</v>
      </c>
      <c r="M124" s="133" t="s">
        <v>2435</v>
      </c>
      <c r="N124" s="132" t="s">
        <v>1054</v>
      </c>
      <c r="O124" s="133" t="s">
        <v>2436</v>
      </c>
      <c r="P124" s="133" t="s">
        <v>2437</v>
      </c>
      <c r="Q124" s="112"/>
      <c r="R124" s="112"/>
      <c r="S124" s="133">
        <f t="shared" si="27"/>
        <v>0</v>
      </c>
      <c r="T124" s="133" t="s">
        <v>1050</v>
      </c>
      <c r="U124" s="112" t="s">
        <v>2437</v>
      </c>
      <c r="V124" s="133" t="s">
        <v>2435</v>
      </c>
      <c r="W124" s="112" t="s">
        <v>2974</v>
      </c>
      <c r="X124" s="133" t="s">
        <v>1688</v>
      </c>
      <c r="Y124" s="133">
        <f t="shared" si="28"/>
        <v>3</v>
      </c>
      <c r="Z124" s="112" t="s">
        <v>2851</v>
      </c>
      <c r="AA124" s="133">
        <v>1</v>
      </c>
      <c r="AC124" s="133" t="s">
        <v>1033</v>
      </c>
      <c r="AD124" s="133">
        <f t="shared" si="29"/>
        <v>1</v>
      </c>
      <c r="AE124" s="133" t="s">
        <v>3791</v>
      </c>
      <c r="AJ124" s="133">
        <v>181</v>
      </c>
      <c r="AK124" s="148" t="str">
        <f t="shared" ca="1" si="30"/>
        <v>SY</v>
      </c>
      <c r="AL124" s="149" t="str">
        <f t="shared" ca="1" si="31"/>
        <v>UD' R U' R' D R U R' U'</v>
      </c>
      <c r="AM124" s="149" t="str">
        <f t="shared" ca="1" si="32"/>
        <v>[D', U R U' R']</v>
      </c>
      <c r="AN124" s="141" t="str">
        <f t="shared" ca="1" si="33"/>
        <v>YS</v>
      </c>
      <c r="AO124" s="112" t="str">
        <f t="shared" ca="1" si="34"/>
        <v>U R U' R' D' R U R' U'D</v>
      </c>
      <c r="AP124" s="112" t="str">
        <f t="shared" ca="1" si="35"/>
        <v>[U R U' R', D']</v>
      </c>
      <c r="AQ124" s="149" cm="1">
        <f t="array" aca="1" ref="AQ124" ca="1">IF(COLUMN(INDIRECT(E124&amp;1))&gt; COLUMN(INDIRECT(F124&amp;1)),1,0)</f>
        <v>1</v>
      </c>
    </row>
    <row r="125" spans="1:43" ht="12" customHeight="1">
      <c r="A125" s="133">
        <v>124</v>
      </c>
      <c r="B125" s="133" t="s">
        <v>1065</v>
      </c>
      <c r="C125" s="133">
        <v>9</v>
      </c>
      <c r="D125" s="133">
        <v>13</v>
      </c>
      <c r="E125" s="141" t="s">
        <v>911</v>
      </c>
      <c r="F125" s="141" t="s">
        <v>907</v>
      </c>
      <c r="G125" s="132" t="s">
        <v>1065</v>
      </c>
      <c r="H125" s="132" t="s">
        <v>1069</v>
      </c>
      <c r="I125" s="112" t="s">
        <v>3103</v>
      </c>
      <c r="J125" s="99" t="s">
        <v>3134</v>
      </c>
      <c r="K125" s="132" t="s">
        <v>1065</v>
      </c>
      <c r="L125" s="133" t="s">
        <v>2438</v>
      </c>
      <c r="M125" s="133" t="s">
        <v>2439</v>
      </c>
      <c r="N125" s="132" t="s">
        <v>1069</v>
      </c>
      <c r="O125" s="133" t="s">
        <v>2440</v>
      </c>
      <c r="P125" s="133" t="s">
        <v>2441</v>
      </c>
      <c r="Q125" s="112" t="s">
        <v>3085</v>
      </c>
      <c r="R125" s="112" t="s">
        <v>3120</v>
      </c>
      <c r="S125" s="133">
        <f t="shared" si="27"/>
        <v>3</v>
      </c>
      <c r="T125" s="133" t="s">
        <v>1926</v>
      </c>
      <c r="U125" s="112" t="s">
        <v>2946</v>
      </c>
      <c r="V125" s="133" t="s">
        <v>2750</v>
      </c>
      <c r="W125" s="112" t="s">
        <v>2966</v>
      </c>
      <c r="X125" s="133" t="s">
        <v>1688</v>
      </c>
      <c r="Y125" s="133">
        <f t="shared" si="28"/>
        <v>3</v>
      </c>
      <c r="Z125" s="112" t="s">
        <v>2849</v>
      </c>
      <c r="AC125" s="133" t="s">
        <v>1033</v>
      </c>
      <c r="AD125" s="133">
        <f t="shared" si="29"/>
        <v>4</v>
      </c>
      <c r="AE125" s="133" t="s">
        <v>3792</v>
      </c>
      <c r="AJ125" s="133">
        <v>122</v>
      </c>
      <c r="AK125" s="148" t="str">
        <f t="shared" ca="1" si="30"/>
        <v>HY</v>
      </c>
      <c r="AL125" s="149" t="str">
        <f t="shared" ca="1" si="31"/>
        <v>D' R' UD R U' R' D' R U R' U' R D</v>
      </c>
      <c r="AM125" s="149" t="str">
        <f t="shared" ca="1" si="32"/>
        <v>D' R' U: [D, R U' R']</v>
      </c>
      <c r="AN125" s="141" t="str">
        <f t="shared" ca="1" si="33"/>
        <v>YH</v>
      </c>
      <c r="AO125" s="112" t="str">
        <f t="shared" ca="1" si="34"/>
        <v>D' R' U R U' R' D R U R' U'D' R D</v>
      </c>
      <c r="AP125" s="112" t="str">
        <f t="shared" ca="1" si="35"/>
        <v>D' R' U: [R U' R', D]</v>
      </c>
      <c r="AQ125" s="149" cm="1">
        <f t="array" aca="1" ref="AQ125" ca="1">IF(COLUMN(INDIRECT(E125&amp;1))&gt; COLUMN(INDIRECT(F125&amp;1)),1,0)</f>
        <v>1</v>
      </c>
    </row>
    <row r="126" spans="1:43" ht="12" customHeight="1">
      <c r="A126" s="133">
        <v>125</v>
      </c>
      <c r="B126" s="133" t="s">
        <v>1071</v>
      </c>
      <c r="C126" s="133">
        <v>8</v>
      </c>
      <c r="D126" s="133">
        <v>9</v>
      </c>
      <c r="E126" s="141" t="s">
        <v>702</v>
      </c>
      <c r="F126" s="141" t="s">
        <v>698</v>
      </c>
      <c r="G126" s="132" t="s">
        <v>1071</v>
      </c>
      <c r="H126" s="132" t="s">
        <v>1075</v>
      </c>
      <c r="I126" s="112" t="s">
        <v>1531</v>
      </c>
      <c r="J126" s="112" t="s">
        <v>3138</v>
      </c>
      <c r="K126" s="132" t="s">
        <v>1071</v>
      </c>
      <c r="L126" s="133" t="s">
        <v>2442</v>
      </c>
      <c r="M126" s="133" t="s">
        <v>2443</v>
      </c>
      <c r="N126" s="132" t="s">
        <v>1075</v>
      </c>
      <c r="O126" s="133" t="s">
        <v>2444</v>
      </c>
      <c r="P126" s="133" t="s">
        <v>2445</v>
      </c>
      <c r="Q126" s="112" t="s">
        <v>1531</v>
      </c>
      <c r="R126" s="112" t="s">
        <v>1531</v>
      </c>
      <c r="S126" s="133">
        <f t="shared" si="27"/>
        <v>1</v>
      </c>
      <c r="T126" s="133" t="s">
        <v>1483</v>
      </c>
      <c r="U126" s="112" t="s">
        <v>2596</v>
      </c>
      <c r="V126" s="133" t="s">
        <v>2598</v>
      </c>
      <c r="W126" s="112" t="s">
        <v>2970</v>
      </c>
      <c r="X126" s="133" t="s">
        <v>2709</v>
      </c>
      <c r="Y126" s="133">
        <f t="shared" si="28"/>
        <v>3</v>
      </c>
      <c r="Z126" s="112" t="s">
        <v>2849</v>
      </c>
      <c r="AC126" s="133" t="s">
        <v>1033</v>
      </c>
      <c r="AD126" s="133">
        <f t="shared" si="29"/>
        <v>1</v>
      </c>
      <c r="AE126" s="133" t="s">
        <v>3793</v>
      </c>
      <c r="AJ126" s="133">
        <v>98</v>
      </c>
      <c r="AK126" s="148" t="str">
        <f t="shared" ca="1" si="30"/>
        <v>FY</v>
      </c>
      <c r="AL126" s="149" t="str">
        <f t="shared" ca="1" si="31"/>
        <v>R2 U' L' U R' U' L U R'</v>
      </c>
      <c r="AM126" s="149" t="str">
        <f t="shared" ca="1" si="32"/>
        <v>R: [R, U' L' U]</v>
      </c>
      <c r="AN126" s="141" t="str">
        <f t="shared" ca="1" si="33"/>
        <v>YF</v>
      </c>
      <c r="AO126" s="112" t="str">
        <f t="shared" ca="1" si="34"/>
        <v>R U' L' U R U' L U R2'</v>
      </c>
      <c r="AP126" s="112" t="str">
        <f t="shared" ca="1" si="35"/>
        <v>R: [U' L' U, R]</v>
      </c>
      <c r="AQ126" s="149" cm="1">
        <f t="array" aca="1" ref="AQ126" ca="1">IF(COLUMN(INDIRECT(E126&amp;1))&gt; COLUMN(INDIRECT(F126&amp;1)),1,0)</f>
        <v>1</v>
      </c>
    </row>
    <row r="127" spans="1:43" ht="12" customHeight="1">
      <c r="A127" s="133">
        <v>126</v>
      </c>
      <c r="B127" s="133" t="s">
        <v>1079</v>
      </c>
      <c r="C127" s="133">
        <v>8</v>
      </c>
      <c r="D127" s="133">
        <v>9</v>
      </c>
      <c r="E127" s="141" t="s">
        <v>1455</v>
      </c>
      <c r="F127" s="141" t="s">
        <v>1452</v>
      </c>
      <c r="G127" s="132" t="s">
        <v>1079</v>
      </c>
      <c r="H127" s="132" t="s">
        <v>1081</v>
      </c>
      <c r="I127" s="112"/>
      <c r="J127" s="112" t="s">
        <v>3143</v>
      </c>
      <c r="K127" s="132" t="s">
        <v>1079</v>
      </c>
      <c r="L127" s="133" t="s">
        <v>2446</v>
      </c>
      <c r="M127" s="133" t="s">
        <v>2447</v>
      </c>
      <c r="N127" s="132" t="s">
        <v>1081</v>
      </c>
      <c r="O127" s="133" t="s">
        <v>2448</v>
      </c>
      <c r="P127" s="133" t="s">
        <v>2449</v>
      </c>
      <c r="Q127" s="112" t="s">
        <v>3004</v>
      </c>
      <c r="R127" s="112" t="s">
        <v>3012</v>
      </c>
      <c r="S127" s="133">
        <f t="shared" si="27"/>
        <v>2</v>
      </c>
      <c r="T127" s="133" t="s">
        <v>2838</v>
      </c>
      <c r="U127" s="112" t="s">
        <v>2955</v>
      </c>
      <c r="V127" s="133" t="s">
        <v>2758</v>
      </c>
      <c r="W127" s="112" t="s">
        <v>2975</v>
      </c>
      <c r="X127" s="133" t="s">
        <v>1688</v>
      </c>
      <c r="Y127" s="133">
        <f t="shared" si="28"/>
        <v>3</v>
      </c>
      <c r="Z127" s="112" t="s">
        <v>2851</v>
      </c>
      <c r="AC127" s="133" t="s">
        <v>1033</v>
      </c>
      <c r="AD127" s="133">
        <f t="shared" si="29"/>
        <v>1</v>
      </c>
      <c r="AE127" s="133" t="s">
        <v>3794</v>
      </c>
      <c r="AJ127" s="133">
        <v>166</v>
      </c>
      <c r="AK127" s="148" t="str">
        <f t="shared" ca="1" si="30"/>
        <v>PY</v>
      </c>
      <c r="AL127" s="149" t="str">
        <f t="shared" ca="1" si="31"/>
        <v>U'D' R' U' R D2 R' U R UD'</v>
      </c>
      <c r="AM127" s="149" t="str">
        <f t="shared" ca="1" si="32"/>
        <v>U'D': [R' U' R, D2]</v>
      </c>
      <c r="AN127" s="141" t="str">
        <f t="shared" ca="1" si="33"/>
        <v>YP</v>
      </c>
      <c r="AO127" s="112" t="str">
        <f t="shared" ca="1" si="34"/>
        <v>U'D R' U' R D2 R' U R UD</v>
      </c>
      <c r="AP127" s="112" t="str">
        <f t="shared" ca="1" si="35"/>
        <v>U'D: [R' U' R, D2]</v>
      </c>
      <c r="AQ127" s="149" cm="1">
        <f t="array" aca="1" ref="AQ127" ca="1">IF(COLUMN(INDIRECT(E127&amp;1))&gt; COLUMN(INDIRECT(F127&amp;1)),1,0)</f>
        <v>1</v>
      </c>
    </row>
    <row r="128" spans="1:43" ht="12" customHeight="1">
      <c r="A128" s="133">
        <v>127</v>
      </c>
      <c r="B128" s="133" t="s">
        <v>1086</v>
      </c>
      <c r="C128" s="133">
        <v>9</v>
      </c>
      <c r="D128" s="133">
        <v>13</v>
      </c>
      <c r="E128" s="141" t="s">
        <v>1608</v>
      </c>
      <c r="F128" s="141" t="s">
        <v>1620</v>
      </c>
      <c r="G128" s="132" t="s">
        <v>1086</v>
      </c>
      <c r="H128" s="132" t="s">
        <v>1090</v>
      </c>
      <c r="I128" s="112" t="s">
        <v>3061</v>
      </c>
      <c r="J128" s="112" t="s">
        <v>3145</v>
      </c>
      <c r="K128" s="132" t="s">
        <v>1086</v>
      </c>
      <c r="L128" s="133" t="s">
        <v>2450</v>
      </c>
      <c r="M128" s="133" t="s">
        <v>2451</v>
      </c>
      <c r="N128" s="132" t="s">
        <v>1090</v>
      </c>
      <c r="O128" s="133" t="s">
        <v>2452</v>
      </c>
      <c r="P128" s="133" t="s">
        <v>2453</v>
      </c>
      <c r="Q128" s="112" t="s">
        <v>3086</v>
      </c>
      <c r="R128" s="112" t="s">
        <v>3086</v>
      </c>
      <c r="S128" s="133">
        <f t="shared" si="27"/>
        <v>3</v>
      </c>
      <c r="T128" s="133" t="s">
        <v>2838</v>
      </c>
      <c r="U128" s="112" t="s">
        <v>2955</v>
      </c>
      <c r="V128" s="133" t="s">
        <v>2758</v>
      </c>
      <c r="W128" s="112" t="s">
        <v>2975</v>
      </c>
      <c r="X128" s="133" t="s">
        <v>1688</v>
      </c>
      <c r="Y128" s="133">
        <f t="shared" si="28"/>
        <v>3</v>
      </c>
      <c r="Z128" s="112" t="s">
        <v>2851</v>
      </c>
      <c r="AC128" s="133" t="s">
        <v>1033</v>
      </c>
      <c r="AD128" s="133">
        <f t="shared" si="29"/>
        <v>4</v>
      </c>
      <c r="AE128" s="133" t="s">
        <v>3795</v>
      </c>
      <c r="AJ128" s="133">
        <v>185</v>
      </c>
      <c r="AK128" s="148" t="str">
        <f t="shared" ca="1" si="30"/>
        <v>TY</v>
      </c>
      <c r="AL128" s="149" t="str">
        <f t="shared" ca="1" si="31"/>
        <v>D R D' R' U' R D2 R' U R D' R' D'</v>
      </c>
      <c r="AM128" s="149" t="str">
        <f t="shared" ca="1" si="32"/>
        <v>D R D': [R' U' R, D2]</v>
      </c>
      <c r="AN128" s="141" t="str">
        <f t="shared" ca="1" si="33"/>
        <v>YT</v>
      </c>
      <c r="AO128" s="112" t="str">
        <f t="shared" ca="1" si="34"/>
        <v>D R D R' U' R D2 R' U R D R' D'</v>
      </c>
      <c r="AP128" s="112" t="str">
        <f t="shared" ca="1" si="35"/>
        <v>D R D: [R' U' R, D2]</v>
      </c>
      <c r="AQ128" s="149" cm="1">
        <f t="array" aca="1" ref="AQ128" ca="1">IF(COLUMN(INDIRECT(E128&amp;1))&gt; COLUMN(INDIRECT(F128&amp;1)),1,0)</f>
        <v>1</v>
      </c>
    </row>
    <row r="129" spans="1:43" ht="12" customHeight="1">
      <c r="A129" s="133">
        <v>128</v>
      </c>
      <c r="B129" s="133" t="s">
        <v>1897</v>
      </c>
      <c r="C129" s="133">
        <v>9</v>
      </c>
      <c r="D129" s="133">
        <v>10</v>
      </c>
      <c r="E129" s="141" t="s">
        <v>1645</v>
      </c>
      <c r="F129" s="141" t="s">
        <v>1649</v>
      </c>
      <c r="G129" s="132" t="s">
        <v>4382</v>
      </c>
      <c r="H129" s="132" t="s">
        <v>4389</v>
      </c>
      <c r="I129" s="112" t="s">
        <v>1531</v>
      </c>
      <c r="J129" s="112" t="s">
        <v>3138</v>
      </c>
      <c r="K129" s="132" t="s">
        <v>1897</v>
      </c>
      <c r="L129" s="133" t="s">
        <v>2454</v>
      </c>
      <c r="M129" s="133" t="s">
        <v>2455</v>
      </c>
      <c r="N129" s="132" t="s">
        <v>1848</v>
      </c>
      <c r="O129" s="133" t="s">
        <v>2456</v>
      </c>
      <c r="P129" s="133" t="s">
        <v>2457</v>
      </c>
      <c r="Q129" s="112" t="s">
        <v>1531</v>
      </c>
      <c r="R129" s="112" t="s">
        <v>1531</v>
      </c>
      <c r="S129" s="133">
        <f t="shared" si="27"/>
        <v>1</v>
      </c>
      <c r="T129" s="133" t="s">
        <v>1504</v>
      </c>
      <c r="U129" s="112" t="s">
        <v>2945</v>
      </c>
      <c r="V129" s="133" t="s">
        <v>2757</v>
      </c>
      <c r="W129" s="112" t="s">
        <v>2967</v>
      </c>
      <c r="X129" s="133" t="s">
        <v>1719</v>
      </c>
      <c r="Y129" s="133">
        <f t="shared" si="28"/>
        <v>3</v>
      </c>
      <c r="Z129" s="112" t="s">
        <v>2852</v>
      </c>
      <c r="AC129" s="133" t="s">
        <v>1033</v>
      </c>
      <c r="AD129" s="133">
        <f t="shared" si="29"/>
        <v>1</v>
      </c>
      <c r="AE129" s="133" t="s">
        <v>3796</v>
      </c>
      <c r="AJ129" s="133">
        <v>188</v>
      </c>
      <c r="AK129" s="148" t="str">
        <f t="shared" ca="1" si="30"/>
        <v>WY</v>
      </c>
      <c r="AL129" s="149" t="str">
        <f t="shared" ca="1" si="31"/>
        <v>R F2' R' U R U' F2' U R' U'</v>
      </c>
      <c r="AM129" s="149" t="str">
        <f t="shared" ca="1" si="32"/>
        <v>R: [F2, R' U R U']</v>
      </c>
      <c r="AN129" s="141" t="str">
        <f t="shared" ca="1" si="33"/>
        <v>YW</v>
      </c>
      <c r="AO129" s="112" t="str">
        <f t="shared" ca="1" si="34"/>
        <v>U R U' F2' U R' U' R F2' R'</v>
      </c>
      <c r="AP129" s="112" t="str">
        <f t="shared" ca="1" si="35"/>
        <v>R: [R' U R U', F2]</v>
      </c>
      <c r="AQ129" s="149" cm="1">
        <f t="array" aca="1" ref="AQ129" ca="1">IF(COLUMN(INDIRECT(E129&amp;1))&gt; COLUMN(INDIRECT(F129&amp;1)),1,0)</f>
        <v>1</v>
      </c>
    </row>
    <row r="130" spans="1:43" ht="12" customHeight="1">
      <c r="A130" s="133">
        <v>129</v>
      </c>
      <c r="B130" s="133" t="s">
        <v>1101</v>
      </c>
      <c r="C130" s="133">
        <v>9</v>
      </c>
      <c r="D130" s="133">
        <v>13</v>
      </c>
      <c r="E130" s="141" t="s">
        <v>1553</v>
      </c>
      <c r="F130" s="141" t="s">
        <v>1551</v>
      </c>
      <c r="G130" s="132" t="s">
        <v>1101</v>
      </c>
      <c r="H130" s="132" t="s">
        <v>1105</v>
      </c>
      <c r="I130" s="112" t="s">
        <v>3075</v>
      </c>
      <c r="J130" s="112" t="s">
        <v>3148</v>
      </c>
      <c r="K130" s="132" t="s">
        <v>1101</v>
      </c>
      <c r="L130" s="133" t="s">
        <v>2458</v>
      </c>
      <c r="M130" s="133" t="s">
        <v>2459</v>
      </c>
      <c r="N130" s="132" t="s">
        <v>1105</v>
      </c>
      <c r="O130" s="133" t="s">
        <v>2460</v>
      </c>
      <c r="P130" s="133" t="s">
        <v>2461</v>
      </c>
      <c r="Q130" s="112" t="s">
        <v>3087</v>
      </c>
      <c r="R130" s="112" t="s">
        <v>3123</v>
      </c>
      <c r="S130" s="133">
        <f t="shared" ref="S130:S161" si="36">LEN(SUBSTITUTE(SUBSTITUTE(SUBSTITUTE(SUBSTITUTE(SUBSTITUTE(SUBSTITUTE(R130," ",""),"'",""),"x",""),"y",""),"z",""),"2",""))</f>
        <v>3</v>
      </c>
      <c r="T130" s="133" t="s">
        <v>278</v>
      </c>
      <c r="U130" s="112" t="s">
        <v>2099</v>
      </c>
      <c r="V130" s="133" t="s">
        <v>2097</v>
      </c>
      <c r="W130" s="112" t="s">
        <v>2962</v>
      </c>
      <c r="X130" s="133" t="s">
        <v>1688</v>
      </c>
      <c r="Y130" s="133">
        <f t="shared" ref="Y130:Y161" si="37">LEN(X130)</f>
        <v>3</v>
      </c>
      <c r="Z130" s="112" t="s">
        <v>2852</v>
      </c>
      <c r="AC130" s="133" t="s">
        <v>1033</v>
      </c>
      <c r="AD130" s="133">
        <f t="shared" ref="AD130:AD161" si="38">D130-C130</f>
        <v>4</v>
      </c>
      <c r="AE130" s="133" t="s">
        <v>3797</v>
      </c>
      <c r="AJ130" s="133">
        <v>177</v>
      </c>
      <c r="AK130" s="148" t="str">
        <f t="shared" ref="AK130:AK161" ca="1" si="39">IF(AQ130=0,E130,F130)</f>
        <v>RY</v>
      </c>
      <c r="AL130" s="149" t="str">
        <f t="shared" ref="AL130:AL161" ca="1" si="40">IF(AQ130=0,L130,O130)</f>
        <v>U R D' R' D R U' R' D' R UD R' U'</v>
      </c>
      <c r="AM130" s="149" t="str">
        <f t="shared" ref="AM130:AM161" ca="1" si="41">IF(AQ130=0,M130,P130)</f>
        <v>U R D': [R' D R, U']</v>
      </c>
      <c r="AN130" s="141" t="str">
        <f t="shared" ref="AN130:AN161" ca="1" si="42">IF(AQ130=0,F130,E130)</f>
        <v>YR</v>
      </c>
      <c r="AO130" s="112" t="str">
        <f t="shared" ref="AO130:AO161" ca="1" si="43">IF(AQ130=0,O130,L130)</f>
        <v>U R U'D' R' D R U R' D' R D R' U'</v>
      </c>
      <c r="AP130" s="112" t="str">
        <f t="shared" ref="AP130:AP161" ca="1" si="44">IF(AQ130=0,P130,M130)</f>
        <v>U R D': [U', R' D R]</v>
      </c>
      <c r="AQ130" s="149" cm="1">
        <f t="array" aca="1" ref="AQ130" ca="1">IF(COLUMN(INDIRECT(E130&amp;1))&gt; COLUMN(INDIRECT(F130&amp;1)),1,0)</f>
        <v>1</v>
      </c>
    </row>
    <row r="131" spans="1:43" ht="12" customHeight="1">
      <c r="A131" s="133">
        <v>130</v>
      </c>
      <c r="B131" s="133" t="s">
        <v>2742</v>
      </c>
      <c r="C131" s="133">
        <v>8</v>
      </c>
      <c r="D131" s="133">
        <v>8</v>
      </c>
      <c r="E131" s="141" t="s">
        <v>1400</v>
      </c>
      <c r="F131" s="141" t="s">
        <v>1396</v>
      </c>
      <c r="G131" s="132" t="s">
        <v>1109</v>
      </c>
      <c r="H131" s="132" t="s">
        <v>1112</v>
      </c>
      <c r="I131" s="112"/>
      <c r="J131" s="112" t="s">
        <v>3138</v>
      </c>
      <c r="K131" s="132" t="s">
        <v>1109</v>
      </c>
      <c r="L131" s="133" t="s">
        <v>2462</v>
      </c>
      <c r="M131" s="133" t="s">
        <v>2463</v>
      </c>
      <c r="N131" s="132" t="s">
        <v>1112</v>
      </c>
      <c r="O131" s="133" t="s">
        <v>2464</v>
      </c>
      <c r="P131" s="133" t="s">
        <v>2465</v>
      </c>
      <c r="Q131" s="112"/>
      <c r="R131" s="112"/>
      <c r="S131" s="133">
        <f t="shared" si="36"/>
        <v>0</v>
      </c>
      <c r="T131" s="133" t="s">
        <v>1109</v>
      </c>
      <c r="U131" s="112" t="s">
        <v>2465</v>
      </c>
      <c r="V131" s="133" t="s">
        <v>2463</v>
      </c>
      <c r="W131" s="112" t="s">
        <v>2977</v>
      </c>
      <c r="X131" s="133" t="s">
        <v>2709</v>
      </c>
      <c r="Y131" s="133">
        <f t="shared" si="37"/>
        <v>3</v>
      </c>
      <c r="Z131" s="112" t="s">
        <v>2852</v>
      </c>
      <c r="AA131" s="133">
        <v>1</v>
      </c>
      <c r="AC131" s="133" t="s">
        <v>1033</v>
      </c>
      <c r="AD131" s="133">
        <f t="shared" si="38"/>
        <v>0</v>
      </c>
      <c r="AE131" s="133" t="s">
        <v>3798</v>
      </c>
      <c r="AJ131" s="133">
        <v>159</v>
      </c>
      <c r="AK131" s="148" t="str">
        <f t="shared" ca="1" si="39"/>
        <v>OY</v>
      </c>
      <c r="AL131" s="149" t="str">
        <f t="shared" ca="1" si="40"/>
        <v>R U r2' D' R' D r2 U'</v>
      </c>
      <c r="AM131" s="149" t="str">
        <f t="shared" ca="1" si="41"/>
        <v>[R, U L2 U']</v>
      </c>
      <c r="AN131" s="141" t="str">
        <f t="shared" ca="1" si="42"/>
        <v>YO</v>
      </c>
      <c r="AO131" s="112" t="str">
        <f t="shared" ca="1" si="43"/>
        <v>U r2' D' R D r2 U' R'</v>
      </c>
      <c r="AP131" s="112" t="str">
        <f t="shared" ca="1" si="44"/>
        <v>[U L2 U', R]</v>
      </c>
      <c r="AQ131" s="149" cm="1">
        <f t="array" aca="1" ref="AQ131" ca="1">IF(COLUMN(INDIRECT(E131&amp;1))&gt; COLUMN(INDIRECT(F131&amp;1)),1,0)</f>
        <v>1</v>
      </c>
    </row>
    <row r="132" spans="1:43" ht="12" customHeight="1">
      <c r="A132" s="133">
        <v>131</v>
      </c>
      <c r="B132" s="133" t="s">
        <v>1124</v>
      </c>
      <c r="C132" s="133">
        <v>9</v>
      </c>
      <c r="D132" s="133">
        <v>11</v>
      </c>
      <c r="E132" s="141" t="s">
        <v>1846</v>
      </c>
      <c r="F132" s="141" t="s">
        <v>1895</v>
      </c>
      <c r="G132" s="132" t="s">
        <v>1124</v>
      </c>
      <c r="H132" s="132" t="s">
        <v>1128</v>
      </c>
      <c r="I132" s="112" t="s">
        <v>3265</v>
      </c>
      <c r="J132" s="112" t="s">
        <v>3166</v>
      </c>
      <c r="K132" s="132" t="s">
        <v>1124</v>
      </c>
      <c r="L132" s="133" t="s">
        <v>2466</v>
      </c>
      <c r="M132" s="133" t="s">
        <v>3267</v>
      </c>
      <c r="N132" s="132" t="s">
        <v>1128</v>
      </c>
      <c r="O132" s="133" t="s">
        <v>2467</v>
      </c>
      <c r="P132" s="133" t="s">
        <v>3266</v>
      </c>
      <c r="Q132" s="112" t="s">
        <v>3265</v>
      </c>
      <c r="R132" s="112" t="s">
        <v>3093</v>
      </c>
      <c r="S132" s="133">
        <f t="shared" si="36"/>
        <v>3</v>
      </c>
      <c r="T132" s="133" t="s">
        <v>1909</v>
      </c>
      <c r="U132" s="112" t="s">
        <v>2938</v>
      </c>
      <c r="V132" s="133" t="s">
        <v>2745</v>
      </c>
      <c r="W132" s="112" t="s">
        <v>2963</v>
      </c>
      <c r="X132" s="133" t="s">
        <v>1688</v>
      </c>
      <c r="Y132" s="133">
        <f t="shared" si="37"/>
        <v>3</v>
      </c>
      <c r="Z132" s="112" t="s">
        <v>2849</v>
      </c>
      <c r="AC132" s="133" t="s">
        <v>1123</v>
      </c>
      <c r="AD132" s="133">
        <f t="shared" si="38"/>
        <v>2</v>
      </c>
      <c r="AE132" s="133" t="s">
        <v>3799</v>
      </c>
      <c r="AJ132" s="133">
        <v>125</v>
      </c>
      <c r="AK132" s="148" t="str">
        <f t="shared" ca="1" si="39"/>
        <v>IN</v>
      </c>
      <c r="AL132" s="149" t="str">
        <f t="shared" ca="1" si="40"/>
        <v>UD' R U2 R D' R' U2 R D R2' U'D</v>
      </c>
      <c r="AM132" s="149" t="str">
        <f t="shared" ca="1" si="41"/>
        <v>UD' R: [U2, R D' R']</v>
      </c>
      <c r="AN132" s="141" t="str">
        <f t="shared" ca="1" si="42"/>
        <v>NI</v>
      </c>
      <c r="AO132" s="112" t="str">
        <f t="shared" ca="1" si="43"/>
        <v>UD' R2 D' R' U2 R D R' U2 R' U'D</v>
      </c>
      <c r="AP132" s="112" t="str">
        <f t="shared" ca="1" si="44"/>
        <v>UD' R: [R D' R', U2]</v>
      </c>
      <c r="AQ132" s="149" cm="1">
        <f t="array" aca="1" ref="AQ132" ca="1">IF(COLUMN(INDIRECT(E132&amp;1))&gt; COLUMN(INDIRECT(F132&amp;1)),1,0)</f>
        <v>1</v>
      </c>
    </row>
    <row r="133" spans="1:43" ht="12" customHeight="1">
      <c r="A133" s="133">
        <v>132</v>
      </c>
      <c r="B133" s="133" t="s">
        <v>1132</v>
      </c>
      <c r="C133" s="133">
        <v>10</v>
      </c>
      <c r="D133" s="133">
        <v>11</v>
      </c>
      <c r="E133" s="141" t="s">
        <v>1323</v>
      </c>
      <c r="F133" s="141" t="s">
        <v>1326</v>
      </c>
      <c r="G133" s="132" t="s">
        <v>1132</v>
      </c>
      <c r="H133" s="132" t="s">
        <v>1135</v>
      </c>
      <c r="I133" s="112" t="s">
        <v>1531</v>
      </c>
      <c r="J133" s="112" t="s">
        <v>3146</v>
      </c>
      <c r="K133" s="132" t="s">
        <v>1132</v>
      </c>
      <c r="L133" s="133" t="s">
        <v>2468</v>
      </c>
      <c r="M133" s="133" t="s">
        <v>2469</v>
      </c>
      <c r="N133" s="132" t="s">
        <v>1135</v>
      </c>
      <c r="O133" s="133" t="s">
        <v>2470</v>
      </c>
      <c r="P133" s="133" t="s">
        <v>2471</v>
      </c>
      <c r="Q133" s="112" t="s">
        <v>3088</v>
      </c>
      <c r="R133" s="112" t="s">
        <v>3088</v>
      </c>
      <c r="S133" s="133">
        <f t="shared" si="36"/>
        <v>2</v>
      </c>
      <c r="T133" s="133" t="s">
        <v>1940</v>
      </c>
      <c r="U133" s="112" t="s">
        <v>2943</v>
      </c>
      <c r="V133" s="133" t="s">
        <v>2747</v>
      </c>
      <c r="W133" s="112" t="s">
        <v>2966</v>
      </c>
      <c r="X133" s="133" t="s">
        <v>1688</v>
      </c>
      <c r="Y133" s="133">
        <f t="shared" si="37"/>
        <v>3</v>
      </c>
      <c r="Z133" s="112" t="s">
        <v>2851</v>
      </c>
      <c r="AC133" s="133" t="s">
        <v>1123</v>
      </c>
      <c r="AD133" s="133">
        <f t="shared" si="38"/>
        <v>1</v>
      </c>
      <c r="AE133" s="133" t="s">
        <v>3800</v>
      </c>
      <c r="AJ133" s="133">
        <v>149</v>
      </c>
      <c r="AK133" s="148" t="str">
        <f t="shared" ca="1" si="39"/>
        <v>NS</v>
      </c>
      <c r="AL133" s="149" t="str">
        <f t="shared" ca="1" si="40"/>
        <v>R D2 R' U' R D' R' U R D' R'</v>
      </c>
      <c r="AM133" s="149" t="str">
        <f t="shared" ca="1" si="41"/>
        <v>R D: [D, R' U' R]</v>
      </c>
      <c r="AN133" s="141" t="str">
        <f t="shared" ca="1" si="42"/>
        <v>SN</v>
      </c>
      <c r="AO133" s="112" t="str">
        <f t="shared" ca="1" si="43"/>
        <v>R D R' U' R D R' U R D2 R'</v>
      </c>
      <c r="AP133" s="112" t="str">
        <f t="shared" ca="1" si="44"/>
        <v>R D: [R' U' R, D]</v>
      </c>
      <c r="AQ133" s="149" cm="1">
        <f t="array" aca="1" ref="AQ133" ca="1">IF(COLUMN(INDIRECT(E133&amp;1))&gt; COLUMN(INDIRECT(F133&amp;1)),1,0)</f>
        <v>0</v>
      </c>
    </row>
    <row r="134" spans="1:43" ht="12" customHeight="1">
      <c r="A134" s="133">
        <v>133</v>
      </c>
      <c r="B134" s="133" t="s">
        <v>1139</v>
      </c>
      <c r="C134" s="133">
        <v>8</v>
      </c>
      <c r="D134" s="133">
        <v>8</v>
      </c>
      <c r="E134" s="141" t="s">
        <v>1338</v>
      </c>
      <c r="F134" s="141" t="s">
        <v>1342</v>
      </c>
      <c r="G134" s="132" t="s">
        <v>1139</v>
      </c>
      <c r="H134" s="132" t="s">
        <v>1143</v>
      </c>
      <c r="I134" s="112"/>
      <c r="J134" s="112" t="s">
        <v>3144</v>
      </c>
      <c r="K134" s="132" t="s">
        <v>1139</v>
      </c>
      <c r="L134" s="133" t="s">
        <v>2472</v>
      </c>
      <c r="M134" s="133" t="s">
        <v>2473</v>
      </c>
      <c r="N134" s="132" t="s">
        <v>1143</v>
      </c>
      <c r="O134" s="133" t="s">
        <v>2474</v>
      </c>
      <c r="P134" s="133" t="s">
        <v>2475</v>
      </c>
      <c r="Q134" s="112"/>
      <c r="R134" s="112"/>
      <c r="S134" s="133">
        <f t="shared" si="36"/>
        <v>0</v>
      </c>
      <c r="T134" s="133" t="s">
        <v>1139</v>
      </c>
      <c r="U134" s="112" t="s">
        <v>2473</v>
      </c>
      <c r="V134" s="133" t="s">
        <v>2475</v>
      </c>
      <c r="W134" s="112" t="s">
        <v>2966</v>
      </c>
      <c r="X134" s="133" t="s">
        <v>1688</v>
      </c>
      <c r="Y134" s="133">
        <f t="shared" si="37"/>
        <v>3</v>
      </c>
      <c r="Z134" s="112" t="s">
        <v>2851</v>
      </c>
      <c r="AA134" s="133">
        <v>1</v>
      </c>
      <c r="AB134" s="133">
        <v>1</v>
      </c>
      <c r="AC134" s="133" t="s">
        <v>1123</v>
      </c>
      <c r="AD134" s="133">
        <f t="shared" si="38"/>
        <v>0</v>
      </c>
      <c r="AE134" s="133" t="s">
        <v>2472</v>
      </c>
      <c r="AJ134" s="133">
        <v>153</v>
      </c>
      <c r="AK134" s="148" t="str">
        <f t="shared" ca="1" si="39"/>
        <v>NZ</v>
      </c>
      <c r="AL134" s="149" t="str">
        <f t="shared" ca="1" si="40"/>
        <v>D R U R' D' R U' R'</v>
      </c>
      <c r="AM134" s="149" t="str">
        <f t="shared" ca="1" si="41"/>
        <v>[D, R U R']</v>
      </c>
      <c r="AN134" s="141" t="str">
        <f t="shared" ca="1" si="42"/>
        <v>ZN</v>
      </c>
      <c r="AO134" s="112" t="str">
        <f t="shared" ca="1" si="43"/>
        <v>R U R' D R U' R' D'</v>
      </c>
      <c r="AP134" s="112" t="str">
        <f t="shared" ca="1" si="44"/>
        <v>[R U R', D]</v>
      </c>
      <c r="AQ134" s="149" cm="1">
        <f t="array" aca="1" ref="AQ134" ca="1">IF(COLUMN(INDIRECT(E134&amp;1))&gt; COLUMN(INDIRECT(F134&amp;1)),1,0)</f>
        <v>0</v>
      </c>
    </row>
    <row r="135" spans="1:43" ht="12" customHeight="1">
      <c r="A135" s="133">
        <v>134</v>
      </c>
      <c r="B135" s="133" t="s">
        <v>1147</v>
      </c>
      <c r="C135" s="133">
        <v>8</v>
      </c>
      <c r="D135" s="133">
        <v>8</v>
      </c>
      <c r="E135" s="141" t="s">
        <v>20</v>
      </c>
      <c r="F135" s="141" t="s">
        <v>864</v>
      </c>
      <c r="G135" s="132" t="s">
        <v>1147</v>
      </c>
      <c r="H135" s="132" t="s">
        <v>1151</v>
      </c>
      <c r="I135" s="112"/>
      <c r="J135" s="99" t="s">
        <v>3134</v>
      </c>
      <c r="K135" s="132" t="s">
        <v>1147</v>
      </c>
      <c r="L135" s="133" t="s">
        <v>2476</v>
      </c>
      <c r="M135" s="133" t="s">
        <v>2477</v>
      </c>
      <c r="N135" s="132" t="s">
        <v>1151</v>
      </c>
      <c r="O135" s="133" t="s">
        <v>2478</v>
      </c>
      <c r="P135" s="133" t="s">
        <v>2479</v>
      </c>
      <c r="Q135" s="112"/>
      <c r="R135" s="112"/>
      <c r="S135" s="133">
        <f t="shared" si="36"/>
        <v>0</v>
      </c>
      <c r="T135" s="133" t="s">
        <v>1147</v>
      </c>
      <c r="U135" s="112" t="s">
        <v>2477</v>
      </c>
      <c r="V135" s="133" t="s">
        <v>2479</v>
      </c>
      <c r="W135" s="112" t="s">
        <v>2970</v>
      </c>
      <c r="X135" s="133" t="s">
        <v>1688</v>
      </c>
      <c r="Y135" s="133">
        <f t="shared" si="37"/>
        <v>3</v>
      </c>
      <c r="Z135" s="112" t="s">
        <v>2849</v>
      </c>
      <c r="AA135" s="133">
        <v>1</v>
      </c>
      <c r="AC135" s="133" t="s">
        <v>1123</v>
      </c>
      <c r="AD135" s="133">
        <f t="shared" si="38"/>
        <v>0</v>
      </c>
      <c r="AE135" s="133" t="s">
        <v>2476</v>
      </c>
      <c r="AJ135" s="133">
        <v>113</v>
      </c>
      <c r="AK135" s="148" t="str">
        <f t="shared" ca="1" si="39"/>
        <v>HN</v>
      </c>
      <c r="AL135" s="149" t="str">
        <f t="shared" ca="1" si="40"/>
        <v>U L' U' R' U L U' R</v>
      </c>
      <c r="AM135" s="149" t="str">
        <f t="shared" ca="1" si="41"/>
        <v>[U L' U', R']</v>
      </c>
      <c r="AN135" s="141" t="str">
        <f t="shared" ca="1" si="42"/>
        <v>NH</v>
      </c>
      <c r="AO135" s="112" t="str">
        <f t="shared" ca="1" si="43"/>
        <v>R' U L' U' R U L U'</v>
      </c>
      <c r="AP135" s="112" t="str">
        <f t="shared" ca="1" si="44"/>
        <v>[R', U L' U']</v>
      </c>
      <c r="AQ135" s="149" cm="1">
        <f t="array" aca="1" ref="AQ135" ca="1">IF(COLUMN(INDIRECT(E135&amp;1))&gt; COLUMN(INDIRECT(F135&amp;1)),1,0)</f>
        <v>1</v>
      </c>
    </row>
    <row r="136" spans="1:43" ht="12" customHeight="1">
      <c r="A136" s="133">
        <v>135</v>
      </c>
      <c r="B136" s="133" t="s">
        <v>1155</v>
      </c>
      <c r="C136" s="133">
        <v>8</v>
      </c>
      <c r="D136" s="133">
        <v>11</v>
      </c>
      <c r="E136" s="141" t="s">
        <v>647</v>
      </c>
      <c r="F136" s="141" t="s">
        <v>643</v>
      </c>
      <c r="G136" s="132" t="s">
        <v>1155</v>
      </c>
      <c r="H136" s="132" t="s">
        <v>1159</v>
      </c>
      <c r="I136" s="112" t="s">
        <v>3069</v>
      </c>
      <c r="J136" s="112" t="s">
        <v>3166</v>
      </c>
      <c r="K136" s="132" t="s">
        <v>1155</v>
      </c>
      <c r="L136" s="133" t="s">
        <v>2480</v>
      </c>
      <c r="M136" s="133" t="s">
        <v>2481</v>
      </c>
      <c r="N136" s="132" t="s">
        <v>1159</v>
      </c>
      <c r="O136" s="133" t="s">
        <v>2482</v>
      </c>
      <c r="P136" s="133" t="s">
        <v>2483</v>
      </c>
      <c r="Q136" s="112" t="s">
        <v>3069</v>
      </c>
      <c r="R136" s="112" t="s">
        <v>3061</v>
      </c>
      <c r="S136" s="133">
        <f t="shared" si="36"/>
        <v>2</v>
      </c>
      <c r="T136" s="133" t="s">
        <v>2833</v>
      </c>
      <c r="U136" s="112" t="s">
        <v>2950</v>
      </c>
      <c r="V136" s="133" t="s">
        <v>2756</v>
      </c>
      <c r="W136" s="112" t="s">
        <v>2966</v>
      </c>
      <c r="X136" s="133" t="s">
        <v>1688</v>
      </c>
      <c r="Y136" s="133">
        <f t="shared" si="37"/>
        <v>3</v>
      </c>
      <c r="Z136" s="112" t="s">
        <v>2849</v>
      </c>
      <c r="AB136" s="133">
        <v>1</v>
      </c>
      <c r="AC136" s="133" t="s">
        <v>1123</v>
      </c>
      <c r="AD136" s="133">
        <f t="shared" si="38"/>
        <v>3</v>
      </c>
      <c r="AE136" s="133" t="s">
        <v>3801</v>
      </c>
      <c r="AJ136" s="133">
        <v>89</v>
      </c>
      <c r="AK136" s="148" t="str">
        <f t="shared" ca="1" si="39"/>
        <v>FN</v>
      </c>
      <c r="AL136" s="149" t="str">
        <f t="shared" ca="1" si="40"/>
        <v>D R2' U R D R' U' R D' R D'</v>
      </c>
      <c r="AM136" s="149" t="str">
        <f t="shared" ca="1" si="41"/>
        <v>D R': [R' U R, D]</v>
      </c>
      <c r="AN136" s="141" t="str">
        <f t="shared" ca="1" si="42"/>
        <v>NF</v>
      </c>
      <c r="AO136" s="112" t="str">
        <f t="shared" ca="1" si="43"/>
        <v>D R' D R' U R D' R' U' R2 D'</v>
      </c>
      <c r="AP136" s="112" t="str">
        <f t="shared" ca="1" si="44"/>
        <v>D R': [D, R' U R]</v>
      </c>
      <c r="AQ136" s="149" cm="1">
        <f t="array" aca="1" ref="AQ136" ca="1">IF(COLUMN(INDIRECT(E136&amp;1))&gt; COLUMN(INDIRECT(F136&amp;1)),1,0)</f>
        <v>1</v>
      </c>
    </row>
    <row r="137" spans="1:43" ht="12" customHeight="1">
      <c r="A137" s="133">
        <v>136</v>
      </c>
      <c r="B137" s="133" t="s">
        <v>1163</v>
      </c>
      <c r="C137" s="133">
        <v>9</v>
      </c>
      <c r="D137" s="133">
        <v>13</v>
      </c>
      <c r="E137" s="141" t="s">
        <v>1299</v>
      </c>
      <c r="F137" s="141" t="s">
        <v>1303</v>
      </c>
      <c r="G137" s="132" t="s">
        <v>1163</v>
      </c>
      <c r="H137" s="132" t="s">
        <v>1166</v>
      </c>
      <c r="I137" s="112" t="s">
        <v>3096</v>
      </c>
      <c r="J137" s="112" t="s">
        <v>3145</v>
      </c>
      <c r="K137" s="132" t="s">
        <v>1163</v>
      </c>
      <c r="L137" s="133" t="s">
        <v>2484</v>
      </c>
      <c r="M137" s="133" t="s">
        <v>2485</v>
      </c>
      <c r="N137" s="132" t="s">
        <v>1166</v>
      </c>
      <c r="O137" s="133" t="s">
        <v>2486</v>
      </c>
      <c r="P137" s="133" t="s">
        <v>2487</v>
      </c>
      <c r="Q137" s="112" t="s">
        <v>3089</v>
      </c>
      <c r="R137" s="112" t="s">
        <v>3086</v>
      </c>
      <c r="S137" s="133">
        <f t="shared" si="36"/>
        <v>3</v>
      </c>
      <c r="T137" s="133" t="s">
        <v>2838</v>
      </c>
      <c r="U137" s="112" t="s">
        <v>2955</v>
      </c>
      <c r="V137" s="133" t="s">
        <v>2758</v>
      </c>
      <c r="W137" s="112" t="s">
        <v>2975</v>
      </c>
      <c r="X137" s="133" t="s">
        <v>1688</v>
      </c>
      <c r="Y137" s="133">
        <f t="shared" si="37"/>
        <v>3</v>
      </c>
      <c r="Z137" s="112" t="s">
        <v>2851</v>
      </c>
      <c r="AC137" s="133" t="s">
        <v>1123</v>
      </c>
      <c r="AD137" s="133">
        <f t="shared" si="38"/>
        <v>4</v>
      </c>
      <c r="AE137" s="133" t="s">
        <v>3802</v>
      </c>
      <c r="AJ137" s="133">
        <v>146</v>
      </c>
      <c r="AK137" s="148" t="str">
        <f t="shared" ca="1" si="39"/>
        <v>NP</v>
      </c>
      <c r="AL137" s="149" t="str">
        <f t="shared" ca="1" si="40"/>
        <v>D' R D' R' U' R D2 R' U R D' R' D</v>
      </c>
      <c r="AM137" s="149" t="str">
        <f t="shared" ca="1" si="41"/>
        <v>D' R D': [R' U' R, D2]</v>
      </c>
      <c r="AN137" s="141" t="str">
        <f t="shared" ca="1" si="42"/>
        <v>PN</v>
      </c>
      <c r="AO137" s="112" t="str">
        <f t="shared" ca="1" si="43"/>
        <v>D' R D R' U' R D2 R' U R D R' D</v>
      </c>
      <c r="AP137" s="112" t="str">
        <f t="shared" ca="1" si="44"/>
        <v>D' R D: [R' U' R, D2]</v>
      </c>
      <c r="AQ137" s="149" cm="1">
        <f t="array" aca="1" ref="AQ137" ca="1">IF(COLUMN(INDIRECT(E137&amp;1))&gt; COLUMN(INDIRECT(F137&amp;1)),1,0)</f>
        <v>0</v>
      </c>
    </row>
    <row r="138" spans="1:43" ht="12" customHeight="1">
      <c r="A138" s="133">
        <v>137</v>
      </c>
      <c r="B138" s="133" t="s">
        <v>1169</v>
      </c>
      <c r="C138" s="133">
        <v>8</v>
      </c>
      <c r="D138" s="133">
        <v>9</v>
      </c>
      <c r="E138" s="141" t="s">
        <v>1878</v>
      </c>
      <c r="F138" s="141" t="s">
        <v>1828</v>
      </c>
      <c r="G138" s="132" t="s">
        <v>1169</v>
      </c>
      <c r="H138" s="132" t="s">
        <v>1173</v>
      </c>
      <c r="I138" s="112"/>
      <c r="J138" s="112" t="s">
        <v>3143</v>
      </c>
      <c r="K138" s="132" t="s">
        <v>1169</v>
      </c>
      <c r="L138" s="133" t="s">
        <v>2488</v>
      </c>
      <c r="M138" s="133" t="s">
        <v>2489</v>
      </c>
      <c r="N138" s="132" t="s">
        <v>1173</v>
      </c>
      <c r="O138" s="133" t="s">
        <v>2490</v>
      </c>
      <c r="P138" s="133" t="s">
        <v>2491</v>
      </c>
      <c r="Q138" s="112" t="s">
        <v>344</v>
      </c>
      <c r="R138" s="112" t="s">
        <v>344</v>
      </c>
      <c r="S138" s="133">
        <f t="shared" si="36"/>
        <v>1</v>
      </c>
      <c r="T138" s="133" t="s">
        <v>877</v>
      </c>
      <c r="U138" s="112" t="s">
        <v>2347</v>
      </c>
      <c r="V138" s="133" t="s">
        <v>2349</v>
      </c>
      <c r="W138" s="112" t="s">
        <v>2975</v>
      </c>
      <c r="X138" s="133" t="s">
        <v>1688</v>
      </c>
      <c r="Y138" s="133">
        <f t="shared" si="37"/>
        <v>3</v>
      </c>
      <c r="Z138" s="112" t="s">
        <v>2851</v>
      </c>
      <c r="AB138" s="133">
        <v>1</v>
      </c>
      <c r="AC138" s="133" t="s">
        <v>1123</v>
      </c>
      <c r="AD138" s="133">
        <f t="shared" si="38"/>
        <v>1</v>
      </c>
      <c r="AE138" s="133" t="s">
        <v>3803</v>
      </c>
      <c r="AJ138" s="133">
        <v>150</v>
      </c>
      <c r="AK138" s="148" t="str">
        <f t="shared" ca="1" si="39"/>
        <v>NT</v>
      </c>
      <c r="AL138" s="149" t="str">
        <f t="shared" ca="1" si="40"/>
        <v>D R U R' D2 R U' R' D</v>
      </c>
      <c r="AM138" s="149" t="str">
        <f t="shared" ca="1" si="41"/>
        <v>D: [R U R', D2]</v>
      </c>
      <c r="AN138" s="141" t="str">
        <f t="shared" ca="1" si="42"/>
        <v>TN</v>
      </c>
      <c r="AO138" s="112" t="str">
        <f t="shared" ca="1" si="43"/>
        <v>D' R U R' D2 R U' R' D'</v>
      </c>
      <c r="AP138" s="112" t="str">
        <f t="shared" ca="1" si="44"/>
        <v>D': [R U R', D2]</v>
      </c>
      <c r="AQ138" s="149" cm="1">
        <f t="array" aca="1" ref="AQ138" ca="1">IF(COLUMN(INDIRECT(E138&amp;1))&gt; COLUMN(INDIRECT(F138&amp;1)),1,0)</f>
        <v>0</v>
      </c>
    </row>
    <row r="139" spans="1:43" ht="12" customHeight="1">
      <c r="A139" s="133">
        <v>138</v>
      </c>
      <c r="B139" s="133" t="s">
        <v>2730</v>
      </c>
      <c r="C139" s="133">
        <v>10</v>
      </c>
      <c r="D139" s="133">
        <v>13</v>
      </c>
      <c r="E139" s="141" t="s">
        <v>1353</v>
      </c>
      <c r="F139" s="141" t="s">
        <v>1357</v>
      </c>
      <c r="G139" s="132" t="s">
        <v>4332</v>
      </c>
      <c r="H139" s="132" t="s">
        <v>4353</v>
      </c>
      <c r="I139" s="112" t="s">
        <v>3067</v>
      </c>
      <c r="J139" s="112" t="s">
        <v>3149</v>
      </c>
      <c r="K139" s="132" t="s">
        <v>1185</v>
      </c>
      <c r="L139" s="133" t="s">
        <v>2492</v>
      </c>
      <c r="M139" s="133" t="s">
        <v>2493</v>
      </c>
      <c r="N139" s="132" t="s">
        <v>1189</v>
      </c>
      <c r="O139" s="133" t="s">
        <v>2494</v>
      </c>
      <c r="P139" s="133" t="s">
        <v>2495</v>
      </c>
      <c r="Q139" s="112" t="s">
        <v>3067</v>
      </c>
      <c r="R139" s="112" t="s">
        <v>3118</v>
      </c>
      <c r="S139" s="133">
        <f t="shared" si="36"/>
        <v>3</v>
      </c>
      <c r="T139" s="133" t="s">
        <v>510</v>
      </c>
      <c r="U139" s="112" t="s">
        <v>1972</v>
      </c>
      <c r="V139" s="133" t="s">
        <v>1970</v>
      </c>
      <c r="W139" s="112" t="s">
        <v>2963</v>
      </c>
      <c r="X139" s="133" t="s">
        <v>1688</v>
      </c>
      <c r="Y139" s="133">
        <f t="shared" si="37"/>
        <v>3</v>
      </c>
      <c r="Z139" s="112" t="s">
        <v>2852</v>
      </c>
      <c r="AC139" s="133" t="s">
        <v>1123</v>
      </c>
      <c r="AD139" s="133">
        <f t="shared" si="38"/>
        <v>3</v>
      </c>
      <c r="AE139" s="133" t="s">
        <v>3804</v>
      </c>
      <c r="AJ139" s="133">
        <v>151</v>
      </c>
      <c r="AK139" s="148" t="str">
        <f t="shared" ca="1" si="39"/>
        <v>NX</v>
      </c>
      <c r="AL139" s="149" t="str">
        <f t="shared" ca="1" si="40"/>
        <v>R U' R2' D R U2 R' D' R U2 R U R'</v>
      </c>
      <c r="AM139" s="149" t="str">
        <f t="shared" ca="1" si="41"/>
        <v>R U' R': [R' D R, U2]</v>
      </c>
      <c r="AN139" s="141" t="str">
        <f t="shared" ca="1" si="42"/>
        <v>XN</v>
      </c>
      <c r="AO139" s="112" t="str">
        <f t="shared" ca="1" si="43"/>
        <v>R U' R' U2 R' D R U2 R' D' R2 U R'</v>
      </c>
      <c r="AP139" s="112" t="str">
        <f t="shared" ca="1" si="44"/>
        <v>R U' R': [U2, R' D R]</v>
      </c>
      <c r="AQ139" s="149" cm="1">
        <f t="array" aca="1" ref="AQ139" ca="1">IF(COLUMN(INDIRECT(E139&amp;1))&gt; COLUMN(INDIRECT(F139&amp;1)),1,0)</f>
        <v>0</v>
      </c>
    </row>
    <row r="140" spans="1:43" ht="12" customHeight="1">
      <c r="A140" s="133">
        <v>139</v>
      </c>
      <c r="B140" s="133" t="s">
        <v>1193</v>
      </c>
      <c r="C140" s="133">
        <v>8</v>
      </c>
      <c r="D140" s="133">
        <v>11</v>
      </c>
      <c r="E140" s="141" t="s">
        <v>1315</v>
      </c>
      <c r="F140" s="141" t="s">
        <v>1319</v>
      </c>
      <c r="G140" s="132" t="s">
        <v>1193</v>
      </c>
      <c r="H140" s="132" t="s">
        <v>1197</v>
      </c>
      <c r="I140" s="112" t="s">
        <v>3061</v>
      </c>
      <c r="J140" s="112" t="s">
        <v>3149</v>
      </c>
      <c r="K140" s="132" t="s">
        <v>1193</v>
      </c>
      <c r="L140" s="133" t="s">
        <v>2496</v>
      </c>
      <c r="M140" s="133" t="s">
        <v>2497</v>
      </c>
      <c r="N140" s="132" t="s">
        <v>1197</v>
      </c>
      <c r="O140" s="133" t="s">
        <v>2498</v>
      </c>
      <c r="P140" s="133" t="s">
        <v>2499</v>
      </c>
      <c r="Q140" s="112" t="s">
        <v>3061</v>
      </c>
      <c r="R140" s="112" t="s">
        <v>3061</v>
      </c>
      <c r="S140" s="133">
        <f t="shared" si="36"/>
        <v>2</v>
      </c>
      <c r="T140" s="133" t="s">
        <v>212</v>
      </c>
      <c r="U140" s="112" t="s">
        <v>2041</v>
      </c>
      <c r="V140" s="133" t="s">
        <v>2043</v>
      </c>
      <c r="W140" s="112" t="s">
        <v>2962</v>
      </c>
      <c r="X140" s="133" t="s">
        <v>1688</v>
      </c>
      <c r="Y140" s="133">
        <f t="shared" si="37"/>
        <v>3</v>
      </c>
      <c r="Z140" s="112" t="s">
        <v>2852</v>
      </c>
      <c r="AB140" s="133">
        <v>1</v>
      </c>
      <c r="AC140" s="133" t="s">
        <v>1123</v>
      </c>
      <c r="AD140" s="133">
        <f t="shared" si="38"/>
        <v>3</v>
      </c>
      <c r="AE140" s="133" t="s">
        <v>3805</v>
      </c>
      <c r="AJ140" s="133">
        <v>148</v>
      </c>
      <c r="AK140" s="148" t="str">
        <f t="shared" ca="1" si="39"/>
        <v>NR</v>
      </c>
      <c r="AL140" s="149" t="str">
        <f t="shared" ca="1" si="40"/>
        <v>D R2 D' R' U' R D R' U R' D'</v>
      </c>
      <c r="AM140" s="149" t="str">
        <f t="shared" ca="1" si="41"/>
        <v>D R: [R D' R', U']</v>
      </c>
      <c r="AN140" s="141" t="str">
        <f t="shared" ca="1" si="42"/>
        <v>RN</v>
      </c>
      <c r="AO140" s="112" t="str">
        <f t="shared" ca="1" si="43"/>
        <v>D R U' R D' R' U R D R2' D'</v>
      </c>
      <c r="AP140" s="112" t="str">
        <f t="shared" ca="1" si="44"/>
        <v>D R: [U', R D' R']</v>
      </c>
      <c r="AQ140" s="149" cm="1">
        <f t="array" aca="1" ref="AQ140" ca="1">IF(COLUMN(INDIRECT(E140&amp;1))&gt; COLUMN(INDIRECT(F140&amp;1)),1,0)</f>
        <v>0</v>
      </c>
    </row>
    <row r="141" spans="1:43" ht="12" customHeight="1">
      <c r="A141" s="133">
        <v>140</v>
      </c>
      <c r="B141" s="133" t="s">
        <v>2743</v>
      </c>
      <c r="C141" s="133">
        <v>8</v>
      </c>
      <c r="D141" s="133">
        <v>13</v>
      </c>
      <c r="E141" s="141" t="s">
        <v>1292</v>
      </c>
      <c r="F141" s="141" t="s">
        <v>1296</v>
      </c>
      <c r="G141" s="132" t="s">
        <v>1201</v>
      </c>
      <c r="H141" s="132" t="s">
        <v>1206</v>
      </c>
      <c r="I141" s="112" t="s">
        <v>2992</v>
      </c>
      <c r="J141" s="112" t="s">
        <v>3138</v>
      </c>
      <c r="K141" s="132" t="s">
        <v>1201</v>
      </c>
      <c r="L141" s="133" t="s">
        <v>2500</v>
      </c>
      <c r="M141" s="133" t="s">
        <v>2501</v>
      </c>
      <c r="N141" s="132" t="s">
        <v>1206</v>
      </c>
      <c r="O141" s="133" t="s">
        <v>2502</v>
      </c>
      <c r="P141" s="133" t="s">
        <v>2503</v>
      </c>
      <c r="Q141" s="112" t="s">
        <v>3090</v>
      </c>
      <c r="R141" s="112" t="s">
        <v>3128</v>
      </c>
      <c r="S141" s="133">
        <f t="shared" si="36"/>
        <v>2</v>
      </c>
      <c r="T141" s="133" t="s">
        <v>280</v>
      </c>
      <c r="U141" s="112" t="s">
        <v>2700</v>
      </c>
      <c r="V141" s="133" t="s">
        <v>2698</v>
      </c>
      <c r="W141" s="112" t="s">
        <v>2962</v>
      </c>
      <c r="X141" s="133" t="s">
        <v>2706</v>
      </c>
      <c r="Y141" s="133">
        <f t="shared" si="37"/>
        <v>4</v>
      </c>
      <c r="Z141" s="112" t="s">
        <v>2852</v>
      </c>
      <c r="AC141" s="133" t="s">
        <v>1123</v>
      </c>
      <c r="AD141" s="133">
        <f t="shared" si="38"/>
        <v>5</v>
      </c>
      <c r="AE141" s="133" t="s">
        <v>3806</v>
      </c>
      <c r="AJ141" s="133">
        <v>145</v>
      </c>
      <c r="AK141" s="148" t="str">
        <f t="shared" ca="1" si="39"/>
        <v>NO</v>
      </c>
      <c r="AL141" s="149" t="str">
        <f t="shared" ca="1" si="40"/>
        <v>l' D R' D' R U' R' D R UD' l</v>
      </c>
      <c r="AM141" s="149" t="str">
        <f t="shared" ca="1" si="41"/>
        <v>l' D: [R' D' R, U']</v>
      </c>
      <c r="AN141" s="141" t="str">
        <f t="shared" ca="1" si="42"/>
        <v>ON</v>
      </c>
      <c r="AO141" s="112" t="str">
        <f t="shared" ca="1" si="43"/>
        <v>l' U'D R' D' R U R' D R D' l</v>
      </c>
      <c r="AP141" s="112" t="str">
        <f t="shared" ca="1" si="44"/>
        <v>l' D: [U', R' D' R]</v>
      </c>
      <c r="AQ141" s="149" cm="1">
        <f t="array" aca="1" ref="AQ141" ca="1">IF(COLUMN(INDIRECT(E141&amp;1))&gt; COLUMN(INDIRECT(F141&amp;1)),1,0)</f>
        <v>0</v>
      </c>
    </row>
    <row r="142" spans="1:43" ht="12" customHeight="1">
      <c r="A142" s="133">
        <v>141</v>
      </c>
      <c r="B142" s="133" t="s">
        <v>1292</v>
      </c>
      <c r="C142" s="133">
        <v>9</v>
      </c>
      <c r="D142" s="133">
        <v>13</v>
      </c>
      <c r="E142" s="141" t="s">
        <v>1886</v>
      </c>
      <c r="F142" s="141" t="s">
        <v>1837</v>
      </c>
      <c r="G142" s="132" t="s">
        <v>1292</v>
      </c>
      <c r="H142" s="132" t="s">
        <v>1296</v>
      </c>
      <c r="I142" s="112" t="s">
        <v>3075</v>
      </c>
      <c r="J142" s="112" t="s">
        <v>3166</v>
      </c>
      <c r="K142" s="132" t="s">
        <v>1292</v>
      </c>
      <c r="L142" s="133" t="s">
        <v>2504</v>
      </c>
      <c r="M142" s="133" t="s">
        <v>2505</v>
      </c>
      <c r="N142" s="132" t="s">
        <v>1296</v>
      </c>
      <c r="O142" s="133" t="s">
        <v>2506</v>
      </c>
      <c r="P142" s="133" t="s">
        <v>2507</v>
      </c>
      <c r="Q142" s="112" t="s">
        <v>3077</v>
      </c>
      <c r="R142" s="112" t="s">
        <v>3070</v>
      </c>
      <c r="S142" s="133">
        <f t="shared" si="36"/>
        <v>3</v>
      </c>
      <c r="T142" s="133" t="s">
        <v>51</v>
      </c>
      <c r="U142" s="112" t="s">
        <v>1998</v>
      </c>
      <c r="V142" s="133" t="s">
        <v>1996</v>
      </c>
      <c r="W142" s="112" t="s">
        <v>2963</v>
      </c>
      <c r="X142" s="133" t="s">
        <v>1688</v>
      </c>
      <c r="Y142" s="133">
        <f t="shared" si="37"/>
        <v>3</v>
      </c>
      <c r="Z142" s="112" t="s">
        <v>2849</v>
      </c>
      <c r="AB142" s="133">
        <v>1</v>
      </c>
      <c r="AC142" s="133" t="s">
        <v>305</v>
      </c>
      <c r="AD142" s="133">
        <f t="shared" si="38"/>
        <v>4</v>
      </c>
      <c r="AE142" s="133" t="s">
        <v>3807</v>
      </c>
      <c r="AJ142" s="133">
        <v>130</v>
      </c>
      <c r="AK142" s="148" t="str">
        <f t="shared" ca="1" si="39"/>
        <v>IS</v>
      </c>
      <c r="AL142" s="149" t="str">
        <f t="shared" ca="1" si="40"/>
        <v>U R U' R' D' R U2 R' D R U' R' U'</v>
      </c>
      <c r="AM142" s="149" t="str">
        <f t="shared" ca="1" si="41"/>
        <v>U R U': [R' D' R, U2]</v>
      </c>
      <c r="AN142" s="141" t="str">
        <f t="shared" ca="1" si="42"/>
        <v>SI</v>
      </c>
      <c r="AO142" s="112" t="str">
        <f t="shared" ca="1" si="43"/>
        <v>U R U R' D' R U2 R' D R U R' U'</v>
      </c>
      <c r="AP142" s="112" t="str">
        <f t="shared" ca="1" si="44"/>
        <v>U R U: [R' D' R, U2]</v>
      </c>
      <c r="AQ142" s="149" cm="1">
        <f t="array" aca="1" ref="AQ142" ca="1">IF(COLUMN(INDIRECT(E142&amp;1))&gt; COLUMN(INDIRECT(F142&amp;1)),1,0)</f>
        <v>0</v>
      </c>
    </row>
    <row r="143" spans="1:43" ht="12" customHeight="1">
      <c r="A143" s="133">
        <v>142</v>
      </c>
      <c r="B143" s="133" t="s">
        <v>1299</v>
      </c>
      <c r="C143" s="133">
        <v>9</v>
      </c>
      <c r="D143" s="133">
        <v>13</v>
      </c>
      <c r="E143" s="141" t="s">
        <v>1889</v>
      </c>
      <c r="F143" s="141" t="s">
        <v>1840</v>
      </c>
      <c r="G143" s="132" t="s">
        <v>1299</v>
      </c>
      <c r="H143" s="132" t="s">
        <v>1303</v>
      </c>
      <c r="I143" s="112" t="s">
        <v>3050</v>
      </c>
      <c r="J143" s="112" t="s">
        <v>3166</v>
      </c>
      <c r="K143" s="132" t="s">
        <v>1299</v>
      </c>
      <c r="L143" s="133" t="s">
        <v>2508</v>
      </c>
      <c r="M143" s="133" t="s">
        <v>2509</v>
      </c>
      <c r="N143" s="132" t="s">
        <v>1303</v>
      </c>
      <c r="O143" s="133" t="s">
        <v>2510</v>
      </c>
      <c r="P143" s="133" t="s">
        <v>2511</v>
      </c>
      <c r="Q143" s="112" t="s">
        <v>3091</v>
      </c>
      <c r="R143" s="112" t="s">
        <v>3129</v>
      </c>
      <c r="S143" s="133">
        <f t="shared" si="36"/>
        <v>4</v>
      </c>
      <c r="T143" s="133" t="s">
        <v>1909</v>
      </c>
      <c r="U143" s="112" t="s">
        <v>2938</v>
      </c>
      <c r="V143" s="133" t="s">
        <v>2745</v>
      </c>
      <c r="W143" s="112" t="s">
        <v>2963</v>
      </c>
      <c r="X143" s="133" t="s">
        <v>1688</v>
      </c>
      <c r="Y143" s="133">
        <f t="shared" si="37"/>
        <v>3</v>
      </c>
      <c r="Z143" s="112" t="s">
        <v>2849</v>
      </c>
      <c r="AC143" s="133" t="s">
        <v>305</v>
      </c>
      <c r="AD143" s="133">
        <f t="shared" si="38"/>
        <v>4</v>
      </c>
      <c r="AE143" s="133" t="s">
        <v>3808</v>
      </c>
      <c r="AJ143" s="133">
        <v>135</v>
      </c>
      <c r="AK143" s="148" t="str">
        <f t="shared" ca="1" si="39"/>
        <v>IZ</v>
      </c>
      <c r="AL143" s="149" t="str">
        <f t="shared" ca="1" si="40"/>
        <v>U' R' U'D R D' R' U2' R D R' U'D' R U</v>
      </c>
      <c r="AM143" s="149" t="str">
        <f t="shared" ca="1" si="41"/>
        <v>U' R' U'D: [R D' R', U2]</v>
      </c>
      <c r="AN143" s="141" t="str">
        <f t="shared" ca="1" si="42"/>
        <v>ZI</v>
      </c>
      <c r="AO143" s="112" t="str">
        <f t="shared" ca="1" si="43"/>
        <v>U' R' UD R D' R' U2' R D R' UD' R U</v>
      </c>
      <c r="AP143" s="112" t="str">
        <f t="shared" ca="1" si="44"/>
        <v>U' R' UD: [R D' R', U2]</v>
      </c>
      <c r="AQ143" s="149" cm="1">
        <f t="array" aca="1" ref="AQ143" ca="1">IF(COLUMN(INDIRECT(E143&amp;1))&gt; COLUMN(INDIRECT(F143&amp;1)),1,0)</f>
        <v>0</v>
      </c>
    </row>
    <row r="144" spans="1:43" ht="12" customHeight="1">
      <c r="A144" s="133">
        <v>143</v>
      </c>
      <c r="B144" s="133" t="s">
        <v>1315</v>
      </c>
      <c r="C144" s="133">
        <v>9</v>
      </c>
      <c r="D144" s="133">
        <v>11</v>
      </c>
      <c r="E144" s="141" t="s">
        <v>1893</v>
      </c>
      <c r="F144" s="141" t="s">
        <v>1844</v>
      </c>
      <c r="G144" s="132" t="s">
        <v>1315</v>
      </c>
      <c r="H144" s="132" t="s">
        <v>1319</v>
      </c>
      <c r="I144" s="112" t="s">
        <v>3075</v>
      </c>
      <c r="J144" s="112" t="s">
        <v>3232</v>
      </c>
      <c r="K144" s="132" t="s">
        <v>1315</v>
      </c>
      <c r="L144" s="133" t="s">
        <v>2512</v>
      </c>
      <c r="M144" s="133" t="s">
        <v>2513</v>
      </c>
      <c r="N144" s="132" t="s">
        <v>1319</v>
      </c>
      <c r="O144" s="133" t="s">
        <v>2514</v>
      </c>
      <c r="P144" s="133" t="s">
        <v>2515</v>
      </c>
      <c r="Q144" s="112" t="s">
        <v>3075</v>
      </c>
      <c r="R144" s="112" t="s">
        <v>3075</v>
      </c>
      <c r="S144" s="133">
        <f t="shared" si="36"/>
        <v>2</v>
      </c>
      <c r="T144" s="133" t="s">
        <v>2830</v>
      </c>
      <c r="U144" s="112" t="s">
        <v>2940</v>
      </c>
      <c r="V144" s="133" t="s">
        <v>2746</v>
      </c>
      <c r="W144" s="112" t="s">
        <v>2963</v>
      </c>
      <c r="X144" s="133" t="s">
        <v>1688</v>
      </c>
      <c r="Y144" s="133">
        <f t="shared" si="37"/>
        <v>3</v>
      </c>
      <c r="Z144" s="112" t="s">
        <v>2848</v>
      </c>
      <c r="AB144" s="133">
        <v>1</v>
      </c>
      <c r="AC144" s="133" t="s">
        <v>305</v>
      </c>
      <c r="AD144" s="133">
        <f t="shared" si="38"/>
        <v>2</v>
      </c>
      <c r="AE144" s="133" t="s">
        <v>3809</v>
      </c>
      <c r="AJ144" s="133">
        <v>87</v>
      </c>
      <c r="AK144" s="148" t="str">
        <f t="shared" ca="1" si="39"/>
        <v>FI</v>
      </c>
      <c r="AL144" s="149" t="str">
        <f t="shared" ca="1" si="40"/>
        <v>U R2 D R' U2 R D' R' U2 R' U'</v>
      </c>
      <c r="AM144" s="149" t="str">
        <f t="shared" ca="1" si="41"/>
        <v>U R: [R D R', U2]</v>
      </c>
      <c r="AN144" s="141" t="str">
        <f t="shared" ca="1" si="42"/>
        <v>IF</v>
      </c>
      <c r="AO144" s="112" t="str">
        <f t="shared" ca="1" si="43"/>
        <v>U R U2 R D R' U2 R D' R2' U'</v>
      </c>
      <c r="AP144" s="112" t="str">
        <f t="shared" ca="1" si="44"/>
        <v>U R: [U2, R D R']</v>
      </c>
      <c r="AQ144" s="149" cm="1">
        <f t="array" aca="1" ref="AQ144" ca="1">IF(COLUMN(INDIRECT(E144&amp;1))&gt; COLUMN(INDIRECT(F144&amp;1)),1,0)</f>
        <v>1</v>
      </c>
    </row>
    <row r="145" spans="1:43" ht="12" customHeight="1">
      <c r="A145" s="133">
        <v>144</v>
      </c>
      <c r="B145" s="133" t="s">
        <v>1323</v>
      </c>
      <c r="C145" s="133">
        <v>9</v>
      </c>
      <c r="D145" s="133">
        <v>13</v>
      </c>
      <c r="E145" s="141" t="s">
        <v>1891</v>
      </c>
      <c r="F145" s="141" t="s">
        <v>1842</v>
      </c>
      <c r="G145" s="132" t="s">
        <v>1323</v>
      </c>
      <c r="H145" s="132" t="s">
        <v>1326</v>
      </c>
      <c r="I145" s="112" t="s">
        <v>3050</v>
      </c>
      <c r="J145" s="112" t="s">
        <v>3166</v>
      </c>
      <c r="K145" s="132" t="s">
        <v>1323</v>
      </c>
      <c r="L145" s="133" t="s">
        <v>2516</v>
      </c>
      <c r="M145" s="133" t="s">
        <v>2517</v>
      </c>
      <c r="N145" s="132" t="s">
        <v>1326</v>
      </c>
      <c r="O145" s="133" t="s">
        <v>2518</v>
      </c>
      <c r="P145" s="133" t="s">
        <v>2519</v>
      </c>
      <c r="Q145" s="112" t="s">
        <v>3092</v>
      </c>
      <c r="R145" s="112" t="s">
        <v>3070</v>
      </c>
      <c r="S145" s="133">
        <f t="shared" si="36"/>
        <v>3</v>
      </c>
      <c r="T145" s="133" t="s">
        <v>1909</v>
      </c>
      <c r="U145" s="112" t="s">
        <v>2938</v>
      </c>
      <c r="V145" s="133" t="s">
        <v>2745</v>
      </c>
      <c r="W145" s="112" t="s">
        <v>2963</v>
      </c>
      <c r="X145" s="133" t="s">
        <v>1688</v>
      </c>
      <c r="Y145" s="133">
        <f t="shared" si="37"/>
        <v>3</v>
      </c>
      <c r="Z145" s="112" t="s">
        <v>2849</v>
      </c>
      <c r="AC145" s="133" t="s">
        <v>305</v>
      </c>
      <c r="AD145" s="133">
        <f t="shared" si="38"/>
        <v>4</v>
      </c>
      <c r="AE145" s="133" t="s">
        <v>3810</v>
      </c>
      <c r="AJ145" s="133">
        <v>127</v>
      </c>
      <c r="AK145" s="148" t="str">
        <f t="shared" ca="1" si="39"/>
        <v>IP</v>
      </c>
      <c r="AL145" s="149" t="str">
        <f t="shared" ca="1" si="40"/>
        <v>U' R' U' R D' R' U2' R D R' U' R U</v>
      </c>
      <c r="AM145" s="149" t="str">
        <f t="shared" ca="1" si="41"/>
        <v>U' R' U': [R D' R', U2]</v>
      </c>
      <c r="AN145" s="141" t="str">
        <f t="shared" ca="1" si="42"/>
        <v>PI</v>
      </c>
      <c r="AO145" s="112" t="str">
        <f t="shared" ca="1" si="43"/>
        <v>U' R' U R D' R' U2' R D R' U R U</v>
      </c>
      <c r="AP145" s="112" t="str">
        <f t="shared" ca="1" si="44"/>
        <v>U' R' U: [R D' R', U2]</v>
      </c>
      <c r="AQ145" s="149" cm="1">
        <f t="array" aca="1" ref="AQ145" ca="1">IF(COLUMN(INDIRECT(E145&amp;1))&gt; COLUMN(INDIRECT(F145&amp;1)),1,0)</f>
        <v>0</v>
      </c>
    </row>
    <row r="146" spans="1:43" ht="12" customHeight="1">
      <c r="A146" s="133">
        <v>145</v>
      </c>
      <c r="B146" s="133" t="s">
        <v>1878</v>
      </c>
      <c r="C146" s="133">
        <v>10</v>
      </c>
      <c r="D146" s="133">
        <v>11</v>
      </c>
      <c r="E146" s="141" t="s">
        <v>1879</v>
      </c>
      <c r="F146" s="141" t="s">
        <v>1829</v>
      </c>
      <c r="G146" s="132" t="s">
        <v>1878</v>
      </c>
      <c r="H146" s="132" t="s">
        <v>1828</v>
      </c>
      <c r="I146" s="112" t="s">
        <v>3093</v>
      </c>
      <c r="J146" s="112" t="s">
        <v>3166</v>
      </c>
      <c r="K146" s="132" t="s">
        <v>1878</v>
      </c>
      <c r="L146" s="133" t="s">
        <v>2520</v>
      </c>
      <c r="M146" s="133" t="s">
        <v>2521</v>
      </c>
      <c r="N146" s="132" t="s">
        <v>1828</v>
      </c>
      <c r="O146" s="133" t="s">
        <v>2522</v>
      </c>
      <c r="P146" s="133" t="s">
        <v>2523</v>
      </c>
      <c r="Q146" s="112" t="s">
        <v>3093</v>
      </c>
      <c r="R146" s="112" t="s">
        <v>3093</v>
      </c>
      <c r="S146" s="133">
        <f t="shared" si="36"/>
        <v>3</v>
      </c>
      <c r="T146" s="133" t="s">
        <v>1909</v>
      </c>
      <c r="U146" s="112" t="s">
        <v>2938</v>
      </c>
      <c r="V146" s="133" t="s">
        <v>2745</v>
      </c>
      <c r="W146" s="112" t="s">
        <v>2963</v>
      </c>
      <c r="X146" s="133" t="s">
        <v>1688</v>
      </c>
      <c r="Y146" s="133">
        <f t="shared" si="37"/>
        <v>3</v>
      </c>
      <c r="Z146" s="112" t="s">
        <v>2849</v>
      </c>
      <c r="AB146" s="133">
        <v>1</v>
      </c>
      <c r="AC146" s="133" t="s">
        <v>305</v>
      </c>
      <c r="AD146" s="133">
        <f t="shared" si="38"/>
        <v>1</v>
      </c>
      <c r="AE146" s="133" t="s">
        <v>3811</v>
      </c>
      <c r="AJ146" s="133">
        <v>131</v>
      </c>
      <c r="AK146" s="148" t="str">
        <f t="shared" ca="1" si="39"/>
        <v>IT</v>
      </c>
      <c r="AL146" s="149" t="str">
        <f t="shared" ca="1" si="40"/>
        <v>UD R U2 R D' R' U2 R D R2' U'D'</v>
      </c>
      <c r="AM146" s="149" t="str">
        <f t="shared" ca="1" si="41"/>
        <v>UD R: [U2, R D' R']</v>
      </c>
      <c r="AN146" s="141" t="str">
        <f t="shared" ca="1" si="42"/>
        <v>TI</v>
      </c>
      <c r="AO146" s="112" t="str">
        <f t="shared" ca="1" si="43"/>
        <v>UD R2 D' R' U2 R D R' U2 R' U'D'</v>
      </c>
      <c r="AP146" s="112" t="str">
        <f t="shared" ca="1" si="44"/>
        <v>UD R: [R D' R', U2]</v>
      </c>
      <c r="AQ146" s="149" cm="1">
        <f t="array" aca="1" ref="AQ146" ca="1">IF(COLUMN(INDIRECT(E146&amp;1))&gt; COLUMN(INDIRECT(F146&amp;1)),1,0)</f>
        <v>0</v>
      </c>
    </row>
    <row r="147" spans="1:43" ht="12" customHeight="1">
      <c r="A147" s="133">
        <v>146</v>
      </c>
      <c r="B147" s="133" t="s">
        <v>1330</v>
      </c>
      <c r="C147" s="133">
        <v>11</v>
      </c>
      <c r="D147" s="133">
        <v>11</v>
      </c>
      <c r="E147" s="141" t="s">
        <v>1894</v>
      </c>
      <c r="F147" s="141" t="s">
        <v>1845</v>
      </c>
      <c r="G147" s="132" t="s">
        <v>4315</v>
      </c>
      <c r="H147" s="132" t="s">
        <v>4371</v>
      </c>
      <c r="I147" s="112" t="s">
        <v>3050</v>
      </c>
      <c r="J147" s="112" t="s">
        <v>3166</v>
      </c>
      <c r="K147" s="132" t="s">
        <v>1330</v>
      </c>
      <c r="L147" s="133" t="s">
        <v>2524</v>
      </c>
      <c r="M147" s="133" t="s">
        <v>2525</v>
      </c>
      <c r="N147" s="132" t="s">
        <v>1334</v>
      </c>
      <c r="O147" s="133" t="s">
        <v>2526</v>
      </c>
      <c r="P147" s="133" t="s">
        <v>2527</v>
      </c>
      <c r="Q147" s="112" t="s">
        <v>3050</v>
      </c>
      <c r="R147" s="112" t="s">
        <v>3075</v>
      </c>
      <c r="S147" s="133">
        <f t="shared" si="36"/>
        <v>2</v>
      </c>
      <c r="T147" s="133" t="s">
        <v>510</v>
      </c>
      <c r="U147" s="112" t="s">
        <v>1972</v>
      </c>
      <c r="V147" s="133" t="s">
        <v>1970</v>
      </c>
      <c r="W147" s="112" t="s">
        <v>2963</v>
      </c>
      <c r="X147" s="133" t="s">
        <v>1688</v>
      </c>
      <c r="Y147" s="133">
        <f t="shared" si="37"/>
        <v>3</v>
      </c>
      <c r="Z147" s="112" t="s">
        <v>2850</v>
      </c>
      <c r="AB147" s="133">
        <v>1</v>
      </c>
      <c r="AC147" s="133" t="s">
        <v>305</v>
      </c>
      <c r="AD147" s="133">
        <f t="shared" si="38"/>
        <v>0</v>
      </c>
      <c r="AE147" s="133" t="s">
        <v>3812</v>
      </c>
      <c r="AJ147" s="133">
        <v>132</v>
      </c>
      <c r="AK147" s="148" t="str">
        <f t="shared" ca="1" si="39"/>
        <v>IW</v>
      </c>
      <c r="AL147" s="149" t="str">
        <f t="shared" ca="1" si="40"/>
        <v>U' R2' D R U2 R' D' R U2 R U</v>
      </c>
      <c r="AM147" s="149" t="str">
        <f t="shared" ca="1" si="41"/>
        <v>U' R': [R' D R, U2]</v>
      </c>
      <c r="AN147" s="141" t="str">
        <f t="shared" ca="1" si="42"/>
        <v>WI</v>
      </c>
      <c r="AO147" s="112" t="str">
        <f t="shared" ca="1" si="43"/>
        <v>U' R' U2 R' D R U2 R' D' R2 U</v>
      </c>
      <c r="AP147" s="112" t="str">
        <f t="shared" ca="1" si="44"/>
        <v>U' R': [U2, R' D R]</v>
      </c>
      <c r="AQ147" s="149" cm="1">
        <f t="array" aca="1" ref="AQ147" ca="1">IF(COLUMN(INDIRECT(E147&amp;1))&gt; COLUMN(INDIRECT(F147&amp;1)),1,0)</f>
        <v>0</v>
      </c>
    </row>
    <row r="148" spans="1:43" ht="12" customHeight="1">
      <c r="A148" s="133">
        <v>147</v>
      </c>
      <c r="B148" s="133" t="s">
        <v>2731</v>
      </c>
      <c r="C148" s="133">
        <v>10</v>
      </c>
      <c r="D148" s="133">
        <v>11</v>
      </c>
      <c r="E148" s="141" t="s">
        <v>1882</v>
      </c>
      <c r="F148" s="141" t="s">
        <v>1833</v>
      </c>
      <c r="G148" s="132" t="s">
        <v>4334</v>
      </c>
      <c r="H148" s="132" t="s">
        <v>4355</v>
      </c>
      <c r="I148" s="112" t="s">
        <v>3054</v>
      </c>
      <c r="J148" s="112" t="s">
        <v>3138</v>
      </c>
      <c r="K148" s="132" t="s">
        <v>1338</v>
      </c>
      <c r="L148" s="133" t="s">
        <v>2528</v>
      </c>
      <c r="M148" s="133" t="s">
        <v>2529</v>
      </c>
      <c r="N148" s="132" t="s">
        <v>1342</v>
      </c>
      <c r="O148" s="133" t="s">
        <v>2530</v>
      </c>
      <c r="P148" s="133" t="s">
        <v>2531</v>
      </c>
      <c r="Q148" s="112" t="s">
        <v>3054</v>
      </c>
      <c r="R148" s="112" t="s">
        <v>3075</v>
      </c>
      <c r="S148" s="133">
        <f t="shared" si="36"/>
        <v>2</v>
      </c>
      <c r="T148" s="133" t="s">
        <v>2828</v>
      </c>
      <c r="U148" s="112" t="s">
        <v>2953</v>
      </c>
      <c r="V148" s="133" t="s">
        <v>2759</v>
      </c>
      <c r="W148" s="112" t="s">
        <v>2973</v>
      </c>
      <c r="X148" s="133" t="s">
        <v>2705</v>
      </c>
      <c r="Y148" s="133">
        <f t="shared" si="37"/>
        <v>4</v>
      </c>
      <c r="Z148" s="112" t="s">
        <v>2850</v>
      </c>
      <c r="AC148" s="133" t="s">
        <v>305</v>
      </c>
      <c r="AD148" s="133">
        <f t="shared" si="38"/>
        <v>1</v>
      </c>
      <c r="AE148" s="133" t="s">
        <v>3813</v>
      </c>
      <c r="AJ148" s="133">
        <v>133</v>
      </c>
      <c r="AK148" s="148" t="str">
        <f t="shared" ca="1" si="39"/>
        <v>IX</v>
      </c>
      <c r="AL148" s="149" t="str">
        <f t="shared" ca="1" si="40"/>
        <v>U R' F2 R D' R' D F2 D' R U'D</v>
      </c>
      <c r="AM148" s="149" t="str">
        <f t="shared" ca="1" si="41"/>
        <v>U R': [F2, R D' R' D]</v>
      </c>
      <c r="AN148" s="141" t="str">
        <f t="shared" ca="1" si="42"/>
        <v>XI</v>
      </c>
      <c r="AO148" s="112" t="str">
        <f t="shared" ca="1" si="43"/>
        <v>UD' R' D F2 D' R D R' F2 R U'</v>
      </c>
      <c r="AP148" s="112" t="str">
        <f t="shared" ca="1" si="44"/>
        <v>U R': [R D' R' D, F2]</v>
      </c>
      <c r="AQ148" s="149" cm="1">
        <f t="array" aca="1" ref="AQ148" ca="1">IF(COLUMN(INDIRECT(E148&amp;1))&gt; COLUMN(INDIRECT(F148&amp;1)),1,0)</f>
        <v>0</v>
      </c>
    </row>
    <row r="149" spans="1:43" ht="12" customHeight="1">
      <c r="A149" s="133">
        <v>148</v>
      </c>
      <c r="B149" s="133" t="s">
        <v>1346</v>
      </c>
      <c r="C149" s="133">
        <v>9</v>
      </c>
      <c r="D149" s="133">
        <v>10</v>
      </c>
      <c r="E149" s="141" t="s">
        <v>1892</v>
      </c>
      <c r="F149" s="141" t="s">
        <v>1843</v>
      </c>
      <c r="G149" s="132" t="s">
        <v>1346</v>
      </c>
      <c r="H149" s="132" t="s">
        <v>1350</v>
      </c>
      <c r="I149" s="112" t="s">
        <v>3017</v>
      </c>
      <c r="J149" s="112" t="s">
        <v>3138</v>
      </c>
      <c r="K149" s="132" t="s">
        <v>1346</v>
      </c>
      <c r="L149" s="133" t="s">
        <v>2532</v>
      </c>
      <c r="M149" s="133" t="s">
        <v>2533</v>
      </c>
      <c r="N149" s="132" t="s">
        <v>1350</v>
      </c>
      <c r="O149" s="133" t="s">
        <v>2534</v>
      </c>
      <c r="P149" s="133" t="s">
        <v>2535</v>
      </c>
      <c r="Q149" s="112" t="s">
        <v>3017</v>
      </c>
      <c r="R149" s="112" t="s">
        <v>604</v>
      </c>
      <c r="S149" s="133">
        <f t="shared" si="36"/>
        <v>1</v>
      </c>
      <c r="T149" s="133" t="s">
        <v>2830</v>
      </c>
      <c r="U149" s="112" t="s">
        <v>2940</v>
      </c>
      <c r="V149" s="133" t="s">
        <v>2746</v>
      </c>
      <c r="W149" s="112" t="s">
        <v>2963</v>
      </c>
      <c r="X149" s="133" t="s">
        <v>2705</v>
      </c>
      <c r="Y149" s="133">
        <f t="shared" si="37"/>
        <v>4</v>
      </c>
      <c r="Z149" s="112" t="s">
        <v>2850</v>
      </c>
      <c r="AC149" s="133" t="s">
        <v>305</v>
      </c>
      <c r="AD149" s="133">
        <f t="shared" si="38"/>
        <v>1</v>
      </c>
      <c r="AE149" s="133" t="s">
        <v>3814</v>
      </c>
      <c r="AJ149" s="133">
        <v>129</v>
      </c>
      <c r="AK149" s="148" t="str">
        <f t="shared" ca="1" si="39"/>
        <v>IR</v>
      </c>
      <c r="AL149" s="149" t="str">
        <f t="shared" ca="1" si="40"/>
        <v>F' U2 R D R' U2 R D' R' F</v>
      </c>
      <c r="AM149" s="149" t="str">
        <f t="shared" ca="1" si="41"/>
        <v>F': [U2, R D R']</v>
      </c>
      <c r="AN149" s="141" t="str">
        <f t="shared" ca="1" si="42"/>
        <v>RI</v>
      </c>
      <c r="AO149" s="112" t="str">
        <f t="shared" ca="1" si="43"/>
        <v>F' R D R' U2 R D' R' U2 F</v>
      </c>
      <c r="AP149" s="112" t="str">
        <f t="shared" ca="1" si="44"/>
        <v>F': [R D R', U2]</v>
      </c>
      <c r="AQ149" s="149" cm="1">
        <f t="array" aca="1" ref="AQ149" ca="1">IF(COLUMN(INDIRECT(E149&amp;1))&gt; COLUMN(INDIRECT(F149&amp;1)),1,0)</f>
        <v>0</v>
      </c>
    </row>
    <row r="150" spans="1:43" ht="12" customHeight="1">
      <c r="A150" s="133">
        <v>149</v>
      </c>
      <c r="B150" s="133" t="s">
        <v>2740</v>
      </c>
      <c r="C150" s="133">
        <v>9</v>
      </c>
      <c r="D150" s="133">
        <v>12</v>
      </c>
      <c r="E150" s="141" t="s">
        <v>1849</v>
      </c>
      <c r="F150" s="141" t="s">
        <v>1898</v>
      </c>
      <c r="G150" s="132" t="s">
        <v>1353</v>
      </c>
      <c r="H150" s="132" t="s">
        <v>1357</v>
      </c>
      <c r="I150" s="112" t="s">
        <v>3094</v>
      </c>
      <c r="J150" s="112" t="s">
        <v>3166</v>
      </c>
      <c r="K150" s="132" t="s">
        <v>1353</v>
      </c>
      <c r="L150" s="133" t="s">
        <v>2536</v>
      </c>
      <c r="M150" s="133" t="s">
        <v>2537</v>
      </c>
      <c r="N150" s="132" t="s">
        <v>1357</v>
      </c>
      <c r="O150" s="133" t="s">
        <v>2538</v>
      </c>
      <c r="P150" s="133" t="s">
        <v>2539</v>
      </c>
      <c r="Q150" s="112" t="s">
        <v>3094</v>
      </c>
      <c r="R150" s="112" t="s">
        <v>3093</v>
      </c>
      <c r="S150" s="133">
        <f t="shared" si="36"/>
        <v>3</v>
      </c>
      <c r="T150" s="133" t="s">
        <v>510</v>
      </c>
      <c r="U150" s="112" t="s">
        <v>1972</v>
      </c>
      <c r="V150" s="133" t="s">
        <v>1970</v>
      </c>
      <c r="W150" s="112" t="s">
        <v>2963</v>
      </c>
      <c r="X150" s="133" t="s">
        <v>1688</v>
      </c>
      <c r="Y150" s="133">
        <f t="shared" si="37"/>
        <v>3</v>
      </c>
      <c r="Z150" s="112" t="s">
        <v>2850</v>
      </c>
      <c r="AB150" s="133">
        <v>1</v>
      </c>
      <c r="AC150" s="133" t="s">
        <v>305</v>
      </c>
      <c r="AD150" s="133">
        <f t="shared" si="38"/>
        <v>3</v>
      </c>
      <c r="AE150" s="133" t="s">
        <v>3815</v>
      </c>
      <c r="AJ150" s="133">
        <v>126</v>
      </c>
      <c r="AK150" s="148" t="str">
        <f t="shared" ca="1" si="39"/>
        <v>IO</v>
      </c>
      <c r="AL150" s="149" t="str">
        <f t="shared" ca="1" si="40"/>
        <v>U'D R2' D R U2 R' D' R U2 R D' U</v>
      </c>
      <c r="AM150" s="149" t="str">
        <f t="shared" ca="1" si="41"/>
        <v>U'D R': [R' D R, U2]</v>
      </c>
      <c r="AN150" s="141" t="str">
        <f t="shared" ca="1" si="42"/>
        <v>OI</v>
      </c>
      <c r="AO150" s="112" t="str">
        <f t="shared" ca="1" si="43"/>
        <v>U'D R' U2 R' D R U2 R' D' R2 UD'</v>
      </c>
      <c r="AP150" s="112" t="str">
        <f t="shared" ca="1" si="44"/>
        <v>U'D R': [U2, R' D R]</v>
      </c>
      <c r="AQ150" s="149" cm="1">
        <f t="array" aca="1" ref="AQ150" ca="1">IF(COLUMN(INDIRECT(E150&amp;1))&gt; COLUMN(INDIRECT(F150&amp;1)),1,0)</f>
        <v>0</v>
      </c>
    </row>
    <row r="151" spans="1:43" ht="12" customHeight="1">
      <c r="A151" s="133">
        <v>150</v>
      </c>
      <c r="B151" s="133" t="s">
        <v>1362</v>
      </c>
      <c r="C151" s="133">
        <v>8</v>
      </c>
      <c r="D151" s="133">
        <v>11</v>
      </c>
      <c r="E151" s="141" t="s">
        <v>1592</v>
      </c>
      <c r="F151" s="141" t="s">
        <v>1596</v>
      </c>
      <c r="G151" s="132" t="s">
        <v>1362</v>
      </c>
      <c r="H151" s="132" t="s">
        <v>1366</v>
      </c>
      <c r="I151" s="112" t="s">
        <v>1531</v>
      </c>
      <c r="J151" s="112" t="s">
        <v>3147</v>
      </c>
      <c r="K151" s="132" t="s">
        <v>1362</v>
      </c>
      <c r="L151" s="133" t="s">
        <v>2540</v>
      </c>
      <c r="M151" s="133" t="s">
        <v>2541</v>
      </c>
      <c r="N151" s="132" t="s">
        <v>1366</v>
      </c>
      <c r="O151" s="133" t="s">
        <v>2542</v>
      </c>
      <c r="P151" s="133" t="s">
        <v>2543</v>
      </c>
      <c r="Q151" s="112" t="s">
        <v>3055</v>
      </c>
      <c r="R151" s="112" t="s">
        <v>3088</v>
      </c>
      <c r="S151" s="133">
        <f t="shared" si="36"/>
        <v>2</v>
      </c>
      <c r="T151" s="133" t="s">
        <v>204</v>
      </c>
      <c r="U151" s="112" t="s">
        <v>2039</v>
      </c>
      <c r="V151" s="133" t="s">
        <v>2037</v>
      </c>
      <c r="W151" s="112" t="s">
        <v>2962</v>
      </c>
      <c r="X151" s="133" t="s">
        <v>1688</v>
      </c>
      <c r="Y151" s="133">
        <f t="shared" si="37"/>
        <v>3</v>
      </c>
      <c r="Z151" s="112" t="s">
        <v>2851</v>
      </c>
      <c r="AC151" s="133" t="s">
        <v>1361</v>
      </c>
      <c r="AD151" s="133">
        <f t="shared" si="38"/>
        <v>3</v>
      </c>
      <c r="AE151" s="133" t="s">
        <v>3816</v>
      </c>
      <c r="AJ151" s="133">
        <v>182</v>
      </c>
      <c r="AK151" s="148" t="str">
        <f t="shared" ca="1" si="39"/>
        <v>SZ</v>
      </c>
      <c r="AL151" s="149" t="str">
        <f t="shared" ca="1" si="40"/>
        <v>R D' R' D R U R' D' R U'D R'</v>
      </c>
      <c r="AM151" s="149" t="str">
        <f t="shared" ca="1" si="41"/>
        <v>R D': [R' D R, U]</v>
      </c>
      <c r="AN151" s="141" t="str">
        <f t="shared" ca="1" si="42"/>
        <v>ZS</v>
      </c>
      <c r="AO151" s="112" t="str">
        <f t="shared" ca="1" si="43"/>
        <v>R D' U R' D R U' R' D' R D R'</v>
      </c>
      <c r="AP151" s="112" t="str">
        <f t="shared" ca="1" si="44"/>
        <v>R D': [U, R' D R]</v>
      </c>
      <c r="AQ151" s="149" cm="1">
        <f t="array" aca="1" ref="AQ151" ca="1">IF(COLUMN(INDIRECT(E151&amp;1))&gt; COLUMN(INDIRECT(F151&amp;1)),1,0)</f>
        <v>0</v>
      </c>
    </row>
    <row r="152" spans="1:43" ht="12" customHeight="1">
      <c r="A152" s="133">
        <v>151</v>
      </c>
      <c r="B152" s="133" t="s">
        <v>1370</v>
      </c>
      <c r="C152" s="133">
        <v>9</v>
      </c>
      <c r="D152" s="133">
        <v>13</v>
      </c>
      <c r="E152" s="141" t="s">
        <v>895</v>
      </c>
      <c r="F152" s="141" t="s">
        <v>891</v>
      </c>
      <c r="G152" s="132" t="s">
        <v>1370</v>
      </c>
      <c r="H152" s="132" t="s">
        <v>1373</v>
      </c>
      <c r="I152" s="112" t="s">
        <v>3049</v>
      </c>
      <c r="J152" s="99" t="s">
        <v>3134</v>
      </c>
      <c r="K152" s="132" t="s">
        <v>1370</v>
      </c>
      <c r="L152" s="133" t="s">
        <v>2544</v>
      </c>
      <c r="M152" s="133" t="s">
        <v>2545</v>
      </c>
      <c r="N152" s="132" t="s">
        <v>1373</v>
      </c>
      <c r="O152" s="133" t="s">
        <v>2546</v>
      </c>
      <c r="P152" s="133" t="s">
        <v>2547</v>
      </c>
      <c r="Q152" s="112" t="s">
        <v>3095</v>
      </c>
      <c r="R152" s="112" t="s">
        <v>3070</v>
      </c>
      <c r="S152" s="133">
        <f t="shared" si="36"/>
        <v>3</v>
      </c>
      <c r="T152" s="133" t="s">
        <v>1940</v>
      </c>
      <c r="U152" s="112" t="s">
        <v>2943</v>
      </c>
      <c r="V152" s="133" t="s">
        <v>2747</v>
      </c>
      <c r="W152" s="112" t="s">
        <v>2966</v>
      </c>
      <c r="X152" s="133" t="s">
        <v>1688</v>
      </c>
      <c r="Y152" s="133">
        <f t="shared" si="37"/>
        <v>3</v>
      </c>
      <c r="Z152" s="112" t="s">
        <v>2849</v>
      </c>
      <c r="AC152" s="133" t="s">
        <v>1361</v>
      </c>
      <c r="AD152" s="133">
        <f t="shared" si="38"/>
        <v>4</v>
      </c>
      <c r="AE152" s="133" t="s">
        <v>3817</v>
      </c>
      <c r="AJ152" s="133">
        <v>118</v>
      </c>
      <c r="AK152" s="148" t="str">
        <f t="shared" ca="1" si="39"/>
        <v>HS</v>
      </c>
      <c r="AL152" s="149" t="str">
        <f t="shared" ca="1" si="40"/>
        <v>U' R UD R' U' R D' R' U R U' R' U</v>
      </c>
      <c r="AM152" s="149" t="str">
        <f t="shared" ca="1" si="41"/>
        <v>U' R U: [D, R' U' R]</v>
      </c>
      <c r="AN152" s="141" t="str">
        <f t="shared" ca="1" si="42"/>
        <v>SH</v>
      </c>
      <c r="AO152" s="112" t="str">
        <f t="shared" ca="1" si="43"/>
        <v>U' R U R' U' R D R' U R U'D' R' U</v>
      </c>
      <c r="AP152" s="112" t="str">
        <f t="shared" ca="1" si="44"/>
        <v>U' R U: [R' U' R, D]</v>
      </c>
      <c r="AQ152" s="149" cm="1">
        <f t="array" aca="1" ref="AQ152" ca="1">IF(COLUMN(INDIRECT(E152&amp;1))&gt; COLUMN(INDIRECT(F152&amp;1)),1,0)</f>
        <v>1</v>
      </c>
    </row>
    <row r="153" spans="1:43" ht="12" customHeight="1">
      <c r="A153" s="133">
        <v>152</v>
      </c>
      <c r="B153" s="133" t="s">
        <v>1377</v>
      </c>
      <c r="C153" s="133">
        <v>10</v>
      </c>
      <c r="D153" s="133">
        <v>11</v>
      </c>
      <c r="E153" s="141" t="s">
        <v>686</v>
      </c>
      <c r="F153" s="141" t="s">
        <v>682</v>
      </c>
      <c r="G153" s="132" t="s">
        <v>1377</v>
      </c>
      <c r="H153" s="132" t="s">
        <v>1380</v>
      </c>
      <c r="I153" s="112" t="s">
        <v>2998</v>
      </c>
      <c r="J153" s="112" t="s">
        <v>3166</v>
      </c>
      <c r="K153" s="132" t="s">
        <v>1377</v>
      </c>
      <c r="L153" s="133" t="s">
        <v>2548</v>
      </c>
      <c r="M153" s="133" t="s">
        <v>2549</v>
      </c>
      <c r="N153" s="132" t="s">
        <v>1380</v>
      </c>
      <c r="O153" s="133" t="s">
        <v>2550</v>
      </c>
      <c r="P153" s="133" t="s">
        <v>2551</v>
      </c>
      <c r="Q153" s="112" t="s">
        <v>3072</v>
      </c>
      <c r="R153" s="112" t="s">
        <v>2989</v>
      </c>
      <c r="S153" s="133">
        <f t="shared" si="36"/>
        <v>2</v>
      </c>
      <c r="T153" s="133" t="s">
        <v>268</v>
      </c>
      <c r="U153" s="112" t="s">
        <v>2064</v>
      </c>
      <c r="V153" s="133" t="s">
        <v>2062</v>
      </c>
      <c r="W153" s="112" t="s">
        <v>2962</v>
      </c>
      <c r="X153" s="133" t="s">
        <v>1688</v>
      </c>
      <c r="Y153" s="133">
        <f t="shared" si="37"/>
        <v>3</v>
      </c>
      <c r="Z153" s="112" t="s">
        <v>2849</v>
      </c>
      <c r="AB153" s="133">
        <v>1</v>
      </c>
      <c r="AC153" s="133" t="s">
        <v>1361</v>
      </c>
      <c r="AD153" s="133">
        <f t="shared" si="38"/>
        <v>1</v>
      </c>
      <c r="AE153" s="133" t="s">
        <v>3818</v>
      </c>
      <c r="AJ153" s="133">
        <v>94</v>
      </c>
      <c r="AK153" s="148" t="str">
        <f t="shared" ca="1" si="39"/>
        <v>FS</v>
      </c>
      <c r="AL153" s="149" t="str">
        <f t="shared" ca="1" si="40"/>
        <v>R' U2 R' D' R U' R' D R U' R</v>
      </c>
      <c r="AM153" s="149" t="str">
        <f t="shared" ca="1" si="41"/>
        <v>R' U: [U, R' D' R]</v>
      </c>
      <c r="AN153" s="141" t="str">
        <f t="shared" ca="1" si="42"/>
        <v>SF</v>
      </c>
      <c r="AO153" s="112" t="str">
        <f t="shared" ca="1" si="43"/>
        <v>R' U R' D' R U R' D R U2 R</v>
      </c>
      <c r="AP153" s="112" t="str">
        <f t="shared" ca="1" si="44"/>
        <v>R' U: [R' D' R, U]</v>
      </c>
      <c r="AQ153" s="149" cm="1">
        <f t="array" aca="1" ref="AQ153" ca="1">IF(COLUMN(INDIRECT(E153&amp;1))&gt; COLUMN(INDIRECT(F153&amp;1)),1,0)</f>
        <v>1</v>
      </c>
    </row>
    <row r="154" spans="1:43" ht="12" customHeight="1">
      <c r="A154" s="133">
        <v>153</v>
      </c>
      <c r="B154" s="133" t="s">
        <v>1383</v>
      </c>
      <c r="C154" s="133">
        <v>8</v>
      </c>
      <c r="D154" s="133">
        <v>9</v>
      </c>
      <c r="E154" s="141" t="s">
        <v>1440</v>
      </c>
      <c r="F154" s="141" t="s">
        <v>1436</v>
      </c>
      <c r="G154" s="132" t="s">
        <v>1383</v>
      </c>
      <c r="H154" s="132" t="s">
        <v>1386</v>
      </c>
      <c r="I154" s="112"/>
      <c r="J154" s="112" t="s">
        <v>3144</v>
      </c>
      <c r="K154" s="132" t="s">
        <v>1383</v>
      </c>
      <c r="L154" s="133" t="s">
        <v>2552</v>
      </c>
      <c r="M154" s="133" t="s">
        <v>2553</v>
      </c>
      <c r="N154" s="132" t="s">
        <v>1386</v>
      </c>
      <c r="O154" s="133" t="s">
        <v>2554</v>
      </c>
      <c r="P154" s="133" t="s">
        <v>2555</v>
      </c>
      <c r="Q154" s="112" t="s">
        <v>2981</v>
      </c>
      <c r="R154" s="112" t="s">
        <v>160</v>
      </c>
      <c r="S154" s="133">
        <f t="shared" si="36"/>
        <v>1</v>
      </c>
      <c r="T154" s="133" t="s">
        <v>2835</v>
      </c>
      <c r="U154" s="112" t="s">
        <v>2958</v>
      </c>
      <c r="V154" s="133" t="s">
        <v>2760</v>
      </c>
      <c r="W154" s="112" t="s">
        <v>2966</v>
      </c>
      <c r="X154" s="133" t="s">
        <v>1688</v>
      </c>
      <c r="Y154" s="133">
        <f t="shared" si="37"/>
        <v>3</v>
      </c>
      <c r="Z154" s="112" t="s">
        <v>2851</v>
      </c>
      <c r="AC154" s="133" t="s">
        <v>1361</v>
      </c>
      <c r="AD154" s="133">
        <f t="shared" si="38"/>
        <v>1</v>
      </c>
      <c r="AE154" s="133" t="s">
        <v>3819</v>
      </c>
      <c r="AJ154" s="133">
        <v>162</v>
      </c>
      <c r="AK154" s="148" t="str">
        <f t="shared" ca="1" si="39"/>
        <v>PS</v>
      </c>
      <c r="AL154" s="149" t="str">
        <f t="shared" ca="1" si="40"/>
        <v>U'D' R' U' R D R' U R U</v>
      </c>
      <c r="AM154" s="149" t="str">
        <f t="shared" ca="1" si="41"/>
        <v>U': [D', R' U' R]</v>
      </c>
      <c r="AN154" s="141" t="str">
        <f t="shared" ca="1" si="42"/>
        <v>SP</v>
      </c>
      <c r="AO154" s="112" t="str">
        <f t="shared" ca="1" si="43"/>
        <v>U' R' U' R D' R' U R UD</v>
      </c>
      <c r="AP154" s="112" t="str">
        <f t="shared" ca="1" si="44"/>
        <v>U': [R' U' R, D']</v>
      </c>
      <c r="AQ154" s="149" cm="1">
        <f t="array" aca="1" ref="AQ154" ca="1">IF(COLUMN(INDIRECT(E154&amp;1))&gt; COLUMN(INDIRECT(F154&amp;1)),1,0)</f>
        <v>1</v>
      </c>
    </row>
    <row r="155" spans="1:43" ht="12" customHeight="1">
      <c r="A155" s="133">
        <v>154</v>
      </c>
      <c r="B155" s="133" t="s">
        <v>1396</v>
      </c>
      <c r="C155" s="133">
        <v>8</v>
      </c>
      <c r="D155" s="133">
        <v>11</v>
      </c>
      <c r="E155" s="141" t="s">
        <v>1836</v>
      </c>
      <c r="F155" s="141" t="s">
        <v>1885</v>
      </c>
      <c r="G155" s="132" t="s">
        <v>4316</v>
      </c>
      <c r="H155" s="132" t="s">
        <v>4372</v>
      </c>
      <c r="I155" s="112" t="s">
        <v>3050</v>
      </c>
      <c r="J155" s="112" t="s">
        <v>3148</v>
      </c>
      <c r="K155" s="132" t="s">
        <v>1396</v>
      </c>
      <c r="L155" s="133" t="s">
        <v>2556</v>
      </c>
      <c r="M155" s="133" t="s">
        <v>2557</v>
      </c>
      <c r="N155" s="132" t="s">
        <v>1400</v>
      </c>
      <c r="O155" s="133" t="s">
        <v>2558</v>
      </c>
      <c r="P155" s="133" t="s">
        <v>2559</v>
      </c>
      <c r="Q155" s="112" t="s">
        <v>3050</v>
      </c>
      <c r="R155" s="112" t="s">
        <v>3075</v>
      </c>
      <c r="S155" s="133">
        <f t="shared" si="36"/>
        <v>2</v>
      </c>
      <c r="T155" s="133" t="s">
        <v>204</v>
      </c>
      <c r="U155" s="112" t="s">
        <v>2039</v>
      </c>
      <c r="V155" s="133" t="s">
        <v>2037</v>
      </c>
      <c r="W155" s="112" t="s">
        <v>2962</v>
      </c>
      <c r="X155" s="133" t="s">
        <v>1688</v>
      </c>
      <c r="Y155" s="133">
        <f t="shared" si="37"/>
        <v>3</v>
      </c>
      <c r="Z155" s="112" t="s">
        <v>2852</v>
      </c>
      <c r="AB155" s="133">
        <v>1</v>
      </c>
      <c r="AC155" s="133" t="s">
        <v>1361</v>
      </c>
      <c r="AD155" s="133">
        <f t="shared" si="38"/>
        <v>3</v>
      </c>
      <c r="AE155" s="133" t="s">
        <v>3820</v>
      </c>
      <c r="AJ155" s="133">
        <v>179</v>
      </c>
      <c r="AK155" s="148" t="str">
        <f t="shared" ca="1" si="39"/>
        <v>SW</v>
      </c>
      <c r="AL155" s="149" t="str">
        <f t="shared" ca="1" si="40"/>
        <v>U' R2' D R U R' D' R U' R U</v>
      </c>
      <c r="AM155" s="149" t="str">
        <f t="shared" ca="1" si="41"/>
        <v>U' R': [R' D R, U]</v>
      </c>
      <c r="AN155" s="141" t="str">
        <f t="shared" ca="1" si="42"/>
        <v>WS</v>
      </c>
      <c r="AO155" s="112" t="str">
        <f t="shared" ca="1" si="43"/>
        <v>U' R' U R' D R U' R' D' R2 U</v>
      </c>
      <c r="AP155" s="112" t="str">
        <f t="shared" ca="1" si="44"/>
        <v>U' R': [U, R' D R]</v>
      </c>
      <c r="AQ155" s="149" cm="1">
        <f t="array" aca="1" ref="AQ155" ca="1">IF(COLUMN(INDIRECT(E155&amp;1))&gt; COLUMN(INDIRECT(F155&amp;1)),1,0)</f>
        <v>0</v>
      </c>
    </row>
    <row r="156" spans="1:43" ht="12" customHeight="1">
      <c r="A156" s="133">
        <v>155</v>
      </c>
      <c r="B156" s="133" t="s">
        <v>2731</v>
      </c>
      <c r="C156" s="133">
        <v>10</v>
      </c>
      <c r="D156" s="133">
        <v>11</v>
      </c>
      <c r="E156" s="141" t="s">
        <v>1600</v>
      </c>
      <c r="F156" s="141" t="s">
        <v>1604</v>
      </c>
      <c r="G156" s="132" t="s">
        <v>4384</v>
      </c>
      <c r="H156" s="132" t="s">
        <v>4386</v>
      </c>
      <c r="I156" s="112" t="s">
        <v>3096</v>
      </c>
      <c r="J156" s="112" t="s">
        <v>3138</v>
      </c>
      <c r="K156" s="132" t="s">
        <v>1890</v>
      </c>
      <c r="L156" s="133" t="s">
        <v>2560</v>
      </c>
      <c r="M156" s="133" t="s">
        <v>2762</v>
      </c>
      <c r="N156" s="132" t="s">
        <v>1841</v>
      </c>
      <c r="O156" s="133" t="s">
        <v>2561</v>
      </c>
      <c r="P156" s="133" t="s">
        <v>2562</v>
      </c>
      <c r="Q156" s="112" t="s">
        <v>3096</v>
      </c>
      <c r="R156" s="112" t="s">
        <v>3061</v>
      </c>
      <c r="S156" s="133">
        <f t="shared" si="36"/>
        <v>2</v>
      </c>
      <c r="T156" s="133" t="s">
        <v>1504</v>
      </c>
      <c r="U156" s="112" t="s">
        <v>2945</v>
      </c>
      <c r="V156" s="133" t="s">
        <v>2757</v>
      </c>
      <c r="W156" s="112" t="s">
        <v>2967</v>
      </c>
      <c r="X156" s="133" t="s">
        <v>2705</v>
      </c>
      <c r="Y156" s="133">
        <f t="shared" si="37"/>
        <v>4</v>
      </c>
      <c r="Z156" s="112" t="s">
        <v>2852</v>
      </c>
      <c r="AC156" s="133" t="s">
        <v>1361</v>
      </c>
      <c r="AD156" s="133">
        <f t="shared" si="38"/>
        <v>1</v>
      </c>
      <c r="AE156" s="133" t="s">
        <v>3821</v>
      </c>
      <c r="AJ156" s="133">
        <v>180</v>
      </c>
      <c r="AK156" s="148" t="str">
        <f t="shared" ca="1" si="39"/>
        <v>SX</v>
      </c>
      <c r="AL156" s="149" t="str">
        <f t="shared" ca="1" si="40"/>
        <v>UD' R U' F2' U R' U' R F2' R' D</v>
      </c>
      <c r="AM156" s="149" t="str">
        <f t="shared" ca="1" si="41"/>
        <v>D' R: [R' U R U', F2]</v>
      </c>
      <c r="AN156" s="141" t="str">
        <f t="shared" ca="1" si="42"/>
        <v>XS</v>
      </c>
      <c r="AO156" s="112" t="str">
        <f t="shared" ca="1" si="43"/>
        <v>D' R F2' R' U R U' F2' U R' U'D</v>
      </c>
      <c r="AP156" s="112" t="str">
        <f t="shared" ca="1" si="44"/>
        <v>D' R: [F2, R' U R U']</v>
      </c>
      <c r="AQ156" s="149" cm="1">
        <f t="array" aca="1" ref="AQ156" ca="1">IF(COLUMN(INDIRECT(E156&amp;1))&gt; COLUMN(INDIRECT(F156&amp;1)),1,0)</f>
        <v>0</v>
      </c>
    </row>
    <row r="157" spans="1:43" ht="12" customHeight="1">
      <c r="A157" s="133">
        <v>156</v>
      </c>
      <c r="B157" s="133" t="s">
        <v>2739</v>
      </c>
      <c r="C157" s="133">
        <v>8</v>
      </c>
      <c r="D157" s="133">
        <v>11</v>
      </c>
      <c r="E157" s="141" t="s">
        <v>1386</v>
      </c>
      <c r="F157" s="141" t="s">
        <v>1383</v>
      </c>
      <c r="G157" s="132" t="s">
        <v>1412</v>
      </c>
      <c r="H157" s="132" t="s">
        <v>1416</v>
      </c>
      <c r="I157" s="112" t="s">
        <v>3050</v>
      </c>
      <c r="J157" s="112" t="s">
        <v>3148</v>
      </c>
      <c r="K157" s="132" t="s">
        <v>1412</v>
      </c>
      <c r="L157" s="133" t="s">
        <v>2563</v>
      </c>
      <c r="M157" s="133" t="s">
        <v>2564</v>
      </c>
      <c r="N157" s="132" t="s">
        <v>1416</v>
      </c>
      <c r="O157" s="133" t="s">
        <v>2565</v>
      </c>
      <c r="P157" s="133" t="s">
        <v>2566</v>
      </c>
      <c r="Q157" s="112" t="s">
        <v>3050</v>
      </c>
      <c r="R157" s="112" t="s">
        <v>3075</v>
      </c>
      <c r="S157" s="133">
        <f t="shared" si="36"/>
        <v>2</v>
      </c>
      <c r="T157" s="133" t="s">
        <v>884</v>
      </c>
      <c r="U157" s="112" t="s">
        <v>2937</v>
      </c>
      <c r="V157" s="133" t="s">
        <v>2761</v>
      </c>
      <c r="W157" s="112" t="s">
        <v>2961</v>
      </c>
      <c r="X157" s="133" t="s">
        <v>1688</v>
      </c>
      <c r="Y157" s="133">
        <f t="shared" si="37"/>
        <v>3</v>
      </c>
      <c r="Z157" s="112" t="s">
        <v>2852</v>
      </c>
      <c r="AC157" s="133" t="s">
        <v>1361</v>
      </c>
      <c r="AD157" s="133">
        <f t="shared" si="38"/>
        <v>3</v>
      </c>
      <c r="AE157" s="133" t="s">
        <v>3822</v>
      </c>
      <c r="AJ157" s="133">
        <v>155</v>
      </c>
      <c r="AK157" s="148" t="str">
        <f t="shared" ca="1" si="39"/>
        <v>OS</v>
      </c>
      <c r="AL157" s="149" t="str">
        <f t="shared" ca="1" si="40"/>
        <v>U' R' U R' D2 R U' R' D2' R2 U</v>
      </c>
      <c r="AM157" s="149" t="str">
        <f t="shared" ca="1" si="41"/>
        <v>U' R': [U, R' D2 R]</v>
      </c>
      <c r="AN157" s="141" t="str">
        <f t="shared" ca="1" si="42"/>
        <v>SO</v>
      </c>
      <c r="AO157" s="112" t="str">
        <f t="shared" ca="1" si="43"/>
        <v>U' R2' D2 R U R' D2' R U' R U</v>
      </c>
      <c r="AP157" s="112" t="str">
        <f t="shared" ca="1" si="44"/>
        <v>U' R': [R' D2 R, U]</v>
      </c>
      <c r="AQ157" s="149" cm="1">
        <f t="array" aca="1" ref="AQ157" ca="1">IF(COLUMN(INDIRECT(E157&amp;1))&gt; COLUMN(INDIRECT(F157&amp;1)),1,0)</f>
        <v>1</v>
      </c>
    </row>
    <row r="158" spans="1:43" ht="12" customHeight="1">
      <c r="A158" s="133">
        <v>157</v>
      </c>
      <c r="B158" s="133" t="s">
        <v>1420</v>
      </c>
      <c r="C158" s="133">
        <v>8</v>
      </c>
      <c r="D158" s="133">
        <v>11</v>
      </c>
      <c r="E158" s="141" t="s">
        <v>919</v>
      </c>
      <c r="F158" s="141" t="s">
        <v>915</v>
      </c>
      <c r="G158" s="132" t="s">
        <v>1420</v>
      </c>
      <c r="H158" s="132" t="s">
        <v>1424</v>
      </c>
      <c r="I158" s="112" t="s">
        <v>2998</v>
      </c>
      <c r="J158" s="99" t="s">
        <v>3134</v>
      </c>
      <c r="K158" s="132" t="s">
        <v>1420</v>
      </c>
      <c r="L158" s="133" t="s">
        <v>2567</v>
      </c>
      <c r="M158" s="133" t="s">
        <v>2568</v>
      </c>
      <c r="N158" s="132" t="s">
        <v>1424</v>
      </c>
      <c r="O158" s="133" t="s">
        <v>2569</v>
      </c>
      <c r="P158" s="133" t="s">
        <v>2570</v>
      </c>
      <c r="Q158" s="112" t="s">
        <v>3072</v>
      </c>
      <c r="R158" s="112" t="s">
        <v>2989</v>
      </c>
      <c r="S158" s="133">
        <f t="shared" si="36"/>
        <v>2</v>
      </c>
      <c r="T158" s="133" t="s">
        <v>2832</v>
      </c>
      <c r="U158" s="112" t="s">
        <v>2947</v>
      </c>
      <c r="V158" s="133" t="s">
        <v>2752</v>
      </c>
      <c r="W158" s="112" t="s">
        <v>2966</v>
      </c>
      <c r="X158" s="133" t="s">
        <v>1688</v>
      </c>
      <c r="Y158" s="133">
        <f t="shared" si="37"/>
        <v>3</v>
      </c>
      <c r="Z158" s="112" t="s">
        <v>2849</v>
      </c>
      <c r="AC158" s="133" t="s">
        <v>154</v>
      </c>
      <c r="AD158" s="133">
        <f t="shared" si="38"/>
        <v>3</v>
      </c>
      <c r="AE158" s="133" t="s">
        <v>3823</v>
      </c>
      <c r="AJ158" s="133">
        <v>123</v>
      </c>
      <c r="AK158" s="148" t="str">
        <f t="shared" ca="1" si="39"/>
        <v>HZ</v>
      </c>
      <c r="AL158" s="149" t="str">
        <f t="shared" ca="1" si="40"/>
        <v>R' UD' R U' R' D R U R' U' R</v>
      </c>
      <c r="AM158" s="149" t="str">
        <f t="shared" ca="1" si="41"/>
        <v>R' U: [D', R U' R']</v>
      </c>
      <c r="AN158" s="141" t="str">
        <f t="shared" ca="1" si="42"/>
        <v>ZH</v>
      </c>
      <c r="AO158" s="112" t="str">
        <f t="shared" ca="1" si="43"/>
        <v>R' U R U' R' D' R U R' U'D R</v>
      </c>
      <c r="AP158" s="112" t="str">
        <f t="shared" ca="1" si="44"/>
        <v>R' U: [R U' R', D']</v>
      </c>
      <c r="AQ158" s="149" cm="1">
        <f t="array" aca="1" ref="AQ158" ca="1">IF(COLUMN(INDIRECT(E158&amp;1))&gt; COLUMN(INDIRECT(F158&amp;1)),1,0)</f>
        <v>1</v>
      </c>
    </row>
    <row r="159" spans="1:43" ht="12" customHeight="1">
      <c r="A159" s="133">
        <v>158</v>
      </c>
      <c r="B159" s="133" t="s">
        <v>1428</v>
      </c>
      <c r="C159" s="133">
        <v>8</v>
      </c>
      <c r="D159" s="133">
        <v>9</v>
      </c>
      <c r="E159" s="141" t="s">
        <v>710</v>
      </c>
      <c r="F159" s="141" t="s">
        <v>706</v>
      </c>
      <c r="G159" s="132" t="s">
        <v>1428</v>
      </c>
      <c r="H159" s="132" t="s">
        <v>1432</v>
      </c>
      <c r="I159" s="112" t="s">
        <v>2998</v>
      </c>
      <c r="J159" s="112" t="s">
        <v>3166</v>
      </c>
      <c r="K159" s="132" t="s">
        <v>1428</v>
      </c>
      <c r="L159" s="133" t="s">
        <v>2571</v>
      </c>
      <c r="M159" s="133" t="s">
        <v>2572</v>
      </c>
      <c r="N159" s="132" t="s">
        <v>1432</v>
      </c>
      <c r="O159" s="133" t="s">
        <v>2573</v>
      </c>
      <c r="P159" s="133" t="s">
        <v>2574</v>
      </c>
      <c r="Q159" s="112" t="s">
        <v>2998</v>
      </c>
      <c r="R159" s="112" t="s">
        <v>1531</v>
      </c>
      <c r="S159" s="133">
        <f t="shared" si="36"/>
        <v>1</v>
      </c>
      <c r="T159" s="133" t="s">
        <v>2833</v>
      </c>
      <c r="U159" s="112" t="s">
        <v>2950</v>
      </c>
      <c r="V159" s="133" t="s">
        <v>2756</v>
      </c>
      <c r="W159" s="112" t="s">
        <v>2966</v>
      </c>
      <c r="X159" s="133" t="s">
        <v>1688</v>
      </c>
      <c r="Y159" s="133">
        <f t="shared" si="37"/>
        <v>3</v>
      </c>
      <c r="Z159" s="112" t="s">
        <v>2849</v>
      </c>
      <c r="AB159" s="133">
        <v>1</v>
      </c>
      <c r="AC159" s="133" t="s">
        <v>154</v>
      </c>
      <c r="AD159" s="133">
        <f t="shared" si="38"/>
        <v>1</v>
      </c>
      <c r="AE159" s="133" t="s">
        <v>3824</v>
      </c>
      <c r="AJ159" s="133">
        <v>99</v>
      </c>
      <c r="AK159" s="148" t="str">
        <f t="shared" ca="1" si="39"/>
        <v>FZ</v>
      </c>
      <c r="AL159" s="149" t="str">
        <f t="shared" ca="1" si="40"/>
        <v>R2' U R D R' U' R D' R</v>
      </c>
      <c r="AM159" s="149" t="str">
        <f t="shared" ca="1" si="41"/>
        <v>R': [R' U R, D]</v>
      </c>
      <c r="AN159" s="141" t="str">
        <f t="shared" ca="1" si="42"/>
        <v>ZF</v>
      </c>
      <c r="AO159" s="112" t="str">
        <f t="shared" ca="1" si="43"/>
        <v>R' D R' U R D' R' U' R2</v>
      </c>
      <c r="AP159" s="112" t="str">
        <f t="shared" ca="1" si="44"/>
        <v>R': [D, R' U R]</v>
      </c>
      <c r="AQ159" s="149" cm="1">
        <f t="array" aca="1" ref="AQ159" ca="1">IF(COLUMN(INDIRECT(E159&amp;1))&gt; COLUMN(INDIRECT(F159&amp;1)),1,0)</f>
        <v>1</v>
      </c>
    </row>
    <row r="160" spans="1:43" ht="12" customHeight="1">
      <c r="A160" s="133">
        <v>159</v>
      </c>
      <c r="B160" s="133" t="s">
        <v>1436</v>
      </c>
      <c r="C160" s="133">
        <v>8</v>
      </c>
      <c r="D160" s="133">
        <v>13</v>
      </c>
      <c r="E160" s="141" t="s">
        <v>1462</v>
      </c>
      <c r="F160" s="141" t="s">
        <v>1458</v>
      </c>
      <c r="G160" s="132" t="s">
        <v>1436</v>
      </c>
      <c r="H160" s="132" t="s">
        <v>1440</v>
      </c>
      <c r="I160" s="112" t="s">
        <v>3054</v>
      </c>
      <c r="J160" s="112" t="s">
        <v>3146</v>
      </c>
      <c r="K160" s="132" t="s">
        <v>1436</v>
      </c>
      <c r="L160" s="133" t="s">
        <v>2575</v>
      </c>
      <c r="M160" s="133" t="s">
        <v>2576</v>
      </c>
      <c r="N160" s="132" t="s">
        <v>1440</v>
      </c>
      <c r="O160" s="133" t="s">
        <v>2577</v>
      </c>
      <c r="P160" s="133" t="s">
        <v>2578</v>
      </c>
      <c r="Q160" s="112" t="s">
        <v>3097</v>
      </c>
      <c r="R160" s="112" t="s">
        <v>3123</v>
      </c>
      <c r="S160" s="133">
        <f t="shared" si="36"/>
        <v>3</v>
      </c>
      <c r="T160" s="133" t="s">
        <v>2832</v>
      </c>
      <c r="U160" s="112" t="s">
        <v>2947</v>
      </c>
      <c r="V160" s="133" t="s">
        <v>2752</v>
      </c>
      <c r="W160" s="112" t="s">
        <v>2966</v>
      </c>
      <c r="X160" s="133" t="s">
        <v>1688</v>
      </c>
      <c r="Y160" s="133">
        <f t="shared" si="37"/>
        <v>3</v>
      </c>
      <c r="Z160" s="112" t="s">
        <v>2851</v>
      </c>
      <c r="AC160" s="133" t="s">
        <v>154</v>
      </c>
      <c r="AD160" s="133">
        <f t="shared" si="38"/>
        <v>5</v>
      </c>
      <c r="AE160" s="133" t="s">
        <v>3825</v>
      </c>
      <c r="AJ160" s="133">
        <v>167</v>
      </c>
      <c r="AK160" s="148" t="str">
        <f t="shared" ca="1" si="39"/>
        <v>PZ</v>
      </c>
      <c r="AL160" s="149" t="str">
        <f t="shared" ca="1" si="40"/>
        <v>U R' D2 R U' R' D R U R' D R U'</v>
      </c>
      <c r="AM160" s="149" t="str">
        <f t="shared" ca="1" si="41"/>
        <v>U R' D': [D', R U' R']</v>
      </c>
      <c r="AN160" s="141" t="str">
        <f t="shared" ca="1" si="42"/>
        <v>ZP</v>
      </c>
      <c r="AO160" s="112" t="str">
        <f t="shared" ca="1" si="43"/>
        <v>U R' D' R U' R' D' R U R' D2 R U'</v>
      </c>
      <c r="AP160" s="112" t="str">
        <f t="shared" ca="1" si="44"/>
        <v>U R' D': [R U' R', D']</v>
      </c>
      <c r="AQ160" s="149" cm="1">
        <f t="array" aca="1" ref="AQ160" ca="1">IF(COLUMN(INDIRECT(E160&amp;1))&gt; COLUMN(INDIRECT(F160&amp;1)),1,0)</f>
        <v>1</v>
      </c>
    </row>
    <row r="161" spans="1:43" ht="12" customHeight="1">
      <c r="A161" s="133">
        <v>160</v>
      </c>
      <c r="B161" s="133" t="s">
        <v>1444</v>
      </c>
      <c r="C161" s="133">
        <v>8</v>
      </c>
      <c r="D161" s="133">
        <v>8</v>
      </c>
      <c r="E161" s="141" t="s">
        <v>1877</v>
      </c>
      <c r="F161" s="141" t="s">
        <v>1615</v>
      </c>
      <c r="G161" s="132" t="s">
        <v>1444</v>
      </c>
      <c r="H161" s="132" t="s">
        <v>1448</v>
      </c>
      <c r="I161" s="112"/>
      <c r="J161" s="112" t="s">
        <v>3144</v>
      </c>
      <c r="K161" s="132" t="s">
        <v>1444</v>
      </c>
      <c r="L161" s="133" t="s">
        <v>2579</v>
      </c>
      <c r="M161" s="133" t="s">
        <v>2580</v>
      </c>
      <c r="N161" s="132" t="s">
        <v>1448</v>
      </c>
      <c r="O161" s="133" t="s">
        <v>2581</v>
      </c>
      <c r="P161" s="133" t="s">
        <v>2582</v>
      </c>
      <c r="Q161" s="112"/>
      <c r="R161" s="112"/>
      <c r="S161" s="133">
        <f t="shared" si="36"/>
        <v>0</v>
      </c>
      <c r="T161" s="133" t="s">
        <v>1444</v>
      </c>
      <c r="U161" s="112" t="s">
        <v>2582</v>
      </c>
      <c r="V161" s="133" t="s">
        <v>2580</v>
      </c>
      <c r="W161" s="112" t="s">
        <v>2966</v>
      </c>
      <c r="X161" s="133" t="s">
        <v>1688</v>
      </c>
      <c r="Y161" s="133">
        <f t="shared" si="37"/>
        <v>3</v>
      </c>
      <c r="Z161" s="112" t="s">
        <v>2851</v>
      </c>
      <c r="AA161" s="133">
        <v>1</v>
      </c>
      <c r="AB161" s="133">
        <v>1</v>
      </c>
      <c r="AC161" s="133" t="s">
        <v>154</v>
      </c>
      <c r="AD161" s="133">
        <f t="shared" si="38"/>
        <v>0</v>
      </c>
      <c r="AE161" s="133" t="s">
        <v>3826</v>
      </c>
      <c r="AJ161" s="133">
        <v>186</v>
      </c>
      <c r="AK161" s="148" t="str">
        <f t="shared" ca="1" si="39"/>
        <v>TZ</v>
      </c>
      <c r="AL161" s="149" t="str">
        <f t="shared" ca="1" si="40"/>
        <v>D' R U R' D R U' R'</v>
      </c>
      <c r="AM161" s="149" t="str">
        <f t="shared" ca="1" si="41"/>
        <v>[D', R U R']</v>
      </c>
      <c r="AN161" s="141" t="str">
        <f t="shared" ca="1" si="42"/>
        <v>ZT</v>
      </c>
      <c r="AO161" s="112" t="str">
        <f t="shared" ca="1" si="43"/>
        <v>R U R' D' R U' R' D</v>
      </c>
      <c r="AP161" s="112" t="str">
        <f t="shared" ca="1" si="44"/>
        <v>[R U R', D']</v>
      </c>
      <c r="AQ161" s="149" cm="1">
        <f t="array" aca="1" ref="AQ161" ca="1">IF(COLUMN(INDIRECT(E161&amp;1))&gt; COLUMN(INDIRECT(F161&amp;1)),1,0)</f>
        <v>1</v>
      </c>
    </row>
    <row r="162" spans="1:43" ht="12" customHeight="1">
      <c r="A162" s="133">
        <v>161</v>
      </c>
      <c r="B162" s="133" t="s">
        <v>1452</v>
      </c>
      <c r="C162" s="133">
        <v>9</v>
      </c>
      <c r="D162" s="133">
        <v>11</v>
      </c>
      <c r="E162" s="141" t="s">
        <v>1661</v>
      </c>
      <c r="F162" s="141" t="s">
        <v>1665</v>
      </c>
      <c r="G162" s="132" t="s">
        <v>4317</v>
      </c>
      <c r="H162" s="132" t="s">
        <v>4373</v>
      </c>
      <c r="I162" s="112" t="s">
        <v>1531</v>
      </c>
      <c r="J162" s="112" t="s">
        <v>3149</v>
      </c>
      <c r="K162" s="132" t="s">
        <v>1452</v>
      </c>
      <c r="L162" s="133" t="s">
        <v>2583</v>
      </c>
      <c r="M162" s="133" t="s">
        <v>2584</v>
      </c>
      <c r="N162" s="132" t="s">
        <v>1455</v>
      </c>
      <c r="O162" s="133" t="s">
        <v>2585</v>
      </c>
      <c r="P162" s="133" t="s">
        <v>2586</v>
      </c>
      <c r="Q162" s="112" t="s">
        <v>3088</v>
      </c>
      <c r="R162" s="112" t="s">
        <v>3088</v>
      </c>
      <c r="S162" s="133">
        <f t="shared" ref="S162:S190" si="45">LEN(SUBSTITUTE(SUBSTITUTE(SUBSTITUTE(SUBSTITUTE(SUBSTITUTE(SUBSTITUTE(R162," ",""),"'",""),"x",""),"y",""),"z",""),"2",""))</f>
        <v>2</v>
      </c>
      <c r="T162" s="133" t="s">
        <v>268</v>
      </c>
      <c r="U162" s="112" t="s">
        <v>2064</v>
      </c>
      <c r="V162" s="133" t="s">
        <v>2062</v>
      </c>
      <c r="W162" s="112" t="s">
        <v>2962</v>
      </c>
      <c r="X162" s="133" t="s">
        <v>1688</v>
      </c>
      <c r="Y162" s="133">
        <f t="shared" ref="Y162:Y190" si="46">LEN(X162)</f>
        <v>3</v>
      </c>
      <c r="Z162" s="112" t="s">
        <v>2852</v>
      </c>
      <c r="AC162" s="133" t="s">
        <v>154</v>
      </c>
      <c r="AD162" s="133">
        <f t="shared" ref="AD162:AD190" si="47">D162-C162</f>
        <v>2</v>
      </c>
      <c r="AE162" s="133" t="s">
        <v>3827</v>
      </c>
      <c r="AJ162" s="133">
        <v>189</v>
      </c>
      <c r="AK162" s="148" t="str">
        <f t="shared" ref="AK162:AK190" ca="1" si="48">IF(AQ162=0,E162,F162)</f>
        <v>WZ</v>
      </c>
      <c r="AL162" s="149" t="str">
        <f t="shared" ref="AL162:AL190" ca="1" si="49">IF(AQ162=0,L162,O162)</f>
        <v>R D R' D' R U R' D R U'D' R'</v>
      </c>
      <c r="AM162" s="149" t="str">
        <f t="shared" ref="AM162:AM190" ca="1" si="50">IF(AQ162=0,M162,P162)</f>
        <v>R D: [R' D' R, U]</v>
      </c>
      <c r="AN162" s="141" t="str">
        <f t="shared" ref="AN162:AN190" ca="1" si="51">IF(AQ162=0,F162,E162)</f>
        <v>ZW</v>
      </c>
      <c r="AO162" s="112" t="str">
        <f t="shared" ref="AO162:AO190" ca="1" si="52">IF(AQ162=0,O162,L162)</f>
        <v>R UD R' D' R U' R' D R D' R'</v>
      </c>
      <c r="AP162" s="112" t="str">
        <f t="shared" ref="AP162:AP190" ca="1" si="53">IF(AQ162=0,P162,M162)</f>
        <v>R D: [U, R' D' R]</v>
      </c>
      <c r="AQ162" s="149" cm="1">
        <f t="array" aca="1" ref="AQ162" ca="1">IF(COLUMN(INDIRECT(E162&amp;1))&gt; COLUMN(INDIRECT(F162&amp;1)),1,0)</f>
        <v>1</v>
      </c>
    </row>
    <row r="163" spans="1:43" ht="12" customHeight="1">
      <c r="A163" s="133">
        <v>162</v>
      </c>
      <c r="B163" s="133" t="s">
        <v>1466</v>
      </c>
      <c r="C163" s="133">
        <v>9</v>
      </c>
      <c r="D163" s="133">
        <v>11</v>
      </c>
      <c r="E163" s="141" t="s">
        <v>1559</v>
      </c>
      <c r="F163" s="141" t="s">
        <v>1555</v>
      </c>
      <c r="G163" s="132" t="s">
        <v>1466</v>
      </c>
      <c r="H163" s="132" t="s">
        <v>1470</v>
      </c>
      <c r="I163" s="112" t="s">
        <v>3263</v>
      </c>
      <c r="J163" s="112" t="s">
        <v>3138</v>
      </c>
      <c r="K163" s="132" t="s">
        <v>1466</v>
      </c>
      <c r="L163" s="133" t="s">
        <v>2587</v>
      </c>
      <c r="M163" s="133" t="s">
        <v>2588</v>
      </c>
      <c r="N163" s="132" t="s">
        <v>1470</v>
      </c>
      <c r="O163" s="133" t="s">
        <v>2589</v>
      </c>
      <c r="P163" s="133" t="s">
        <v>2590</v>
      </c>
      <c r="Q163" s="112" t="s">
        <v>3098</v>
      </c>
      <c r="R163" s="112" t="s">
        <v>3125</v>
      </c>
      <c r="S163" s="133">
        <f t="shared" si="45"/>
        <v>3</v>
      </c>
      <c r="T163" s="133" t="s">
        <v>2840</v>
      </c>
      <c r="U163" s="112" t="s">
        <v>2956</v>
      </c>
      <c r="V163" s="133" t="s">
        <v>2820</v>
      </c>
      <c r="W163" s="112" t="s">
        <v>2976</v>
      </c>
      <c r="X163" s="133" t="s">
        <v>2711</v>
      </c>
      <c r="Y163" s="133">
        <f t="shared" si="46"/>
        <v>4</v>
      </c>
      <c r="Z163" s="112" t="s">
        <v>2852</v>
      </c>
      <c r="AC163" s="133" t="s">
        <v>154</v>
      </c>
      <c r="AD163" s="133">
        <f t="shared" si="47"/>
        <v>2</v>
      </c>
      <c r="AE163" s="133" t="s">
        <v>3828</v>
      </c>
      <c r="AJ163" s="133">
        <v>178</v>
      </c>
      <c r="AK163" s="148" t="str">
        <f t="shared" ca="1" si="48"/>
        <v>RZ</v>
      </c>
      <c r="AL163" s="149" t="str">
        <f t="shared" ca="1" si="49"/>
        <v>UD' r' D2 r U' r' F D2 F' r D</v>
      </c>
      <c r="AM163" s="149" t="str">
        <f t="shared" ca="1" si="50"/>
        <v>D' L' U: [U' L U L', F2]</v>
      </c>
      <c r="AN163" s="141" t="str">
        <f t="shared" ca="1" si="51"/>
        <v>ZR</v>
      </c>
      <c r="AO163" s="112" t="str">
        <f t="shared" ca="1" si="52"/>
        <v>D' r' F D2 F' r U r' D2 r U'D</v>
      </c>
      <c r="AP163" s="112" t="str">
        <f t="shared" ca="1" si="53"/>
        <v>D' L' U: [F2, U' L U L']</v>
      </c>
      <c r="AQ163" s="149" cm="1">
        <f t="array" aca="1" ref="AQ163" ca="1">IF(COLUMN(INDIRECT(E163&amp;1))&gt; COLUMN(INDIRECT(F163&amp;1)),1,0)</f>
        <v>1</v>
      </c>
    </row>
    <row r="164" spans="1:43" ht="12" customHeight="1">
      <c r="A164" s="133">
        <v>163</v>
      </c>
      <c r="B164" s="133" t="s">
        <v>2738</v>
      </c>
      <c r="C164" s="133">
        <v>8</v>
      </c>
      <c r="D164" s="133">
        <v>9</v>
      </c>
      <c r="E164" s="141" t="s">
        <v>1841</v>
      </c>
      <c r="F164" s="141" t="s">
        <v>1890</v>
      </c>
      <c r="G164" s="132" t="s">
        <v>1474</v>
      </c>
      <c r="H164" s="132" t="s">
        <v>1478</v>
      </c>
      <c r="I164" s="112" t="s">
        <v>1531</v>
      </c>
      <c r="J164" s="112" t="s">
        <v>3149</v>
      </c>
      <c r="K164" s="132" t="s">
        <v>1474</v>
      </c>
      <c r="L164" s="133" t="s">
        <v>2591</v>
      </c>
      <c r="M164" s="133" t="s">
        <v>2592</v>
      </c>
      <c r="N164" s="132" t="s">
        <v>1478</v>
      </c>
      <c r="O164" s="133" t="s">
        <v>2593</v>
      </c>
      <c r="P164" s="133" t="s">
        <v>2594</v>
      </c>
      <c r="Q164" s="112" t="s">
        <v>1531</v>
      </c>
      <c r="R164" s="112" t="s">
        <v>1531</v>
      </c>
      <c r="S164" s="133">
        <f t="shared" si="45"/>
        <v>1</v>
      </c>
      <c r="T164" s="133" t="s">
        <v>212</v>
      </c>
      <c r="U164" s="112" t="s">
        <v>2041</v>
      </c>
      <c r="V164" s="133" t="s">
        <v>2043</v>
      </c>
      <c r="W164" s="112" t="s">
        <v>2962</v>
      </c>
      <c r="X164" s="133" t="s">
        <v>1688</v>
      </c>
      <c r="Y164" s="133">
        <f t="shared" si="46"/>
        <v>3</v>
      </c>
      <c r="Z164" s="112" t="s">
        <v>2852</v>
      </c>
      <c r="AB164" s="133">
        <v>1</v>
      </c>
      <c r="AC164" s="133" t="s">
        <v>154</v>
      </c>
      <c r="AD164" s="133">
        <f t="shared" si="47"/>
        <v>1</v>
      </c>
      <c r="AE164" s="133" t="s">
        <v>3829</v>
      </c>
      <c r="AJ164" s="133">
        <v>160</v>
      </c>
      <c r="AK164" s="148" t="str">
        <f t="shared" ca="1" si="48"/>
        <v>OZ</v>
      </c>
      <c r="AL164" s="149" t="str">
        <f t="shared" ca="1" si="49"/>
        <v>R U' R D' R' U R D R2'</v>
      </c>
      <c r="AM164" s="149" t="str">
        <f t="shared" ca="1" si="50"/>
        <v>R: [U', R D' R']</v>
      </c>
      <c r="AN164" s="141" t="str">
        <f t="shared" ca="1" si="51"/>
        <v>ZO</v>
      </c>
      <c r="AO164" s="112" t="str">
        <f t="shared" ca="1" si="52"/>
        <v>R2 D' R' U' R D R' U R'</v>
      </c>
      <c r="AP164" s="112" t="str">
        <f t="shared" ca="1" si="53"/>
        <v>R: [R D' R', U']</v>
      </c>
      <c r="AQ164" s="149" cm="1">
        <f t="array" aca="1" ref="AQ164" ca="1">IF(COLUMN(INDIRECT(E164&amp;1))&gt; COLUMN(INDIRECT(F164&amp;1)),1,0)</f>
        <v>1</v>
      </c>
    </row>
    <row r="165" spans="1:43" ht="12" customHeight="1">
      <c r="A165" s="133">
        <v>164</v>
      </c>
      <c r="B165" s="133" t="s">
        <v>1483</v>
      </c>
      <c r="C165" s="133">
        <v>8</v>
      </c>
      <c r="D165" s="133">
        <v>8</v>
      </c>
      <c r="E165" s="141" t="s">
        <v>617</v>
      </c>
      <c r="F165" s="141" t="s">
        <v>614</v>
      </c>
      <c r="G165" s="132" t="s">
        <v>1483</v>
      </c>
      <c r="H165" s="132" t="s">
        <v>1487</v>
      </c>
      <c r="I165" s="112"/>
      <c r="J165" s="112" t="s">
        <v>3232</v>
      </c>
      <c r="K165" s="132" t="s">
        <v>1483</v>
      </c>
      <c r="L165" s="133" t="s">
        <v>2595</v>
      </c>
      <c r="M165" s="133" t="s">
        <v>2596</v>
      </c>
      <c r="N165" s="132" t="s">
        <v>1487</v>
      </c>
      <c r="O165" s="133" t="s">
        <v>2597</v>
      </c>
      <c r="P165" s="133" t="s">
        <v>2598</v>
      </c>
      <c r="Q165" s="112"/>
      <c r="R165" s="112"/>
      <c r="S165" s="133">
        <f t="shared" si="45"/>
        <v>0</v>
      </c>
      <c r="T165" s="133" t="s">
        <v>1483</v>
      </c>
      <c r="U165" s="112" t="s">
        <v>2596</v>
      </c>
      <c r="V165" s="133" t="s">
        <v>2598</v>
      </c>
      <c r="W165" s="112" t="s">
        <v>2970</v>
      </c>
      <c r="X165" s="133" t="s">
        <v>2709</v>
      </c>
      <c r="Y165" s="133">
        <f t="shared" si="46"/>
        <v>3</v>
      </c>
      <c r="Z165" s="112" t="s">
        <v>2848</v>
      </c>
      <c r="AA165" s="133">
        <v>1</v>
      </c>
      <c r="AC165" s="133" t="s">
        <v>1482</v>
      </c>
      <c r="AD165" s="133">
        <f t="shared" si="47"/>
        <v>0</v>
      </c>
      <c r="AE165" s="133" t="s">
        <v>2595</v>
      </c>
      <c r="AJ165" s="133">
        <v>86</v>
      </c>
      <c r="AK165" s="148" t="str">
        <f t="shared" ca="1" si="48"/>
        <v>FH</v>
      </c>
      <c r="AL165" s="149" t="str">
        <f t="shared" ca="1" si="49"/>
        <v>U' L' U R U' L U R'</v>
      </c>
      <c r="AM165" s="149" t="str">
        <f t="shared" ca="1" si="50"/>
        <v>[U' L' U, R]</v>
      </c>
      <c r="AN165" s="141" t="str">
        <f t="shared" ca="1" si="51"/>
        <v>HF</v>
      </c>
      <c r="AO165" s="112" t="str">
        <f t="shared" ca="1" si="52"/>
        <v>R U' L' U R' U' L U</v>
      </c>
      <c r="AP165" s="112" t="str">
        <f t="shared" ca="1" si="53"/>
        <v>[R, U' L' U]</v>
      </c>
      <c r="AQ165" s="149" cm="1">
        <f t="array" aca="1" ref="AQ165" ca="1">IF(COLUMN(INDIRECT(E165&amp;1))&gt; COLUMN(INDIRECT(F165&amp;1)),1,0)</f>
        <v>1</v>
      </c>
    </row>
    <row r="166" spans="1:43" ht="12" customHeight="1">
      <c r="A166" s="133">
        <v>165</v>
      </c>
      <c r="B166" s="133" t="s">
        <v>1490</v>
      </c>
      <c r="C166" s="133">
        <v>8</v>
      </c>
      <c r="D166" s="133">
        <v>13</v>
      </c>
      <c r="E166" s="141" t="s">
        <v>877</v>
      </c>
      <c r="F166" s="141" t="s">
        <v>880</v>
      </c>
      <c r="G166" s="132" t="s">
        <v>1490</v>
      </c>
      <c r="H166" s="132" t="s">
        <v>1493</v>
      </c>
      <c r="I166" s="112" t="s">
        <v>3069</v>
      </c>
      <c r="J166" s="99" t="s">
        <v>3134</v>
      </c>
      <c r="K166" s="132" t="s">
        <v>1490</v>
      </c>
      <c r="L166" s="133" t="s">
        <v>2599</v>
      </c>
      <c r="M166" s="133" t="s">
        <v>2600</v>
      </c>
      <c r="N166" s="132" t="s">
        <v>1493</v>
      </c>
      <c r="O166" s="133" t="s">
        <v>2601</v>
      </c>
      <c r="P166" s="133" t="s">
        <v>2602</v>
      </c>
      <c r="Q166" s="112" t="s">
        <v>3099</v>
      </c>
      <c r="R166" s="112" t="s">
        <v>3120</v>
      </c>
      <c r="S166" s="133">
        <f t="shared" si="45"/>
        <v>3</v>
      </c>
      <c r="T166" s="133" t="s">
        <v>1926</v>
      </c>
      <c r="U166" s="112" t="s">
        <v>2946</v>
      </c>
      <c r="V166" s="133" t="s">
        <v>2750</v>
      </c>
      <c r="W166" s="112" t="s">
        <v>2966</v>
      </c>
      <c r="X166" s="133" t="s">
        <v>1688</v>
      </c>
      <c r="Y166" s="133">
        <f t="shared" si="46"/>
        <v>3</v>
      </c>
      <c r="Z166" s="112" t="s">
        <v>2849</v>
      </c>
      <c r="AC166" s="133" t="s">
        <v>1482</v>
      </c>
      <c r="AD166" s="133">
        <f t="shared" si="47"/>
        <v>5</v>
      </c>
      <c r="AE166" s="133" t="s">
        <v>3830</v>
      </c>
      <c r="AJ166" s="133">
        <v>115</v>
      </c>
      <c r="AK166" s="148" t="str">
        <f t="shared" ca="1" si="48"/>
        <v>HP</v>
      </c>
      <c r="AL166" s="149" t="str">
        <f t="shared" ca="1" si="49"/>
        <v>D R' UD R U' R' D' R U R' U' R D'</v>
      </c>
      <c r="AM166" s="149" t="str">
        <f t="shared" ca="1" si="50"/>
        <v>D R' U: [D, R U' R']</v>
      </c>
      <c r="AN166" s="141" t="str">
        <f t="shared" ca="1" si="51"/>
        <v>PH</v>
      </c>
      <c r="AO166" s="112" t="str">
        <f t="shared" ca="1" si="52"/>
        <v>D R' U R U' R' D R U R' U'D' R D'</v>
      </c>
      <c r="AP166" s="112" t="str">
        <f t="shared" ca="1" si="53"/>
        <v>D R' U: [R U' R', D]</v>
      </c>
      <c r="AQ166" s="149" cm="1">
        <f t="array" aca="1" ref="AQ166" ca="1">IF(COLUMN(INDIRECT(E166&amp;1))&gt; COLUMN(INDIRECT(F166&amp;1)),1,0)</f>
        <v>0</v>
      </c>
    </row>
    <row r="167" spans="1:43" ht="12" customHeight="1">
      <c r="A167" s="133">
        <v>166</v>
      </c>
      <c r="B167" s="133" t="s">
        <v>1496</v>
      </c>
      <c r="C167" s="133">
        <v>8</v>
      </c>
      <c r="D167" s="133">
        <v>11</v>
      </c>
      <c r="E167" s="141" t="s">
        <v>899</v>
      </c>
      <c r="F167" s="141" t="s">
        <v>903</v>
      </c>
      <c r="G167" s="132" t="s">
        <v>1496</v>
      </c>
      <c r="H167" s="132" t="s">
        <v>1500</v>
      </c>
      <c r="I167" s="112" t="s">
        <v>1531</v>
      </c>
      <c r="J167" s="99" t="s">
        <v>3134</v>
      </c>
      <c r="K167" s="132" t="s">
        <v>1496</v>
      </c>
      <c r="L167" s="133" t="s">
        <v>2603</v>
      </c>
      <c r="M167" s="133" t="s">
        <v>2604</v>
      </c>
      <c r="N167" s="132" t="s">
        <v>1500</v>
      </c>
      <c r="O167" s="133" t="s">
        <v>2605</v>
      </c>
      <c r="P167" s="133" t="s">
        <v>2606</v>
      </c>
      <c r="Q167" s="112" t="s">
        <v>3015</v>
      </c>
      <c r="R167" s="112" t="s">
        <v>2989</v>
      </c>
      <c r="S167" s="133">
        <f t="shared" si="45"/>
        <v>2</v>
      </c>
      <c r="T167" s="133" t="s">
        <v>2833</v>
      </c>
      <c r="U167" s="112" t="s">
        <v>2950</v>
      </c>
      <c r="V167" s="133" t="s">
        <v>2756</v>
      </c>
      <c r="W167" s="112" t="s">
        <v>2966</v>
      </c>
      <c r="X167" s="133" t="s">
        <v>1688</v>
      </c>
      <c r="Y167" s="133">
        <f t="shared" si="46"/>
        <v>3</v>
      </c>
      <c r="Z167" s="112" t="s">
        <v>2849</v>
      </c>
      <c r="AC167" s="133" t="s">
        <v>1482</v>
      </c>
      <c r="AD167" s="133">
        <f t="shared" si="47"/>
        <v>3</v>
      </c>
      <c r="AE167" s="133" t="s">
        <v>3831</v>
      </c>
      <c r="AJ167" s="133">
        <v>119</v>
      </c>
      <c r="AK167" s="148" t="str">
        <f t="shared" ca="1" si="48"/>
        <v>HT</v>
      </c>
      <c r="AL167" s="149" t="str">
        <f t="shared" ca="1" si="49"/>
        <v>R U' R' U R D R' U' R UD' R'</v>
      </c>
      <c r="AM167" s="149" t="str">
        <f t="shared" ca="1" si="50"/>
        <v>R U': [R' U R, D]</v>
      </c>
      <c r="AN167" s="141" t="str">
        <f t="shared" ca="1" si="51"/>
        <v>TH</v>
      </c>
      <c r="AO167" s="112" t="str">
        <f t="shared" ca="1" si="52"/>
        <v>R U'D R' U R D' R' U' R U R'</v>
      </c>
      <c r="AP167" s="112" t="str">
        <f t="shared" ca="1" si="53"/>
        <v>R U': [D, R' U R]</v>
      </c>
      <c r="AQ167" s="149" cm="1">
        <f t="array" aca="1" ref="AQ167" ca="1">IF(COLUMN(INDIRECT(E167&amp;1))&gt; COLUMN(INDIRECT(F167&amp;1)),1,0)</f>
        <v>0</v>
      </c>
    </row>
    <row r="168" spans="1:43" ht="12" customHeight="1">
      <c r="A168" s="133">
        <v>167</v>
      </c>
      <c r="B168" s="133" t="s">
        <v>1504</v>
      </c>
      <c r="C168" s="133">
        <v>8</v>
      </c>
      <c r="D168" s="133">
        <v>14</v>
      </c>
      <c r="E168" s="141" t="s">
        <v>923</v>
      </c>
      <c r="F168" s="141" t="s">
        <v>927</v>
      </c>
      <c r="G168" s="132" t="s">
        <v>4318</v>
      </c>
      <c r="H168" s="132" t="s">
        <v>4374</v>
      </c>
      <c r="I168" s="112" t="s">
        <v>3059</v>
      </c>
      <c r="J168" s="99" t="s">
        <v>3134</v>
      </c>
      <c r="K168" s="132" t="s">
        <v>1504</v>
      </c>
      <c r="L168" s="133" t="s">
        <v>2607</v>
      </c>
      <c r="M168" s="133" t="s">
        <v>2608</v>
      </c>
      <c r="N168" s="132" t="s">
        <v>1508</v>
      </c>
      <c r="O168" s="133" t="s">
        <v>2609</v>
      </c>
      <c r="P168" s="133" t="s">
        <v>2610</v>
      </c>
      <c r="Q168" s="112" t="s">
        <v>3100</v>
      </c>
      <c r="R168" s="112" t="s">
        <v>3122</v>
      </c>
      <c r="S168" s="133">
        <f t="shared" si="45"/>
        <v>4</v>
      </c>
      <c r="T168" s="133" t="s">
        <v>1444</v>
      </c>
      <c r="U168" s="112" t="s">
        <v>2582</v>
      </c>
      <c r="V168" s="133" t="s">
        <v>2580</v>
      </c>
      <c r="W168" s="112" t="s">
        <v>2966</v>
      </c>
      <c r="X168" s="133" t="s">
        <v>1688</v>
      </c>
      <c r="Y168" s="133">
        <f t="shared" si="46"/>
        <v>3</v>
      </c>
      <c r="Z168" s="112" t="s">
        <v>2850</v>
      </c>
      <c r="AC168" s="133" t="s">
        <v>1482</v>
      </c>
      <c r="AD168" s="133">
        <f t="shared" si="47"/>
        <v>6</v>
      </c>
      <c r="AE168" s="133" t="s">
        <v>3832</v>
      </c>
      <c r="AJ168" s="133">
        <v>120</v>
      </c>
      <c r="AK168" s="148" t="str">
        <f t="shared" ca="1" si="48"/>
        <v>HW</v>
      </c>
      <c r="AL168" s="149" t="str">
        <f t="shared" ca="1" si="49"/>
        <v>UD R' U' R U R' D' R U' R' UD R U'D'</v>
      </c>
      <c r="AM168" s="149" t="str">
        <f t="shared" ca="1" si="50"/>
        <v>UD R' U': [R U R', D']</v>
      </c>
      <c r="AN168" s="141" t="str">
        <f t="shared" ca="1" si="51"/>
        <v>WH</v>
      </c>
      <c r="AO168" s="112" t="str">
        <f t="shared" ca="1" si="52"/>
        <v>UD R' U'D' R U R' D R U' R' U R U'D'</v>
      </c>
      <c r="AP168" s="112" t="str">
        <f t="shared" ca="1" si="53"/>
        <v>UD R' U': [D', R U R']</v>
      </c>
      <c r="AQ168" s="149" cm="1">
        <f t="array" aca="1" ref="AQ168" ca="1">IF(COLUMN(INDIRECT(E168&amp;1))&gt; COLUMN(INDIRECT(F168&amp;1)),1,0)</f>
        <v>0</v>
      </c>
    </row>
    <row r="169" spans="1:43" ht="12" customHeight="1">
      <c r="A169" s="133">
        <v>168</v>
      </c>
      <c r="B169" s="133" t="s">
        <v>2732</v>
      </c>
      <c r="C169" s="133">
        <v>9</v>
      </c>
      <c r="D169" s="133">
        <v>13</v>
      </c>
      <c r="E169" s="141" t="s">
        <v>931</v>
      </c>
      <c r="F169" s="141" t="s">
        <v>934</v>
      </c>
      <c r="G169" s="132" t="s">
        <v>4336</v>
      </c>
      <c r="H169" s="132" t="s">
        <v>4357</v>
      </c>
      <c r="I169" s="112" t="s">
        <v>3054</v>
      </c>
      <c r="J169" s="99" t="s">
        <v>3134</v>
      </c>
      <c r="K169" s="132" t="s">
        <v>1511</v>
      </c>
      <c r="L169" s="133" t="s">
        <v>2611</v>
      </c>
      <c r="M169" s="133" t="s">
        <v>2612</v>
      </c>
      <c r="N169" s="132" t="s">
        <v>1514</v>
      </c>
      <c r="O169" s="133" t="s">
        <v>2613</v>
      </c>
      <c r="P169" s="133" t="s">
        <v>2614</v>
      </c>
      <c r="Q169" s="112" t="s">
        <v>3058</v>
      </c>
      <c r="R169" s="112" t="s">
        <v>3070</v>
      </c>
      <c r="S169" s="133">
        <f t="shared" si="45"/>
        <v>3</v>
      </c>
      <c r="T169" s="133" t="s">
        <v>1444</v>
      </c>
      <c r="U169" s="112" t="s">
        <v>2582</v>
      </c>
      <c r="V169" s="133" t="s">
        <v>2580</v>
      </c>
      <c r="W169" s="112" t="s">
        <v>2966</v>
      </c>
      <c r="X169" s="133" t="s">
        <v>1688</v>
      </c>
      <c r="Y169" s="133">
        <f t="shared" si="46"/>
        <v>3</v>
      </c>
      <c r="Z169" s="112" t="s">
        <v>2850</v>
      </c>
      <c r="AC169" s="133" t="s">
        <v>1482</v>
      </c>
      <c r="AD169" s="133">
        <f t="shared" si="47"/>
        <v>4</v>
      </c>
      <c r="AE169" s="133" t="s">
        <v>3833</v>
      </c>
      <c r="AJ169" s="133">
        <v>121</v>
      </c>
      <c r="AK169" s="148" t="str">
        <f t="shared" ca="1" si="48"/>
        <v>HX</v>
      </c>
      <c r="AL169" s="149" t="str">
        <f t="shared" ca="1" si="49"/>
        <v>U R' U' R U R' D' R U' R' UD R U'</v>
      </c>
      <c r="AM169" s="149" t="str">
        <f t="shared" ca="1" si="50"/>
        <v>U R' U': [R U R', D']</v>
      </c>
      <c r="AN169" s="141" t="str">
        <f t="shared" ca="1" si="51"/>
        <v>XH</v>
      </c>
      <c r="AO169" s="112" t="str">
        <f t="shared" ca="1" si="52"/>
        <v>U R' U'D' R U R' D R U' R' U R U'</v>
      </c>
      <c r="AP169" s="112" t="str">
        <f t="shared" ca="1" si="53"/>
        <v>U R' U': [D', R U R']</v>
      </c>
      <c r="AQ169" s="149" cm="1">
        <f t="array" aca="1" ref="AQ169" ca="1">IF(COLUMN(INDIRECT(E169&amp;1))&gt; COLUMN(INDIRECT(F169&amp;1)),1,0)</f>
        <v>0</v>
      </c>
    </row>
    <row r="170" spans="1:43" ht="12" customHeight="1">
      <c r="A170" s="133">
        <v>169</v>
      </c>
      <c r="B170" s="133" t="s">
        <v>1518</v>
      </c>
      <c r="C170" s="133">
        <v>9</v>
      </c>
      <c r="D170" s="133">
        <v>13</v>
      </c>
      <c r="E170" s="141" t="s">
        <v>1838</v>
      </c>
      <c r="F170" s="141" t="s">
        <v>1887</v>
      </c>
      <c r="G170" s="132" t="s">
        <v>1518</v>
      </c>
      <c r="H170" s="132" t="s">
        <v>1521</v>
      </c>
      <c r="I170" s="112" t="s">
        <v>3061</v>
      </c>
      <c r="J170" s="99" t="s">
        <v>3134</v>
      </c>
      <c r="K170" s="132" t="s">
        <v>1518</v>
      </c>
      <c r="L170" s="133" t="s">
        <v>2615</v>
      </c>
      <c r="M170" s="133" t="s">
        <v>2616</v>
      </c>
      <c r="N170" s="132" t="s">
        <v>1521</v>
      </c>
      <c r="O170" s="133" t="s">
        <v>2617</v>
      </c>
      <c r="P170" s="133" t="s">
        <v>2618</v>
      </c>
      <c r="Q170" s="112" t="s">
        <v>3101</v>
      </c>
      <c r="R170" s="112" t="s">
        <v>3120</v>
      </c>
      <c r="S170" s="133">
        <f t="shared" si="45"/>
        <v>3</v>
      </c>
      <c r="T170" s="133" t="s">
        <v>2834</v>
      </c>
      <c r="U170" s="112" t="s">
        <v>2949</v>
      </c>
      <c r="V170" s="133" t="s">
        <v>2763</v>
      </c>
      <c r="W170" s="112" t="s">
        <v>2966</v>
      </c>
      <c r="X170" s="133" t="s">
        <v>1688</v>
      </c>
      <c r="Y170" s="133">
        <f t="shared" si="46"/>
        <v>3</v>
      </c>
      <c r="Z170" s="112" t="s">
        <v>2850</v>
      </c>
      <c r="AC170" s="133" t="s">
        <v>1482</v>
      </c>
      <c r="AD170" s="133">
        <f t="shared" si="47"/>
        <v>4</v>
      </c>
      <c r="AE170" s="133" t="s">
        <v>3834</v>
      </c>
      <c r="AJ170" s="133">
        <v>117</v>
      </c>
      <c r="AK170" s="148" t="str">
        <f t="shared" ca="1" si="48"/>
        <v>HR</v>
      </c>
      <c r="AL170" s="149" t="str">
        <f t="shared" ca="1" si="49"/>
        <v>D R U' R' U R D' R' U' R UD R' D'</v>
      </c>
      <c r="AM170" s="149" t="str">
        <f t="shared" ca="1" si="50"/>
        <v>D R U': [R' U R, D']</v>
      </c>
      <c r="AN170" s="141" t="str">
        <f t="shared" ca="1" si="51"/>
        <v>RH</v>
      </c>
      <c r="AO170" s="112" t="str">
        <f t="shared" ca="1" si="52"/>
        <v>D R U'D' R' U R D R' U' R U R' D'</v>
      </c>
      <c r="AP170" s="112" t="str">
        <f t="shared" ca="1" si="53"/>
        <v>D R U': [D', R' U R]</v>
      </c>
      <c r="AQ170" s="149" cm="1">
        <f t="array" aca="1" ref="AQ170" ca="1">IF(COLUMN(INDIRECT(E170&amp;1))&gt; COLUMN(INDIRECT(F170&amp;1)),1,0)</f>
        <v>0</v>
      </c>
    </row>
    <row r="171" spans="1:43" ht="12" customHeight="1">
      <c r="A171" s="133">
        <v>170</v>
      </c>
      <c r="B171" s="133" t="s">
        <v>2743</v>
      </c>
      <c r="C171" s="133">
        <v>8</v>
      </c>
      <c r="D171" s="133">
        <v>11</v>
      </c>
      <c r="E171" s="141" t="s">
        <v>870</v>
      </c>
      <c r="F171" s="141" t="s">
        <v>873</v>
      </c>
      <c r="G171" s="132" t="s">
        <v>1524</v>
      </c>
      <c r="H171" s="132" t="s">
        <v>1528</v>
      </c>
      <c r="I171" s="112" t="s">
        <v>1531</v>
      </c>
      <c r="J171" s="99" t="s">
        <v>3134</v>
      </c>
      <c r="K171" s="132" t="s">
        <v>1524</v>
      </c>
      <c r="L171" s="133" t="s">
        <v>2619</v>
      </c>
      <c r="M171" s="133" t="s">
        <v>2620</v>
      </c>
      <c r="N171" s="132" t="s">
        <v>1528</v>
      </c>
      <c r="O171" s="133" t="s">
        <v>2621</v>
      </c>
      <c r="P171" s="133" t="s">
        <v>2622</v>
      </c>
      <c r="Q171" s="112" t="s">
        <v>3015</v>
      </c>
      <c r="R171" s="112" t="s">
        <v>2989</v>
      </c>
      <c r="S171" s="133">
        <f t="shared" si="45"/>
        <v>2</v>
      </c>
      <c r="T171" s="133" t="s">
        <v>2834</v>
      </c>
      <c r="U171" s="112" t="s">
        <v>2949</v>
      </c>
      <c r="V171" s="133" t="s">
        <v>2763</v>
      </c>
      <c r="W171" s="112" t="s">
        <v>2966</v>
      </c>
      <c r="X171" s="133" t="s">
        <v>1688</v>
      </c>
      <c r="Y171" s="133">
        <f t="shared" si="46"/>
        <v>3</v>
      </c>
      <c r="Z171" s="112" t="s">
        <v>2850</v>
      </c>
      <c r="AC171" s="133" t="s">
        <v>1482</v>
      </c>
      <c r="AD171" s="133">
        <f t="shared" si="47"/>
        <v>3</v>
      </c>
      <c r="AE171" s="133" t="s">
        <v>3835</v>
      </c>
      <c r="AJ171" s="133">
        <v>114</v>
      </c>
      <c r="AK171" s="148" t="str">
        <f t="shared" ca="1" si="48"/>
        <v>HO</v>
      </c>
      <c r="AL171" s="149" t="str">
        <f t="shared" ca="1" si="49"/>
        <v>R U' R' U R D' R' U' R UD R'</v>
      </c>
      <c r="AM171" s="149" t="str">
        <f t="shared" ca="1" si="50"/>
        <v>R U': [R' U R, D']</v>
      </c>
      <c r="AN171" s="141" t="str">
        <f t="shared" ca="1" si="51"/>
        <v>OH</v>
      </c>
      <c r="AO171" s="112" t="str">
        <f t="shared" ca="1" si="52"/>
        <v>R U'D' R' U R D R' U' R U R'</v>
      </c>
      <c r="AP171" s="112" t="str">
        <f t="shared" ca="1" si="53"/>
        <v>R U': [D', R' U R]</v>
      </c>
      <c r="AQ171" s="149" cm="1">
        <f t="array" aca="1" ref="AQ171" ca="1">IF(COLUMN(INDIRECT(E171&amp;1))&gt; COLUMN(INDIRECT(F171&amp;1)),1,0)</f>
        <v>0</v>
      </c>
    </row>
    <row r="172" spans="1:43" ht="12" customHeight="1">
      <c r="A172" s="133">
        <v>171</v>
      </c>
      <c r="B172" s="133" t="s">
        <v>1532</v>
      </c>
      <c r="C172" s="133">
        <v>8</v>
      </c>
      <c r="D172" s="133">
        <v>11</v>
      </c>
      <c r="E172" s="141" t="s">
        <v>659</v>
      </c>
      <c r="F172" s="141" t="s">
        <v>663</v>
      </c>
      <c r="G172" s="132" t="s">
        <v>1532</v>
      </c>
      <c r="H172" s="132" t="s">
        <v>1536</v>
      </c>
      <c r="I172" s="112" t="s">
        <v>2998</v>
      </c>
      <c r="J172" s="112" t="s">
        <v>3166</v>
      </c>
      <c r="K172" s="132" t="s">
        <v>1532</v>
      </c>
      <c r="L172" s="133" t="s">
        <v>2623</v>
      </c>
      <c r="M172" s="133" t="s">
        <v>2624</v>
      </c>
      <c r="N172" s="132" t="s">
        <v>1536</v>
      </c>
      <c r="O172" s="133" t="s">
        <v>2625</v>
      </c>
      <c r="P172" s="133" t="s">
        <v>2626</v>
      </c>
      <c r="Q172" s="112" t="s">
        <v>3102</v>
      </c>
      <c r="R172" s="112" t="s">
        <v>3088</v>
      </c>
      <c r="S172" s="133">
        <f t="shared" si="45"/>
        <v>2</v>
      </c>
      <c r="T172" s="133" t="s">
        <v>2837</v>
      </c>
      <c r="U172" s="112" t="s">
        <v>2959</v>
      </c>
      <c r="V172" s="133" t="s">
        <v>2764</v>
      </c>
      <c r="W172" s="112" t="s">
        <v>2975</v>
      </c>
      <c r="X172" s="133" t="s">
        <v>1688</v>
      </c>
      <c r="Y172" s="133">
        <f t="shared" si="46"/>
        <v>3</v>
      </c>
      <c r="Z172" s="112" t="s">
        <v>2849</v>
      </c>
      <c r="AB172" s="133">
        <v>1</v>
      </c>
      <c r="AC172" s="133" t="s">
        <v>1531</v>
      </c>
      <c r="AD172" s="133">
        <f t="shared" si="47"/>
        <v>3</v>
      </c>
      <c r="AE172" s="133" t="s">
        <v>3836</v>
      </c>
      <c r="AJ172" s="133">
        <v>91</v>
      </c>
      <c r="AK172" s="148" t="str">
        <f t="shared" ca="1" si="48"/>
        <v>FP</v>
      </c>
      <c r="AL172" s="149" t="str">
        <f t="shared" ca="1" si="49"/>
        <v>R' D' R' U R D2 R' U' R D' R</v>
      </c>
      <c r="AM172" s="149" t="str">
        <f t="shared" ca="1" si="50"/>
        <v>R' D': [R' U R, D2]</v>
      </c>
      <c r="AN172" s="141" t="str">
        <f t="shared" ca="1" si="51"/>
        <v>PF</v>
      </c>
      <c r="AO172" s="112" t="str">
        <f t="shared" ca="1" si="52"/>
        <v>R' D R' U R D2 R' U' R D R</v>
      </c>
      <c r="AP172" s="112" t="str">
        <f t="shared" ca="1" si="53"/>
        <v>R' D': [D2, R' U R]</v>
      </c>
      <c r="AQ172" s="149" cm="1">
        <f t="array" aca="1" ref="AQ172" ca="1">IF(COLUMN(INDIRECT(E172&amp;1))&gt; COLUMN(INDIRECT(F172&amp;1)),1,0)</f>
        <v>0</v>
      </c>
    </row>
    <row r="173" spans="1:43" ht="12" customHeight="1">
      <c r="A173" s="133">
        <v>172</v>
      </c>
      <c r="B173" s="133" t="s">
        <v>1540</v>
      </c>
      <c r="C173" s="133">
        <v>8</v>
      </c>
      <c r="D173" s="133">
        <v>11</v>
      </c>
      <c r="E173" s="141" t="s">
        <v>690</v>
      </c>
      <c r="F173" s="141" t="s">
        <v>694</v>
      </c>
      <c r="G173" s="132" t="s">
        <v>1540</v>
      </c>
      <c r="H173" s="132" t="s">
        <v>1544</v>
      </c>
      <c r="I173" s="112" t="s">
        <v>3103</v>
      </c>
      <c r="J173" s="112" t="s">
        <v>3166</v>
      </c>
      <c r="K173" s="132" t="s">
        <v>1540</v>
      </c>
      <c r="L173" s="133" t="s">
        <v>2627</v>
      </c>
      <c r="M173" s="133" t="s">
        <v>2628</v>
      </c>
      <c r="N173" s="132" t="s">
        <v>1544</v>
      </c>
      <c r="O173" s="133" t="s">
        <v>2629</v>
      </c>
      <c r="P173" s="133" t="s">
        <v>2630</v>
      </c>
      <c r="Q173" s="112" t="s">
        <v>3103</v>
      </c>
      <c r="R173" s="112" t="s">
        <v>3061</v>
      </c>
      <c r="S173" s="133">
        <f t="shared" si="45"/>
        <v>2</v>
      </c>
      <c r="T173" s="133" t="s">
        <v>2833</v>
      </c>
      <c r="U173" s="112" t="s">
        <v>2950</v>
      </c>
      <c r="V173" s="133" t="s">
        <v>2756</v>
      </c>
      <c r="W173" s="112" t="s">
        <v>2966</v>
      </c>
      <c r="X173" s="133" t="s">
        <v>1688</v>
      </c>
      <c r="Y173" s="133">
        <f t="shared" si="46"/>
        <v>3</v>
      </c>
      <c r="Z173" s="112" t="s">
        <v>2849</v>
      </c>
      <c r="AB173" s="133">
        <v>1</v>
      </c>
      <c r="AC173" s="133" t="s">
        <v>1531</v>
      </c>
      <c r="AD173" s="133">
        <f t="shared" si="47"/>
        <v>3</v>
      </c>
      <c r="AE173" s="133" t="s">
        <v>3837</v>
      </c>
      <c r="AJ173" s="133">
        <v>95</v>
      </c>
      <c r="AK173" s="148" t="str">
        <f t="shared" ca="1" si="48"/>
        <v>FT</v>
      </c>
      <c r="AL173" s="149" t="str">
        <f t="shared" ca="1" si="49"/>
        <v>D' R2' U R D R' U' R D' R D</v>
      </c>
      <c r="AM173" s="149" t="str">
        <f t="shared" ca="1" si="50"/>
        <v>D' R': [R' U R, D]</v>
      </c>
      <c r="AN173" s="141" t="str">
        <f t="shared" ca="1" si="51"/>
        <v>TF</v>
      </c>
      <c r="AO173" s="112" t="str">
        <f t="shared" ca="1" si="52"/>
        <v>D' R' D R' U R D' R' U' R2 D</v>
      </c>
      <c r="AP173" s="112" t="str">
        <f t="shared" ca="1" si="53"/>
        <v>D' R': [D, R' U R]</v>
      </c>
      <c r="AQ173" s="149" cm="1">
        <f t="array" aca="1" ref="AQ173" ca="1">IF(COLUMN(INDIRECT(E173&amp;1))&gt; COLUMN(INDIRECT(F173&amp;1)),1,0)</f>
        <v>0</v>
      </c>
    </row>
    <row r="174" spans="1:43" ht="12" customHeight="1">
      <c r="A174" s="133">
        <v>173</v>
      </c>
      <c r="B174" s="133" t="s">
        <v>1551</v>
      </c>
      <c r="C174" s="133">
        <v>8</v>
      </c>
      <c r="D174" s="133">
        <v>11</v>
      </c>
      <c r="E174" s="141" t="s">
        <v>714</v>
      </c>
      <c r="F174" s="141" t="s">
        <v>718</v>
      </c>
      <c r="G174" s="132" t="s">
        <v>1715</v>
      </c>
      <c r="H174" s="132" t="s">
        <v>4375</v>
      </c>
      <c r="I174" s="112" t="s">
        <v>3050</v>
      </c>
      <c r="J174" s="112" t="s">
        <v>3166</v>
      </c>
      <c r="K174" s="132" t="s">
        <v>1551</v>
      </c>
      <c r="L174" s="133" t="s">
        <v>2631</v>
      </c>
      <c r="M174" s="133" t="s">
        <v>2632</v>
      </c>
      <c r="N174" s="132" t="s">
        <v>1553</v>
      </c>
      <c r="O174" s="133" t="s">
        <v>2633</v>
      </c>
      <c r="P174" s="133" t="s">
        <v>2634</v>
      </c>
      <c r="Q174" s="112" t="s">
        <v>3050</v>
      </c>
      <c r="R174" s="112" t="s">
        <v>3075</v>
      </c>
      <c r="S174" s="133">
        <f t="shared" si="45"/>
        <v>2</v>
      </c>
      <c r="T174" s="133" t="s">
        <v>278</v>
      </c>
      <c r="U174" s="112" t="s">
        <v>2099</v>
      </c>
      <c r="V174" s="133" t="s">
        <v>2097</v>
      </c>
      <c r="W174" s="112" t="s">
        <v>2962</v>
      </c>
      <c r="X174" s="133" t="s">
        <v>1688</v>
      </c>
      <c r="Y174" s="133">
        <f t="shared" si="46"/>
        <v>3</v>
      </c>
      <c r="Z174" s="112" t="s">
        <v>2850</v>
      </c>
      <c r="AB174" s="133">
        <v>1</v>
      </c>
      <c r="AC174" s="133" t="s">
        <v>1531</v>
      </c>
      <c r="AD174" s="133">
        <f t="shared" si="47"/>
        <v>3</v>
      </c>
      <c r="AE174" s="133" t="s">
        <v>3838</v>
      </c>
      <c r="AJ174" s="133">
        <v>96</v>
      </c>
      <c r="AK174" s="148" t="str">
        <f t="shared" ca="1" si="48"/>
        <v>FW</v>
      </c>
      <c r="AL174" s="149" t="str">
        <f t="shared" ca="1" si="49"/>
        <v>U' R2' D R U' R' D' R U R U</v>
      </c>
      <c r="AM174" s="149" t="str">
        <f t="shared" ca="1" si="50"/>
        <v>U' R': [R' D R, U']</v>
      </c>
      <c r="AN174" s="141" t="str">
        <f t="shared" ca="1" si="51"/>
        <v>WF</v>
      </c>
      <c r="AO174" s="112" t="str">
        <f t="shared" ca="1" si="52"/>
        <v>U' R' U' R' D R U R' D' R2 U</v>
      </c>
      <c r="AP174" s="112" t="str">
        <f t="shared" ca="1" si="53"/>
        <v>U' R': [U', R' D R]</v>
      </c>
      <c r="AQ174" s="149" cm="1">
        <f t="array" aca="1" ref="AQ174" ca="1">IF(COLUMN(INDIRECT(E174&amp;1))&gt; COLUMN(INDIRECT(F174&amp;1)),1,0)</f>
        <v>0</v>
      </c>
    </row>
    <row r="175" spans="1:43" ht="12" customHeight="1">
      <c r="A175" s="133">
        <v>174</v>
      </c>
      <c r="B175" s="133" t="s">
        <v>2732</v>
      </c>
      <c r="C175" s="133">
        <v>9</v>
      </c>
      <c r="D175" s="133">
        <v>12</v>
      </c>
      <c r="E175" s="141" t="s">
        <v>721</v>
      </c>
      <c r="F175" s="141" t="s">
        <v>725</v>
      </c>
      <c r="G175" s="132" t="s">
        <v>4337</v>
      </c>
      <c r="H175" s="132" t="s">
        <v>4358</v>
      </c>
      <c r="I175" s="112" t="s">
        <v>3104</v>
      </c>
      <c r="J175" s="112" t="s">
        <v>3166</v>
      </c>
      <c r="K175" s="132" t="s">
        <v>1555</v>
      </c>
      <c r="L175" s="133" t="s">
        <v>2635</v>
      </c>
      <c r="M175" s="133" t="s">
        <v>2636</v>
      </c>
      <c r="N175" s="132" t="s">
        <v>1559</v>
      </c>
      <c r="O175" s="133" t="s">
        <v>2637</v>
      </c>
      <c r="P175" s="133" t="s">
        <v>2638</v>
      </c>
      <c r="Q175" s="112" t="s">
        <v>3104</v>
      </c>
      <c r="R175" s="112" t="s">
        <v>3093</v>
      </c>
      <c r="S175" s="133">
        <f t="shared" si="45"/>
        <v>3</v>
      </c>
      <c r="T175" s="133" t="s">
        <v>278</v>
      </c>
      <c r="U175" s="112" t="s">
        <v>2099</v>
      </c>
      <c r="V175" s="133" t="s">
        <v>2097</v>
      </c>
      <c r="W175" s="112" t="s">
        <v>2962</v>
      </c>
      <c r="X175" s="133" t="s">
        <v>1688</v>
      </c>
      <c r="Y175" s="133">
        <f t="shared" si="46"/>
        <v>3</v>
      </c>
      <c r="Z175" s="112" t="s">
        <v>2850</v>
      </c>
      <c r="AB175" s="133">
        <v>1</v>
      </c>
      <c r="AC175" s="133" t="s">
        <v>1531</v>
      </c>
      <c r="AD175" s="133">
        <f t="shared" si="47"/>
        <v>3</v>
      </c>
      <c r="AE175" s="133" t="s">
        <v>3839</v>
      </c>
      <c r="AJ175" s="133">
        <v>97</v>
      </c>
      <c r="AK175" s="148" t="str">
        <f t="shared" ca="1" si="48"/>
        <v>FX</v>
      </c>
      <c r="AL175" s="149" t="str">
        <f t="shared" ca="1" si="49"/>
        <v>U'D' R2' D R U' R' D' R U R UD</v>
      </c>
      <c r="AM175" s="149" t="str">
        <f t="shared" ca="1" si="50"/>
        <v>U'D' R': [R' D R, U']</v>
      </c>
      <c r="AN175" s="141" t="str">
        <f t="shared" ca="1" si="51"/>
        <v>XF</v>
      </c>
      <c r="AO175" s="112" t="str">
        <f t="shared" ca="1" si="52"/>
        <v>U'D' R' U' R' D R U R' D' R2 UD</v>
      </c>
      <c r="AP175" s="112" t="str">
        <f t="shared" ca="1" si="53"/>
        <v>U'D' R': [U', R' D R]</v>
      </c>
      <c r="AQ175" s="149" cm="1">
        <f t="array" aca="1" ref="AQ175" ca="1">IF(COLUMN(INDIRECT(E175&amp;1))&gt; COLUMN(INDIRECT(F175&amp;1)),1,0)</f>
        <v>0</v>
      </c>
    </row>
    <row r="176" spans="1:43" ht="12" customHeight="1">
      <c r="A176" s="133">
        <v>175</v>
      </c>
      <c r="B176" s="133" t="s">
        <v>1563</v>
      </c>
      <c r="C176" s="133">
        <v>8</v>
      </c>
      <c r="D176" s="133">
        <v>10</v>
      </c>
      <c r="E176" s="141" t="s">
        <v>674</v>
      </c>
      <c r="F176" s="141" t="s">
        <v>678</v>
      </c>
      <c r="G176" s="132" t="s">
        <v>1563</v>
      </c>
      <c r="H176" s="132" t="s">
        <v>1567</v>
      </c>
      <c r="I176" s="112" t="s">
        <v>3075</v>
      </c>
      <c r="J176" s="112" t="s">
        <v>3166</v>
      </c>
      <c r="K176" s="132" t="s">
        <v>1563</v>
      </c>
      <c r="L176" s="133" t="s">
        <v>2639</v>
      </c>
      <c r="M176" s="133" t="s">
        <v>2640</v>
      </c>
      <c r="N176" s="132" t="s">
        <v>1567</v>
      </c>
      <c r="O176" s="133" t="s">
        <v>2641</v>
      </c>
      <c r="P176" s="133" t="s">
        <v>2642</v>
      </c>
      <c r="Q176" s="112" t="s">
        <v>3075</v>
      </c>
      <c r="R176" s="112" t="s">
        <v>3075</v>
      </c>
      <c r="S176" s="133">
        <f t="shared" si="45"/>
        <v>2</v>
      </c>
      <c r="T176" s="133" t="s">
        <v>2832</v>
      </c>
      <c r="U176" s="112" t="s">
        <v>2947</v>
      </c>
      <c r="V176" s="133" t="s">
        <v>2752</v>
      </c>
      <c r="W176" s="112" t="s">
        <v>2966</v>
      </c>
      <c r="X176" s="133" t="s">
        <v>1688</v>
      </c>
      <c r="Y176" s="133">
        <f t="shared" si="46"/>
        <v>3</v>
      </c>
      <c r="Z176" s="112" t="s">
        <v>2850</v>
      </c>
      <c r="AB176" s="133">
        <v>1</v>
      </c>
      <c r="AC176" s="133" t="s">
        <v>1531</v>
      </c>
      <c r="AD176" s="133">
        <f t="shared" si="47"/>
        <v>2</v>
      </c>
      <c r="AE176" s="133" t="s">
        <v>3840</v>
      </c>
      <c r="AJ176" s="133">
        <v>93</v>
      </c>
      <c r="AK176" s="148" t="str">
        <f t="shared" ca="1" si="48"/>
        <v>FR</v>
      </c>
      <c r="AL176" s="149" t="str">
        <f t="shared" ca="1" si="49"/>
        <v>U R D' R U' R' D R U R2' U'</v>
      </c>
      <c r="AM176" s="149" t="str">
        <f t="shared" ca="1" si="50"/>
        <v>U R: [D', R U' R']</v>
      </c>
      <c r="AN176" s="141" t="str">
        <f t="shared" ca="1" si="51"/>
        <v>RF</v>
      </c>
      <c r="AO176" s="112" t="str">
        <f t="shared" ca="1" si="52"/>
        <v>U R2 U' R' D' R U R' D R' U'</v>
      </c>
      <c r="AP176" s="112" t="str">
        <f t="shared" ca="1" si="53"/>
        <v>U R: [R U' R', D']</v>
      </c>
      <c r="AQ176" s="149" cm="1">
        <f t="array" aca="1" ref="AQ176" ca="1">IF(COLUMN(INDIRECT(E176&amp;1))&gt; COLUMN(INDIRECT(F176&amp;1)),1,0)</f>
        <v>0</v>
      </c>
    </row>
    <row r="177" spans="1:43" ht="12" customHeight="1">
      <c r="A177" s="133">
        <v>176</v>
      </c>
      <c r="B177" s="133" t="s">
        <v>2742</v>
      </c>
      <c r="C177" s="133">
        <v>8</v>
      </c>
      <c r="D177" s="133">
        <v>11</v>
      </c>
      <c r="E177" s="141" t="s">
        <v>651</v>
      </c>
      <c r="F177" s="141" t="s">
        <v>655</v>
      </c>
      <c r="G177" s="132" t="s">
        <v>1570</v>
      </c>
      <c r="H177" s="132" t="s">
        <v>1573</v>
      </c>
      <c r="I177" s="112" t="s">
        <v>3094</v>
      </c>
      <c r="J177" s="112" t="s">
        <v>3166</v>
      </c>
      <c r="K177" s="132" t="s">
        <v>1570</v>
      </c>
      <c r="L177" s="133" t="s">
        <v>2643</v>
      </c>
      <c r="M177" s="133" t="s">
        <v>2644</v>
      </c>
      <c r="N177" s="132" t="s">
        <v>1573</v>
      </c>
      <c r="O177" s="133" t="s">
        <v>2645</v>
      </c>
      <c r="P177" s="133" t="s">
        <v>2646</v>
      </c>
      <c r="Q177" s="112" t="s">
        <v>3094</v>
      </c>
      <c r="R177" s="112" t="s">
        <v>3093</v>
      </c>
      <c r="S177" s="133">
        <f t="shared" si="45"/>
        <v>3</v>
      </c>
      <c r="T177" s="133" t="s">
        <v>278</v>
      </c>
      <c r="U177" s="112" t="s">
        <v>2099</v>
      </c>
      <c r="V177" s="133" t="s">
        <v>2097</v>
      </c>
      <c r="W177" s="112" t="s">
        <v>2962</v>
      </c>
      <c r="X177" s="133" t="s">
        <v>1688</v>
      </c>
      <c r="Y177" s="133">
        <f t="shared" si="46"/>
        <v>3</v>
      </c>
      <c r="Z177" s="112" t="s">
        <v>2850</v>
      </c>
      <c r="AB177" s="133">
        <v>1</v>
      </c>
      <c r="AC177" s="133" t="s">
        <v>1531</v>
      </c>
      <c r="AD177" s="133">
        <f t="shared" si="47"/>
        <v>3</v>
      </c>
      <c r="AE177" s="133" t="s">
        <v>3841</v>
      </c>
      <c r="AJ177" s="133">
        <v>90</v>
      </c>
      <c r="AK177" s="148" t="str">
        <f t="shared" ca="1" si="48"/>
        <v>FO</v>
      </c>
      <c r="AL177" s="149" t="str">
        <f t="shared" ca="1" si="49"/>
        <v>U'D R2' D R U' R' D' R U R UD'</v>
      </c>
      <c r="AM177" s="149" t="str">
        <f t="shared" ca="1" si="50"/>
        <v>U'D R': [R' D R, U']</v>
      </c>
      <c r="AN177" s="141" t="str">
        <f t="shared" ca="1" si="51"/>
        <v>OF</v>
      </c>
      <c r="AO177" s="112" t="str">
        <f t="shared" ca="1" si="52"/>
        <v>U'D R' U' R' D R U R' D' R2 UD'</v>
      </c>
      <c r="AP177" s="112" t="str">
        <f t="shared" ca="1" si="53"/>
        <v>U'D R': [U', R' D R]</v>
      </c>
      <c r="AQ177" s="149" cm="1">
        <f t="array" aca="1" ref="AQ177" ca="1">IF(COLUMN(INDIRECT(E177&amp;1))&gt; COLUMN(INDIRECT(F177&amp;1)),1,0)</f>
        <v>0</v>
      </c>
    </row>
    <row r="178" spans="1:43" ht="12" customHeight="1">
      <c r="A178" s="133">
        <v>177</v>
      </c>
      <c r="B178" s="133" t="s">
        <v>1576</v>
      </c>
      <c r="C178" s="133">
        <v>8</v>
      </c>
      <c r="D178" s="133">
        <v>9</v>
      </c>
      <c r="E178" s="141" t="s">
        <v>1444</v>
      </c>
      <c r="F178" s="141" t="s">
        <v>1448</v>
      </c>
      <c r="G178" s="132" t="s">
        <v>1576</v>
      </c>
      <c r="H178" s="132" t="s">
        <v>1580</v>
      </c>
      <c r="I178" s="112"/>
      <c r="J178" s="112" t="s">
        <v>3147</v>
      </c>
      <c r="K178" s="132" t="s">
        <v>1576</v>
      </c>
      <c r="L178" s="133" t="s">
        <v>2647</v>
      </c>
      <c r="M178" s="133" t="s">
        <v>2648</v>
      </c>
      <c r="N178" s="132" t="s">
        <v>1580</v>
      </c>
      <c r="O178" s="133" t="s">
        <v>2649</v>
      </c>
      <c r="P178" s="133" t="s">
        <v>2650</v>
      </c>
      <c r="Q178" s="112" t="s">
        <v>2981</v>
      </c>
      <c r="R178" s="112" t="s">
        <v>160</v>
      </c>
      <c r="S178" s="133">
        <f t="shared" si="45"/>
        <v>1</v>
      </c>
      <c r="T178" s="133" t="s">
        <v>2841</v>
      </c>
      <c r="U178" s="112" t="s">
        <v>2960</v>
      </c>
      <c r="V178" s="133" t="s">
        <v>2822</v>
      </c>
      <c r="W178" s="112" t="s">
        <v>2970</v>
      </c>
      <c r="X178" s="133" t="s">
        <v>1688</v>
      </c>
      <c r="Y178" s="133">
        <f t="shared" si="46"/>
        <v>3</v>
      </c>
      <c r="Z178" s="112" t="s">
        <v>2851</v>
      </c>
      <c r="AC178" s="133" t="s">
        <v>9</v>
      </c>
      <c r="AD178" s="133">
        <f t="shared" si="47"/>
        <v>1</v>
      </c>
      <c r="AE178" s="133" t="s">
        <v>3842</v>
      </c>
      <c r="AJ178" s="133">
        <v>163</v>
      </c>
      <c r="AK178" s="148" t="str">
        <f t="shared" ca="1" si="48"/>
        <v>PT</v>
      </c>
      <c r="AL178" s="149" t="str">
        <f t="shared" ca="1" si="49"/>
        <v>U' R' U' L U R U' L' U2</v>
      </c>
      <c r="AM178" s="149" t="str">
        <f t="shared" ca="1" si="50"/>
        <v>U': [R', U' L U]</v>
      </c>
      <c r="AN178" s="141" t="str">
        <f t="shared" ca="1" si="51"/>
        <v>TP</v>
      </c>
      <c r="AO178" s="112" t="str">
        <f t="shared" ca="1" si="52"/>
        <v>U2 L U R' U' L' U R U</v>
      </c>
      <c r="AP178" s="112" t="str">
        <f t="shared" ca="1" si="53"/>
        <v>U': [U' L U, R']</v>
      </c>
      <c r="AQ178" s="149" cm="1">
        <f t="array" aca="1" ref="AQ178" ca="1">IF(COLUMN(INDIRECT(E178&amp;1))&gt; COLUMN(INDIRECT(F178&amp;1)),1,0)</f>
        <v>0</v>
      </c>
    </row>
    <row r="179" spans="1:43" ht="12" customHeight="1">
      <c r="A179" s="133">
        <v>178</v>
      </c>
      <c r="B179" s="133" t="s">
        <v>1584</v>
      </c>
      <c r="C179" s="133">
        <v>8</v>
      </c>
      <c r="D179" s="133">
        <v>11</v>
      </c>
      <c r="E179" s="141" t="s">
        <v>1466</v>
      </c>
      <c r="F179" s="141" t="s">
        <v>1470</v>
      </c>
      <c r="G179" s="132" t="s">
        <v>4319</v>
      </c>
      <c r="H179" s="132" t="s">
        <v>117</v>
      </c>
      <c r="I179" s="112" t="s">
        <v>3006</v>
      </c>
      <c r="J179" s="112" t="s">
        <v>3148</v>
      </c>
      <c r="K179" s="132" t="s">
        <v>1584</v>
      </c>
      <c r="L179" s="133" t="s">
        <v>2651</v>
      </c>
      <c r="M179" s="133" t="s">
        <v>2652</v>
      </c>
      <c r="N179" s="132" t="s">
        <v>1588</v>
      </c>
      <c r="O179" s="133" t="s">
        <v>2653</v>
      </c>
      <c r="P179" s="133" t="s">
        <v>2654</v>
      </c>
      <c r="Q179" s="112" t="s">
        <v>3105</v>
      </c>
      <c r="R179" s="112" t="s">
        <v>3130</v>
      </c>
      <c r="S179" s="133">
        <f t="shared" si="45"/>
        <v>3</v>
      </c>
      <c r="T179" s="133" t="s">
        <v>2830</v>
      </c>
      <c r="U179" s="112" t="s">
        <v>2940</v>
      </c>
      <c r="V179" s="133" t="s">
        <v>2746</v>
      </c>
      <c r="W179" s="112" t="s">
        <v>2963</v>
      </c>
      <c r="X179" s="133" t="s">
        <v>1688</v>
      </c>
      <c r="Y179" s="133">
        <f t="shared" si="46"/>
        <v>3</v>
      </c>
      <c r="Z179" s="112" t="s">
        <v>2852</v>
      </c>
      <c r="AB179" s="133">
        <v>1</v>
      </c>
      <c r="AC179" s="133" t="s">
        <v>9</v>
      </c>
      <c r="AD179" s="133">
        <f t="shared" si="47"/>
        <v>3</v>
      </c>
      <c r="AE179" s="133" t="s">
        <v>3843</v>
      </c>
      <c r="AJ179" s="133">
        <v>164</v>
      </c>
      <c r="AK179" s="148" t="str">
        <f t="shared" ca="1" si="48"/>
        <v>PW</v>
      </c>
      <c r="AL179" s="149" t="str">
        <f t="shared" ca="1" si="49"/>
        <v>l U'D' R D R' U2 R D' R' U'D l'</v>
      </c>
      <c r="AM179" s="149" t="str">
        <f t="shared" ca="1" si="50"/>
        <v>l U'D': [R D R', U2]</v>
      </c>
      <c r="AN179" s="141" t="str">
        <f t="shared" ca="1" si="51"/>
        <v>WP</v>
      </c>
      <c r="AO179" s="112" t="str">
        <f t="shared" ca="1" si="52"/>
        <v>l UD' R D R' U2' R D' R' UD l'</v>
      </c>
      <c r="AP179" s="112" t="str">
        <f t="shared" ca="1" si="53"/>
        <v>l UD': [R D R', U2]</v>
      </c>
      <c r="AQ179" s="149" cm="1">
        <f t="array" aca="1" ref="AQ179" ca="1">IF(COLUMN(INDIRECT(E179&amp;1))&gt; COLUMN(INDIRECT(F179&amp;1)),1,0)</f>
        <v>0</v>
      </c>
    </row>
    <row r="180" spans="1:43" ht="12" customHeight="1">
      <c r="A180" s="133">
        <v>179</v>
      </c>
      <c r="B180" s="133" t="s">
        <v>2733</v>
      </c>
      <c r="C180" s="133">
        <v>9</v>
      </c>
      <c r="D180" s="133">
        <v>11</v>
      </c>
      <c r="E180" s="141" t="s">
        <v>1474</v>
      </c>
      <c r="F180" s="141" t="s">
        <v>1478</v>
      </c>
      <c r="G180" s="132" t="s">
        <v>4338</v>
      </c>
      <c r="H180" s="132" t="s">
        <v>4359</v>
      </c>
      <c r="I180" s="112" t="s">
        <v>3104</v>
      </c>
      <c r="J180" s="112" t="s">
        <v>3148</v>
      </c>
      <c r="K180" s="132" t="s">
        <v>1592</v>
      </c>
      <c r="L180" s="133" t="s">
        <v>2655</v>
      </c>
      <c r="M180" s="133" t="s">
        <v>2656</v>
      </c>
      <c r="N180" s="132" t="s">
        <v>1596</v>
      </c>
      <c r="O180" s="133" t="s">
        <v>2657</v>
      </c>
      <c r="P180" s="133" t="s">
        <v>2658</v>
      </c>
      <c r="Q180" s="112" t="s">
        <v>3104</v>
      </c>
      <c r="R180" s="112" t="s">
        <v>3093</v>
      </c>
      <c r="S180" s="133">
        <f t="shared" si="45"/>
        <v>3</v>
      </c>
      <c r="T180" s="133" t="s">
        <v>204</v>
      </c>
      <c r="U180" s="112" t="s">
        <v>2039</v>
      </c>
      <c r="V180" s="133" t="s">
        <v>2037</v>
      </c>
      <c r="W180" s="112" t="s">
        <v>2962</v>
      </c>
      <c r="X180" s="133" t="s">
        <v>1688</v>
      </c>
      <c r="Y180" s="133">
        <f t="shared" si="46"/>
        <v>3</v>
      </c>
      <c r="Z180" s="112" t="s">
        <v>2852</v>
      </c>
      <c r="AB180" s="133">
        <v>1</v>
      </c>
      <c r="AC180" s="133" t="s">
        <v>9</v>
      </c>
      <c r="AD180" s="133">
        <f t="shared" si="47"/>
        <v>2</v>
      </c>
      <c r="AE180" s="133" t="s">
        <v>3844</v>
      </c>
      <c r="AJ180" s="133">
        <v>165</v>
      </c>
      <c r="AK180" s="148" t="str">
        <f t="shared" ca="1" si="48"/>
        <v>PX</v>
      </c>
      <c r="AL180" s="149" t="str">
        <f t="shared" ca="1" si="49"/>
        <v>U'D' R2' D R U R' D' R U' R UD</v>
      </c>
      <c r="AM180" s="149" t="str">
        <f t="shared" ca="1" si="50"/>
        <v>U'D' R': [R' D R, U]</v>
      </c>
      <c r="AN180" s="141" t="str">
        <f t="shared" ca="1" si="51"/>
        <v>XP</v>
      </c>
      <c r="AO180" s="112" t="str">
        <f t="shared" ca="1" si="52"/>
        <v>U'D' R' U R' D R U' R' D' R2 UD</v>
      </c>
      <c r="AP180" s="112" t="str">
        <f t="shared" ca="1" si="53"/>
        <v>U'D' R': [U, R' D R]</v>
      </c>
      <c r="AQ180" s="149" cm="1">
        <f t="array" aca="1" ref="AQ180" ca="1">IF(COLUMN(INDIRECT(E180&amp;1))&gt; COLUMN(INDIRECT(F180&amp;1)),1,0)</f>
        <v>0</v>
      </c>
    </row>
    <row r="181" spans="1:43" ht="12" customHeight="1">
      <c r="A181" s="133">
        <v>180</v>
      </c>
      <c r="B181" s="133" t="s">
        <v>1836</v>
      </c>
      <c r="C181" s="133">
        <v>11</v>
      </c>
      <c r="D181" s="133">
        <v>15</v>
      </c>
      <c r="E181" s="141" t="s">
        <v>1428</v>
      </c>
      <c r="F181" s="141" t="s">
        <v>1432</v>
      </c>
      <c r="G181" s="132" t="s">
        <v>1836</v>
      </c>
      <c r="H181" s="132" t="s">
        <v>1885</v>
      </c>
      <c r="I181" s="112" t="s">
        <v>3075</v>
      </c>
      <c r="J181" s="112" t="s">
        <v>3148</v>
      </c>
      <c r="K181" s="132" t="s">
        <v>1836</v>
      </c>
      <c r="L181" s="133" t="s">
        <v>2659</v>
      </c>
      <c r="M181" s="133" t="s">
        <v>2660</v>
      </c>
      <c r="N181" s="132" t="s">
        <v>1885</v>
      </c>
      <c r="O181" s="133" t="s">
        <v>2661</v>
      </c>
      <c r="P181" s="133" t="s">
        <v>2662</v>
      </c>
      <c r="Q181" s="112" t="s">
        <v>3075</v>
      </c>
      <c r="R181" s="112" t="s">
        <v>3075</v>
      </c>
      <c r="S181" s="133">
        <f t="shared" si="45"/>
        <v>2</v>
      </c>
      <c r="T181" s="133" t="s">
        <v>2836</v>
      </c>
      <c r="U181" s="112" t="s">
        <v>2954</v>
      </c>
      <c r="V181" s="133" t="s">
        <v>2755</v>
      </c>
      <c r="W181" s="112" t="s">
        <v>2975</v>
      </c>
      <c r="X181" s="133" t="s">
        <v>1688</v>
      </c>
      <c r="Y181" s="133">
        <f t="shared" si="46"/>
        <v>3</v>
      </c>
      <c r="Z181" s="112" t="s">
        <v>2852</v>
      </c>
      <c r="AB181" s="133">
        <v>1</v>
      </c>
      <c r="AC181" s="133" t="s">
        <v>9</v>
      </c>
      <c r="AD181" s="133">
        <f t="shared" si="47"/>
        <v>4</v>
      </c>
      <c r="AE181" s="133" t="s">
        <v>3845</v>
      </c>
      <c r="AJ181" s="133">
        <v>161</v>
      </c>
      <c r="AK181" s="148" t="str">
        <f t="shared" ca="1" si="48"/>
        <v>PR</v>
      </c>
      <c r="AL181" s="149" t="str">
        <f t="shared" ca="1" si="49"/>
        <v>U R D2 R U' R' D2 R U R2' U'</v>
      </c>
      <c r="AM181" s="149" t="str">
        <f t="shared" ca="1" si="50"/>
        <v>U R: [D2, R U' R']</v>
      </c>
      <c r="AN181" s="141" t="str">
        <f t="shared" ca="1" si="51"/>
        <v>RP</v>
      </c>
      <c r="AO181" s="112" t="str">
        <f t="shared" ca="1" si="52"/>
        <v>U R2 U' R' D2 R U R' D2 R' U'</v>
      </c>
      <c r="AP181" s="112" t="str">
        <f t="shared" ca="1" si="53"/>
        <v>U R: [R U' R', D2]</v>
      </c>
      <c r="AQ181" s="149" cm="1">
        <f t="array" aca="1" ref="AQ181" ca="1">IF(COLUMN(INDIRECT(E181&amp;1))&gt; COLUMN(INDIRECT(F181&amp;1)),1,0)</f>
        <v>0</v>
      </c>
    </row>
    <row r="182" spans="1:43" ht="12" customHeight="1">
      <c r="A182" s="133">
        <v>181</v>
      </c>
      <c r="B182" s="133" t="s">
        <v>1620</v>
      </c>
      <c r="C182" s="133">
        <v>8</v>
      </c>
      <c r="D182" s="133">
        <v>11</v>
      </c>
      <c r="E182" s="141" t="s">
        <v>1622</v>
      </c>
      <c r="F182" s="141" t="s">
        <v>1626</v>
      </c>
      <c r="G182" s="132" t="s">
        <v>4320</v>
      </c>
      <c r="H182" s="132" t="s">
        <v>4376</v>
      </c>
      <c r="I182" s="112" t="s">
        <v>3096</v>
      </c>
      <c r="J182" s="112" t="s">
        <v>3149</v>
      </c>
      <c r="K182" s="132" t="s">
        <v>1620</v>
      </c>
      <c r="L182" s="133" t="s">
        <v>2663</v>
      </c>
      <c r="M182" s="133" t="s">
        <v>2664</v>
      </c>
      <c r="N182" s="132" t="s">
        <v>1608</v>
      </c>
      <c r="O182" s="133" t="s">
        <v>2665</v>
      </c>
      <c r="P182" s="133" t="s">
        <v>2666</v>
      </c>
      <c r="Q182" s="112" t="s">
        <v>3096</v>
      </c>
      <c r="R182" s="112" t="s">
        <v>3061</v>
      </c>
      <c r="S182" s="133">
        <f t="shared" si="45"/>
        <v>2</v>
      </c>
      <c r="T182" s="133" t="s">
        <v>212</v>
      </c>
      <c r="U182" s="112" t="s">
        <v>2041</v>
      </c>
      <c r="V182" s="133" t="s">
        <v>2043</v>
      </c>
      <c r="W182" s="112" t="s">
        <v>2962</v>
      </c>
      <c r="X182" s="133" t="s">
        <v>1688</v>
      </c>
      <c r="Y182" s="133">
        <f t="shared" si="46"/>
        <v>3</v>
      </c>
      <c r="Z182" s="112" t="s">
        <v>2852</v>
      </c>
      <c r="AB182" s="133">
        <v>1</v>
      </c>
      <c r="AC182" s="133" t="s">
        <v>1619</v>
      </c>
      <c r="AD182" s="133">
        <f t="shared" si="47"/>
        <v>3</v>
      </c>
      <c r="AE182" s="133" t="s">
        <v>3846</v>
      </c>
      <c r="AJ182" s="133">
        <v>183</v>
      </c>
      <c r="AK182" s="148" t="str">
        <f t="shared" ca="1" si="48"/>
        <v>TW</v>
      </c>
      <c r="AL182" s="149" t="str">
        <f t="shared" ca="1" si="49"/>
        <v>D' R2 D' R' U' R D R' U R' D</v>
      </c>
      <c r="AM182" s="149" t="str">
        <f t="shared" ca="1" si="50"/>
        <v>D' R: [R D' R', U']</v>
      </c>
      <c r="AN182" s="141" t="str">
        <f t="shared" ca="1" si="51"/>
        <v>WT</v>
      </c>
      <c r="AO182" s="112" t="str">
        <f t="shared" ca="1" si="52"/>
        <v>D' R U' R D' R' U R D R2 D</v>
      </c>
      <c r="AP182" s="112" t="str">
        <f t="shared" ca="1" si="53"/>
        <v>D' R: [U', R D' R']</v>
      </c>
      <c r="AQ182" s="149" cm="1">
        <f t="array" aca="1" ref="AQ182" ca="1">IF(COLUMN(INDIRECT(E182&amp;1))&gt; COLUMN(INDIRECT(F182&amp;1)),1,0)</f>
        <v>0</v>
      </c>
    </row>
    <row r="183" spans="1:43" ht="12" customHeight="1">
      <c r="A183" s="133">
        <v>182</v>
      </c>
      <c r="B183" s="133" t="s">
        <v>2733</v>
      </c>
      <c r="C183" s="133">
        <v>9</v>
      </c>
      <c r="D183" s="133">
        <v>13</v>
      </c>
      <c r="E183" s="141" t="s">
        <v>1630</v>
      </c>
      <c r="F183" s="141" t="s">
        <v>1633</v>
      </c>
      <c r="G183" s="132" t="s">
        <v>4339</v>
      </c>
      <c r="H183" s="132" t="s">
        <v>4387</v>
      </c>
      <c r="I183" s="112" t="s">
        <v>3096</v>
      </c>
      <c r="J183" s="112" t="s">
        <v>3149</v>
      </c>
      <c r="K183" s="132" t="s">
        <v>1615</v>
      </c>
      <c r="L183" s="133" t="s">
        <v>2667</v>
      </c>
      <c r="M183" s="133" t="s">
        <v>2668</v>
      </c>
      <c r="N183" s="132" t="s">
        <v>1877</v>
      </c>
      <c r="O183" s="133" t="s">
        <v>2669</v>
      </c>
      <c r="P183" s="133" t="s">
        <v>2670</v>
      </c>
      <c r="Q183" s="112" t="s">
        <v>3106</v>
      </c>
      <c r="R183" s="112" t="s">
        <v>3086</v>
      </c>
      <c r="S183" s="133">
        <f t="shared" si="45"/>
        <v>3</v>
      </c>
      <c r="T183" s="133" t="s">
        <v>268</v>
      </c>
      <c r="U183" s="112" t="s">
        <v>2064</v>
      </c>
      <c r="V183" s="133" t="s">
        <v>2062</v>
      </c>
      <c r="W183" s="112" t="s">
        <v>2962</v>
      </c>
      <c r="X183" s="133" t="s">
        <v>1688</v>
      </c>
      <c r="Y183" s="133">
        <f t="shared" si="46"/>
        <v>3</v>
      </c>
      <c r="Z183" s="112" t="s">
        <v>2852</v>
      </c>
      <c r="AC183" s="133" t="s">
        <v>1619</v>
      </c>
      <c r="AD183" s="133">
        <f t="shared" si="47"/>
        <v>4</v>
      </c>
      <c r="AE183" s="133" t="s">
        <v>3847</v>
      </c>
      <c r="AJ183" s="133">
        <v>184</v>
      </c>
      <c r="AK183" s="148" t="str">
        <f t="shared" ca="1" si="48"/>
        <v>TX</v>
      </c>
      <c r="AL183" s="149" t="str">
        <f t="shared" ca="1" si="49"/>
        <v>D' R UD R' D' R U' R' D R D' R' D</v>
      </c>
      <c r="AM183" s="149" t="str">
        <f t="shared" ca="1" si="50"/>
        <v>D' R D: [U, R' D' R]</v>
      </c>
      <c r="AN183" s="141" t="str">
        <f t="shared" ca="1" si="51"/>
        <v>XT</v>
      </c>
      <c r="AO183" s="112" t="str">
        <f t="shared" ca="1" si="52"/>
        <v>D' R D R' D' R U R' D R U'D' R' D</v>
      </c>
      <c r="AP183" s="112" t="str">
        <f t="shared" ca="1" si="53"/>
        <v>D' R D: [R' D' R, U]</v>
      </c>
      <c r="AQ183" s="149" cm="1">
        <f t="array" aca="1" ref="AQ183" ca="1">IF(COLUMN(INDIRECT(E183&amp;1))&gt; COLUMN(INDIRECT(F183&amp;1)),1,0)</f>
        <v>0</v>
      </c>
    </row>
    <row r="184" spans="1:43" ht="12" customHeight="1">
      <c r="A184" s="133">
        <v>183</v>
      </c>
      <c r="B184" s="133" t="s">
        <v>2741</v>
      </c>
      <c r="C184" s="133">
        <v>9</v>
      </c>
      <c r="D184" s="133">
        <v>11</v>
      </c>
      <c r="E184" s="141" t="s">
        <v>1392</v>
      </c>
      <c r="F184" s="141" t="s">
        <v>1388</v>
      </c>
      <c r="G184" s="132" t="s">
        <v>1630</v>
      </c>
      <c r="H184" s="132" t="s">
        <v>1633</v>
      </c>
      <c r="I184" s="112" t="s">
        <v>1531</v>
      </c>
      <c r="J184" s="112" t="s">
        <v>3149</v>
      </c>
      <c r="K184" s="132" t="s">
        <v>1630</v>
      </c>
      <c r="L184" s="133" t="s">
        <v>2671</v>
      </c>
      <c r="M184" s="133" t="s">
        <v>2672</v>
      </c>
      <c r="N184" s="132" t="s">
        <v>1633</v>
      </c>
      <c r="O184" s="133" t="s">
        <v>2673</v>
      </c>
      <c r="P184" s="133" t="s">
        <v>2674</v>
      </c>
      <c r="Q184" s="112" t="s">
        <v>3076</v>
      </c>
      <c r="R184" s="112" t="s">
        <v>3083</v>
      </c>
      <c r="S184" s="133">
        <f t="shared" si="45"/>
        <v>3</v>
      </c>
      <c r="T184" s="133" t="s">
        <v>2837</v>
      </c>
      <c r="U184" s="112" t="s">
        <v>2959</v>
      </c>
      <c r="V184" s="133" t="s">
        <v>2764</v>
      </c>
      <c r="W184" s="112" t="s">
        <v>2975</v>
      </c>
      <c r="X184" s="133" t="s">
        <v>1688</v>
      </c>
      <c r="Y184" s="133">
        <f t="shared" si="46"/>
        <v>3</v>
      </c>
      <c r="Z184" s="112" t="s">
        <v>2852</v>
      </c>
      <c r="AC184" s="133" t="s">
        <v>1619</v>
      </c>
      <c r="AD184" s="133">
        <f t="shared" si="47"/>
        <v>2</v>
      </c>
      <c r="AE184" s="133" t="s">
        <v>3848</v>
      </c>
      <c r="AJ184" s="133">
        <v>156</v>
      </c>
      <c r="AK184" s="148" t="str">
        <f t="shared" ca="1" si="48"/>
        <v>OT</v>
      </c>
      <c r="AL184" s="149" t="str">
        <f t="shared" ca="1" si="49"/>
        <v>R U'D' R' U R D2 R' U' R UD' R'</v>
      </c>
      <c r="AM184" s="149" t="str">
        <f t="shared" ca="1" si="50"/>
        <v>R U'D: [D2, R' U R]</v>
      </c>
      <c r="AN184" s="141" t="str">
        <f t="shared" ca="1" si="51"/>
        <v>TO</v>
      </c>
      <c r="AO184" s="112" t="str">
        <f t="shared" ca="1" si="52"/>
        <v>R U'D R' U R D2 R' U' R UD R'</v>
      </c>
      <c r="AP184" s="112" t="str">
        <f t="shared" ca="1" si="53"/>
        <v>R U'D: [R' U R, D2]</v>
      </c>
      <c r="AQ184" s="149" cm="1">
        <f t="array" aca="1" ref="AQ184" ca="1">IF(COLUMN(INDIRECT(E184&amp;1))&gt; COLUMN(INDIRECT(F184&amp;1)),1,0)</f>
        <v>1</v>
      </c>
    </row>
    <row r="185" spans="1:43" ht="12" customHeight="1">
      <c r="A185" s="133">
        <v>184</v>
      </c>
      <c r="B185" s="133" t="s">
        <v>2734</v>
      </c>
      <c r="C185" s="133">
        <v>9</v>
      </c>
      <c r="D185" s="133">
        <v>14</v>
      </c>
      <c r="E185" s="141" t="s">
        <v>1675</v>
      </c>
      <c r="F185" s="141" t="s">
        <v>1678</v>
      </c>
      <c r="G185" s="132" t="s">
        <v>4340</v>
      </c>
      <c r="H185" s="132" t="s">
        <v>4377</v>
      </c>
      <c r="I185" s="112" t="s">
        <v>3107</v>
      </c>
      <c r="J185" s="112" t="s">
        <v>3138</v>
      </c>
      <c r="K185" s="132" t="s">
        <v>1637</v>
      </c>
      <c r="L185" s="133" t="s">
        <v>2675</v>
      </c>
      <c r="M185" s="133" t="s">
        <v>2676</v>
      </c>
      <c r="N185" s="132" t="s">
        <v>1641</v>
      </c>
      <c r="O185" s="133" t="s">
        <v>2677</v>
      </c>
      <c r="P185" s="133" t="s">
        <v>2713</v>
      </c>
      <c r="Q185" s="112" t="s">
        <v>3107</v>
      </c>
      <c r="R185" s="112" t="s">
        <v>3131</v>
      </c>
      <c r="S185" s="133">
        <f t="shared" si="45"/>
        <v>3</v>
      </c>
      <c r="T185" s="133" t="s">
        <v>2832</v>
      </c>
      <c r="U185" s="112" t="s">
        <v>2947</v>
      </c>
      <c r="V185" s="133" t="s">
        <v>2752</v>
      </c>
      <c r="W185" s="112" t="s">
        <v>2966</v>
      </c>
      <c r="X185" s="133" t="s">
        <v>2705</v>
      </c>
      <c r="Y185" s="133">
        <f t="shared" si="46"/>
        <v>4</v>
      </c>
      <c r="Z185" s="112" t="s">
        <v>2853</v>
      </c>
      <c r="AC185" s="133" t="s">
        <v>1607</v>
      </c>
      <c r="AD185" s="133">
        <f t="shared" si="47"/>
        <v>5</v>
      </c>
      <c r="AE185" s="133" t="s">
        <v>3849</v>
      </c>
      <c r="AJ185" s="133">
        <v>187</v>
      </c>
      <c r="AK185" s="148" t="str">
        <f t="shared" ca="1" si="48"/>
        <v>WX</v>
      </c>
      <c r="AL185" s="149" t="str">
        <f t="shared" ca="1" si="49"/>
        <v>U' R' F' R U' R' D' R U R' D F R U</v>
      </c>
      <c r="AM185" s="149" t="str">
        <f t="shared" ca="1" si="50"/>
        <v>U' R' F': [R U' R', D']</v>
      </c>
      <c r="AN185" s="141" t="str">
        <f t="shared" ca="1" si="51"/>
        <v>XW</v>
      </c>
      <c r="AO185" s="112" t="str">
        <f t="shared" ca="1" si="52"/>
        <v>U' R' F' D' R U' R' D R U R' F R U</v>
      </c>
      <c r="AP185" s="112" t="str">
        <f t="shared" ca="1" si="53"/>
        <v>U' R' F': [D', R U' R']</v>
      </c>
      <c r="AQ185" s="149" cm="1">
        <f t="array" aca="1" ref="AQ185" ca="1">IF(COLUMN(INDIRECT(E185&amp;1))&gt; COLUMN(INDIRECT(F185&amp;1)),1,0)</f>
        <v>0</v>
      </c>
    </row>
    <row r="186" spans="1:43" ht="12" customHeight="1">
      <c r="A186" s="133">
        <v>185</v>
      </c>
      <c r="B186" s="133" t="s">
        <v>1645</v>
      </c>
      <c r="C186" s="133">
        <v>12</v>
      </c>
      <c r="D186" s="133">
        <v>13</v>
      </c>
      <c r="E186" s="141" t="s">
        <v>1567</v>
      </c>
      <c r="F186" s="141" t="s">
        <v>1563</v>
      </c>
      <c r="G186" s="132" t="s">
        <v>4321</v>
      </c>
      <c r="H186" s="132" t="s">
        <v>4378</v>
      </c>
      <c r="I186" s="112" t="s">
        <v>3067</v>
      </c>
      <c r="J186" s="112" t="s">
        <v>2853</v>
      </c>
      <c r="K186" s="132" t="s">
        <v>1645</v>
      </c>
      <c r="L186" s="133" t="s">
        <v>3142</v>
      </c>
      <c r="M186" s="133" t="s">
        <v>2678</v>
      </c>
      <c r="N186" s="132" t="s">
        <v>1649</v>
      </c>
      <c r="O186" s="133" t="s">
        <v>2679</v>
      </c>
      <c r="P186" s="133" t="s">
        <v>2680</v>
      </c>
      <c r="Q186" s="112" t="s">
        <v>3067</v>
      </c>
      <c r="R186" s="112" t="s">
        <v>3118</v>
      </c>
      <c r="S186" s="133">
        <f t="shared" si="45"/>
        <v>3</v>
      </c>
      <c r="T186" s="133" t="s">
        <v>2837</v>
      </c>
      <c r="U186" s="112" t="s">
        <v>2959</v>
      </c>
      <c r="V186" s="133" t="s">
        <v>2764</v>
      </c>
      <c r="W186" s="112" t="s">
        <v>2975</v>
      </c>
      <c r="X186" s="133" t="s">
        <v>1688</v>
      </c>
      <c r="Y186" s="133">
        <f t="shared" si="46"/>
        <v>3</v>
      </c>
      <c r="Z186" s="112" t="s">
        <v>2853</v>
      </c>
      <c r="AC186" s="133" t="s">
        <v>1607</v>
      </c>
      <c r="AD186" s="133">
        <f t="shared" si="47"/>
        <v>1</v>
      </c>
      <c r="AE186" s="133" t="s">
        <v>3850</v>
      </c>
      <c r="AJ186" s="133">
        <v>175</v>
      </c>
      <c r="AK186" s="148" t="str">
        <f t="shared" ca="1" si="48"/>
        <v>RW</v>
      </c>
      <c r="AL186" s="149" t="str">
        <f t="shared" ca="1" si="49"/>
        <v>R U' R2' U R D2 R' U' R D2 R U R'</v>
      </c>
      <c r="AM186" s="149" t="str">
        <f t="shared" ca="1" si="50"/>
        <v>R U' R': [R' U R, D2]</v>
      </c>
      <c r="AN186" s="141" t="str">
        <f t="shared" ca="1" si="51"/>
        <v>WR</v>
      </c>
      <c r="AO186" s="112" t="str">
        <f t="shared" ca="1" si="52"/>
        <v>R U' R' D2 R' U R D2 R' U' R2 U R'</v>
      </c>
      <c r="AP186" s="112" t="str">
        <f t="shared" ca="1" si="53"/>
        <v>R U' R': [D2, R' U R]</v>
      </c>
      <c r="AQ186" s="149" cm="1">
        <f t="array" aca="1" ref="AQ186" ca="1">IF(COLUMN(INDIRECT(E186&amp;1))&gt; COLUMN(INDIRECT(F186&amp;1)),1,0)</f>
        <v>1</v>
      </c>
    </row>
    <row r="187" spans="1:43" ht="12" customHeight="1">
      <c r="A187" s="133">
        <v>186</v>
      </c>
      <c r="B187" s="133" t="s">
        <v>2736</v>
      </c>
      <c r="C187" s="133">
        <v>8</v>
      </c>
      <c r="D187" s="133">
        <v>11</v>
      </c>
      <c r="E187" s="141" t="s">
        <v>1408</v>
      </c>
      <c r="F187" s="141" t="s">
        <v>1404</v>
      </c>
      <c r="G187" s="132" t="s">
        <v>4322</v>
      </c>
      <c r="H187" s="132" t="s">
        <v>4379</v>
      </c>
      <c r="I187" s="112" t="s">
        <v>1531</v>
      </c>
      <c r="J187" s="112" t="s">
        <v>2853</v>
      </c>
      <c r="K187" s="132" t="s">
        <v>1653</v>
      </c>
      <c r="L187" s="133" t="s">
        <v>2681</v>
      </c>
      <c r="M187" s="133" t="s">
        <v>2682</v>
      </c>
      <c r="N187" s="132" t="s">
        <v>1656</v>
      </c>
      <c r="O187" s="133" t="s">
        <v>2683</v>
      </c>
      <c r="P187" s="133" t="s">
        <v>2684</v>
      </c>
      <c r="Q187" s="112" t="s">
        <v>3108</v>
      </c>
      <c r="R187" s="112" t="s">
        <v>3083</v>
      </c>
      <c r="S187" s="133">
        <f t="shared" si="45"/>
        <v>3</v>
      </c>
      <c r="T187" s="133" t="s">
        <v>2834</v>
      </c>
      <c r="U187" s="112" t="s">
        <v>2949</v>
      </c>
      <c r="V187" s="133" t="s">
        <v>2763</v>
      </c>
      <c r="W187" s="112" t="s">
        <v>2966</v>
      </c>
      <c r="X187" s="133" t="s">
        <v>1688</v>
      </c>
      <c r="Y187" s="133">
        <f t="shared" si="46"/>
        <v>3</v>
      </c>
      <c r="Z187" s="112" t="s">
        <v>2853</v>
      </c>
      <c r="AC187" s="133" t="s">
        <v>1607</v>
      </c>
      <c r="AD187" s="133">
        <f t="shared" si="47"/>
        <v>3</v>
      </c>
      <c r="AE187" s="133" t="s">
        <v>3851</v>
      </c>
      <c r="AJ187" s="133">
        <v>157</v>
      </c>
      <c r="AK187" s="148" t="str">
        <f t="shared" ca="1" si="48"/>
        <v>OW</v>
      </c>
      <c r="AL187" s="149" t="str">
        <f t="shared" ca="1" si="49"/>
        <v>R U'D' R' U R D' R' U' R UD2 R'</v>
      </c>
      <c r="AM187" s="149" t="str">
        <f t="shared" ca="1" si="50"/>
        <v>R U'D': [R' U R, D']</v>
      </c>
      <c r="AN187" s="141" t="str">
        <f t="shared" ca="1" si="51"/>
        <v>WO</v>
      </c>
      <c r="AO187" s="112" t="str">
        <f t="shared" ca="1" si="52"/>
        <v>R U'D2 R' U R D R' U' R UD R'</v>
      </c>
      <c r="AP187" s="112" t="str">
        <f t="shared" ca="1" si="53"/>
        <v>R U'D': [D', R' U R]</v>
      </c>
      <c r="AQ187" s="149" cm="1">
        <f t="array" aca="1" ref="AQ187" ca="1">IF(COLUMN(INDIRECT(E187&amp;1))&gt; COLUMN(INDIRECT(F187&amp;1)),1,0)</f>
        <v>1</v>
      </c>
    </row>
    <row r="188" spans="1:43" ht="12" customHeight="1">
      <c r="A188" s="133">
        <v>187</v>
      </c>
      <c r="B188" s="133" t="s">
        <v>1661</v>
      </c>
      <c r="C188" s="133">
        <v>9</v>
      </c>
      <c r="D188" s="133">
        <v>13</v>
      </c>
      <c r="E188" s="141" t="s">
        <v>1573</v>
      </c>
      <c r="F188" s="141" t="s">
        <v>1570</v>
      </c>
      <c r="G188" s="132" t="s">
        <v>4341</v>
      </c>
      <c r="H188" s="132" t="s">
        <v>4361</v>
      </c>
      <c r="I188" s="112" t="s">
        <v>3264</v>
      </c>
      <c r="J188" s="112" t="s">
        <v>3138</v>
      </c>
      <c r="K188" s="132" t="s">
        <v>1661</v>
      </c>
      <c r="L188" s="133" t="s">
        <v>2685</v>
      </c>
      <c r="M188" s="133" t="s">
        <v>2686</v>
      </c>
      <c r="N188" s="132" t="s">
        <v>1665</v>
      </c>
      <c r="O188" s="133" t="s">
        <v>2687</v>
      </c>
      <c r="P188" s="133" t="s">
        <v>2688</v>
      </c>
      <c r="Q188" s="112" t="s">
        <v>3109</v>
      </c>
      <c r="R188" s="112" t="s">
        <v>3132</v>
      </c>
      <c r="S188" s="133">
        <f t="shared" si="45"/>
        <v>3</v>
      </c>
      <c r="T188" s="133" t="s">
        <v>51</v>
      </c>
      <c r="U188" s="112" t="s">
        <v>1998</v>
      </c>
      <c r="V188" s="133" t="s">
        <v>1996</v>
      </c>
      <c r="W188" s="112" t="s">
        <v>2963</v>
      </c>
      <c r="X188" s="133" t="s">
        <v>2705</v>
      </c>
      <c r="Y188" s="133">
        <f t="shared" si="46"/>
        <v>4</v>
      </c>
      <c r="Z188" s="112" t="s">
        <v>2853</v>
      </c>
      <c r="AC188" s="133" t="s">
        <v>1660</v>
      </c>
      <c r="AD188" s="133">
        <f t="shared" si="47"/>
        <v>4</v>
      </c>
      <c r="AE188" s="133" t="s">
        <v>3852</v>
      </c>
      <c r="AJ188" s="133">
        <v>176</v>
      </c>
      <c r="AK188" s="148" t="str">
        <f t="shared" ca="1" si="48"/>
        <v>RX</v>
      </c>
      <c r="AL188" s="149" t="str">
        <f t="shared" ca="1" si="49"/>
        <v>F' R U R' D' R U2 R' D R U R' F</v>
      </c>
      <c r="AM188" s="149" t="str">
        <f t="shared" ca="1" si="50"/>
        <v>F' R U': [U2, R' D' R]</v>
      </c>
      <c r="AN188" s="141" t="str">
        <f t="shared" ca="1" si="51"/>
        <v>XR</v>
      </c>
      <c r="AO188" s="112" t="str">
        <f t="shared" ca="1" si="52"/>
        <v>F' R U' R' D' R U2 R' D R U' R' F</v>
      </c>
      <c r="AP188" s="112" t="str">
        <f t="shared" ca="1" si="53"/>
        <v>F' R U': [R' D' R, U2]</v>
      </c>
      <c r="AQ188" s="149" cm="1">
        <f t="array" aca="1" ref="AQ188" ca="1">IF(COLUMN(INDIRECT(E188&amp;1))&gt; COLUMN(INDIRECT(F188&amp;1)),1,0)</f>
        <v>1</v>
      </c>
    </row>
    <row r="189" spans="1:43" ht="12" customHeight="1">
      <c r="A189" s="133">
        <v>188</v>
      </c>
      <c r="B189" s="133" t="s">
        <v>2735</v>
      </c>
      <c r="C189" s="133">
        <v>11</v>
      </c>
      <c r="D189" s="133">
        <v>15</v>
      </c>
      <c r="E189" s="141" t="s">
        <v>1416</v>
      </c>
      <c r="F189" s="141" t="s">
        <v>1412</v>
      </c>
      <c r="G189" s="132" t="s">
        <v>4342</v>
      </c>
      <c r="H189" s="132" t="s">
        <v>4362</v>
      </c>
      <c r="I189" s="112" t="s">
        <v>3067</v>
      </c>
      <c r="J189" s="112" t="s">
        <v>3138</v>
      </c>
      <c r="K189" s="132" t="s">
        <v>1669</v>
      </c>
      <c r="L189" s="133" t="s">
        <v>2689</v>
      </c>
      <c r="M189" s="133" t="s">
        <v>2690</v>
      </c>
      <c r="N189" s="132" t="s">
        <v>1672</v>
      </c>
      <c r="O189" s="133" t="s">
        <v>2691</v>
      </c>
      <c r="P189" s="133" t="s">
        <v>2692</v>
      </c>
      <c r="Q189" s="112" t="s">
        <v>3110</v>
      </c>
      <c r="R189" s="112" t="s">
        <v>3133</v>
      </c>
      <c r="S189" s="133">
        <f t="shared" si="45"/>
        <v>4</v>
      </c>
      <c r="T189" s="133" t="s">
        <v>1909</v>
      </c>
      <c r="U189" s="112" t="s">
        <v>2938</v>
      </c>
      <c r="V189" s="133" t="s">
        <v>2745</v>
      </c>
      <c r="W189" s="112" t="s">
        <v>2963</v>
      </c>
      <c r="X189" s="133" t="s">
        <v>1688</v>
      </c>
      <c r="Y189" s="133">
        <f t="shared" si="46"/>
        <v>3</v>
      </c>
      <c r="Z189" s="112" t="s">
        <v>2853</v>
      </c>
      <c r="AC189" s="133" t="s">
        <v>1660</v>
      </c>
      <c r="AD189" s="133">
        <f t="shared" si="47"/>
        <v>4</v>
      </c>
      <c r="AE189" s="133" t="s">
        <v>3853</v>
      </c>
      <c r="AJ189" s="133">
        <v>158</v>
      </c>
      <c r="AK189" s="148" t="str">
        <f t="shared" ca="1" si="48"/>
        <v>OX</v>
      </c>
      <c r="AL189" s="149" t="str">
        <f t="shared" ca="1" si="49"/>
        <v>R U' R' U' R D' R' U2 R D R' U' R U R'</v>
      </c>
      <c r="AM189" s="149" t="str">
        <f t="shared" ca="1" si="50"/>
        <v>R U' R' U: [U2, R D' R']</v>
      </c>
      <c r="AN189" s="141" t="str">
        <f t="shared" ca="1" si="51"/>
        <v>XO</v>
      </c>
      <c r="AO189" s="112" t="str">
        <f t="shared" ca="1" si="52"/>
        <v>R U' R' U R D' R' U2 R D R' U R U R'</v>
      </c>
      <c r="AP189" s="112" t="str">
        <f t="shared" ca="1" si="53"/>
        <v>R U' R' U: [R D' R', U2]</v>
      </c>
      <c r="AQ189" s="149" cm="1">
        <f t="array" aca="1" ref="AQ189" ca="1">IF(COLUMN(INDIRECT(E189&amp;1))&gt; COLUMN(INDIRECT(F189&amp;1)),1,0)</f>
        <v>1</v>
      </c>
    </row>
    <row r="190" spans="1:43" ht="12" customHeight="1">
      <c r="A190" s="133">
        <v>189</v>
      </c>
      <c r="B190" s="133" t="s">
        <v>2737</v>
      </c>
      <c r="C190" s="133">
        <v>8</v>
      </c>
      <c r="D190" s="133">
        <v>12</v>
      </c>
      <c r="E190" s="101" t="s">
        <v>1380</v>
      </c>
      <c r="F190" s="141" t="s">
        <v>1377</v>
      </c>
      <c r="G190" s="132" t="s">
        <v>1675</v>
      </c>
      <c r="H190" s="132" t="s">
        <v>1678</v>
      </c>
      <c r="I190" s="112" t="s">
        <v>3111</v>
      </c>
      <c r="J190" s="112" t="s">
        <v>3138</v>
      </c>
      <c r="K190" s="132" t="s">
        <v>1675</v>
      </c>
      <c r="L190" s="133" t="s">
        <v>2693</v>
      </c>
      <c r="M190" s="133" t="s">
        <v>2694</v>
      </c>
      <c r="N190" s="132" t="s">
        <v>1678</v>
      </c>
      <c r="O190" s="133" t="s">
        <v>2695</v>
      </c>
      <c r="P190" s="133" t="s">
        <v>2696</v>
      </c>
      <c r="Q190" s="112" t="s">
        <v>3111</v>
      </c>
      <c r="R190" s="112" t="s">
        <v>3111</v>
      </c>
      <c r="S190" s="133">
        <f t="shared" si="45"/>
        <v>2</v>
      </c>
      <c r="T190" s="133" t="s">
        <v>2833</v>
      </c>
      <c r="U190" s="112" t="s">
        <v>2950</v>
      </c>
      <c r="V190" s="133" t="s">
        <v>2756</v>
      </c>
      <c r="W190" s="112" t="s">
        <v>2966</v>
      </c>
      <c r="X190" s="133" t="s">
        <v>2708</v>
      </c>
      <c r="Y190" s="133">
        <f t="shared" si="46"/>
        <v>4</v>
      </c>
      <c r="Z190" s="112" t="s">
        <v>2853</v>
      </c>
      <c r="AC190" s="133" t="s">
        <v>1680</v>
      </c>
      <c r="AD190" s="133">
        <f t="shared" si="47"/>
        <v>4</v>
      </c>
      <c r="AE190" s="133" t="s">
        <v>3854</v>
      </c>
      <c r="AJ190" s="133">
        <v>154</v>
      </c>
      <c r="AK190" s="148" t="str">
        <f t="shared" ca="1" si="48"/>
        <v>OR</v>
      </c>
      <c r="AL190" s="149" t="str">
        <f t="shared" ca="1" si="49"/>
        <v>R B R' U R D R' U' R D' B' R'</v>
      </c>
      <c r="AM190" s="149" t="str">
        <f t="shared" ca="1" si="50"/>
        <v>R B: [R' U R, D]</v>
      </c>
      <c r="AN190" s="141" t="str">
        <f t="shared" ca="1" si="51"/>
        <v>RO</v>
      </c>
      <c r="AO190" s="112" t="str">
        <f t="shared" ca="1" si="52"/>
        <v>R B D R' U R D' R' U' R B' R'</v>
      </c>
      <c r="AP190" s="112" t="str">
        <f t="shared" ca="1" si="53"/>
        <v>R B: [D, R' U R]</v>
      </c>
      <c r="AQ190" s="149" cm="1">
        <f t="array" aca="1" ref="AQ190" ca="1">IF(COLUMN(INDIRECT(E190&amp;1))&gt; COLUMN(INDIRECT(F190&amp;1)),1,0)</f>
        <v>1</v>
      </c>
    </row>
  </sheetData>
  <autoFilter ref="A1:AQ1" xr:uid="{E4DB077F-31B5-4433-B5A7-AA8542D01C2C}">
    <sortState xmlns:xlrd2="http://schemas.microsoft.com/office/spreadsheetml/2017/richdata2" ref="A2:AQ190">
      <sortCondition ref="A1"/>
    </sortState>
  </autoFilter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2DDF-A2A5-4E22-BEFC-F77287FD83AE}">
  <dimension ref="A1:D11"/>
  <sheetViews>
    <sheetView zoomScale="205" zoomScaleNormal="205" workbookViewId="0">
      <selection activeCell="D14" sqref="D14"/>
    </sheetView>
  </sheetViews>
  <sheetFormatPr defaultRowHeight="12"/>
  <cols>
    <col min="1" max="1" width="3.42578125" style="113" customWidth="1"/>
    <col min="2" max="2" width="20.140625" style="113" customWidth="1"/>
    <col min="3" max="3" width="3.140625" style="113" customWidth="1"/>
    <col min="4" max="4" width="19.42578125" style="113" customWidth="1"/>
    <col min="5" max="16384" width="9.140625" style="113"/>
  </cols>
  <sheetData>
    <row r="1" spans="1:4">
      <c r="B1" s="125" t="s">
        <v>4266</v>
      </c>
    </row>
    <row r="3" spans="1:4">
      <c r="B3" s="113" t="s">
        <v>4218</v>
      </c>
    </row>
    <row r="4" spans="1:4">
      <c r="A4" s="96" t="s">
        <v>302</v>
      </c>
      <c r="B4" s="97" t="s">
        <v>304</v>
      </c>
      <c r="C4" s="96" t="s">
        <v>299</v>
      </c>
      <c r="D4" s="112" t="s">
        <v>3236</v>
      </c>
    </row>
    <row r="5" spans="1:4">
      <c r="A5" s="96" t="s">
        <v>434</v>
      </c>
      <c r="B5" s="97" t="s">
        <v>436</v>
      </c>
      <c r="C5" s="96" t="s">
        <v>431</v>
      </c>
      <c r="D5" s="112" t="s">
        <v>3237</v>
      </c>
    </row>
    <row r="6" spans="1:4">
      <c r="A6" s="96" t="s">
        <v>802</v>
      </c>
      <c r="B6" s="97" t="s">
        <v>804</v>
      </c>
      <c r="C6" s="96" t="s">
        <v>22</v>
      </c>
      <c r="D6" s="97" t="s">
        <v>3239</v>
      </c>
    </row>
    <row r="7" spans="1:4">
      <c r="A7" s="96" t="s">
        <v>1386</v>
      </c>
      <c r="B7" s="97" t="s">
        <v>1387</v>
      </c>
      <c r="C7" s="96" t="s">
        <v>1383</v>
      </c>
      <c r="D7" s="97" t="s">
        <v>3238</v>
      </c>
    </row>
    <row r="8" spans="1:4">
      <c r="A8" s="96" t="s">
        <v>1249</v>
      </c>
      <c r="B8" s="97" t="s">
        <v>1251</v>
      </c>
      <c r="C8" s="96" t="s">
        <v>1245</v>
      </c>
      <c r="D8" s="97" t="s">
        <v>1247</v>
      </c>
    </row>
    <row r="9" spans="1:4">
      <c r="A9" s="96" t="s">
        <v>564</v>
      </c>
      <c r="B9" s="112" t="s">
        <v>566</v>
      </c>
      <c r="C9" s="96" t="s">
        <v>560</v>
      </c>
      <c r="D9" s="112" t="s">
        <v>562</v>
      </c>
    </row>
    <row r="10" spans="1:4">
      <c r="A10" s="96" t="s">
        <v>249</v>
      </c>
      <c r="B10" s="112" t="s">
        <v>316</v>
      </c>
      <c r="C10" s="96" t="s">
        <v>318</v>
      </c>
      <c r="D10" s="112" t="s">
        <v>320</v>
      </c>
    </row>
    <row r="11" spans="1:4">
      <c r="A11" s="96" t="s">
        <v>445</v>
      </c>
      <c r="B11" s="112" t="s">
        <v>447</v>
      </c>
      <c r="C11" s="96" t="s">
        <v>449</v>
      </c>
      <c r="D11" s="112" t="s">
        <v>451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72A5-3E37-4CF1-B524-949639975311}">
  <dimension ref="A1:Y190"/>
  <sheetViews>
    <sheetView zoomScale="205" zoomScaleNormal="205" workbookViewId="0">
      <pane ySplit="1" topLeftCell="A2" activePane="bottomLeft" state="frozen"/>
      <selection pane="bottomLeft" activeCell="E14" sqref="E14"/>
    </sheetView>
  </sheetViews>
  <sheetFormatPr defaultColWidth="14.140625" defaultRowHeight="12" customHeight="1"/>
  <cols>
    <col min="1" max="1" width="3" style="117" customWidth="1"/>
    <col min="2" max="2" width="2.42578125" style="117" customWidth="1"/>
    <col min="3" max="3" width="2.28515625" style="117" customWidth="1"/>
    <col min="4" max="4" width="39.42578125" style="131" customWidth="1"/>
    <col min="5" max="5" width="11.85546875" style="131" customWidth="1"/>
    <col min="6" max="6" width="6.85546875" style="123" bestFit="1" customWidth="1"/>
    <col min="7" max="7" width="3" style="117" customWidth="1"/>
    <col min="8" max="8" width="29.140625" style="123" customWidth="1"/>
    <col min="9" max="9" width="4.85546875" style="123" customWidth="1"/>
    <col min="10" max="10" width="39.7109375" style="123" customWidth="1"/>
    <col min="11" max="11" width="7" style="123" customWidth="1"/>
    <col min="12" max="12" width="10" style="123" customWidth="1"/>
    <col min="13" max="16384" width="14.140625" style="123"/>
  </cols>
  <sheetData>
    <row r="1" spans="1:25" s="117" customFormat="1" ht="12" customHeight="1">
      <c r="A1" s="150" t="s">
        <v>4290</v>
      </c>
      <c r="B1" s="117" t="s">
        <v>4135</v>
      </c>
      <c r="C1" s="117" t="s">
        <v>4111</v>
      </c>
      <c r="D1" s="126" t="s">
        <v>4101</v>
      </c>
      <c r="E1" s="126" t="s">
        <v>4229</v>
      </c>
      <c r="F1" s="120" t="s">
        <v>23</v>
      </c>
      <c r="G1" s="123" t="s">
        <v>4106</v>
      </c>
      <c r="H1" s="120" t="s">
        <v>4108</v>
      </c>
      <c r="I1" s="120" t="s">
        <v>3498</v>
      </c>
      <c r="J1" s="140" t="s">
        <v>4109</v>
      </c>
      <c r="K1" s="140" t="s">
        <v>4265</v>
      </c>
      <c r="L1" s="120" t="s">
        <v>4100</v>
      </c>
      <c r="M1" s="118"/>
      <c r="N1" s="118"/>
      <c r="O1" s="118"/>
      <c r="P1" s="118"/>
      <c r="Y1" s="119"/>
    </row>
    <row r="2" spans="1:25" ht="12.75" customHeight="1">
      <c r="A2" s="123">
        <v>1</v>
      </c>
      <c r="B2" s="117" t="s">
        <v>344</v>
      </c>
      <c r="C2" s="117" t="s">
        <v>174</v>
      </c>
      <c r="D2" s="127" t="s">
        <v>3218</v>
      </c>
      <c r="E2" s="128"/>
      <c r="F2" s="120">
        <f>LEN(SUBSTITUTE(SUBSTITUTE(SUBSTITUTE(SUBSTITUTE(SUBSTITUTE(SUBSTITUTE(D2," ",""),"'",""),"x",""),"y",""),"z",""),"2",""))</f>
        <v>16</v>
      </c>
      <c r="G2" s="123">
        <v>1</v>
      </c>
      <c r="H2" s="129" t="s">
        <v>4182</v>
      </c>
      <c r="I2" s="120">
        <v>13</v>
      </c>
      <c r="J2" s="120" t="s">
        <v>4257</v>
      </c>
      <c r="K2" s="120"/>
      <c r="L2" s="120">
        <v>17</v>
      </c>
      <c r="M2" s="120"/>
      <c r="N2" s="120"/>
      <c r="O2" s="120"/>
      <c r="P2" s="120"/>
      <c r="Q2" s="122"/>
      <c r="R2" s="122"/>
      <c r="V2" s="122"/>
      <c r="X2" s="122"/>
      <c r="Y2" s="122"/>
    </row>
    <row r="3" spans="1:25" ht="12" customHeight="1">
      <c r="A3" s="123">
        <v>2</v>
      </c>
      <c r="B3" s="117" t="s">
        <v>728</v>
      </c>
      <c r="C3" s="125" t="s">
        <v>183</v>
      </c>
      <c r="D3" s="127" t="s">
        <v>3202</v>
      </c>
      <c r="E3" s="128"/>
      <c r="F3" s="120">
        <f>LEN(SUBSTITUTE(SUBSTITUTE(SUBSTITUTE(SUBSTITUTE(SUBSTITUTE(SUBSTITUTE(D3," ",""),"'",""),"x",""),"y",""),"z",""),"2",""))</f>
        <v>14</v>
      </c>
      <c r="G3" s="123">
        <v>2</v>
      </c>
      <c r="H3" s="123" t="s">
        <v>4183</v>
      </c>
      <c r="I3" s="120">
        <v>10</v>
      </c>
      <c r="J3" s="120"/>
      <c r="K3" s="120"/>
      <c r="L3" s="120"/>
      <c r="M3" s="120"/>
      <c r="N3" s="120"/>
      <c r="O3" s="120"/>
      <c r="P3" s="120"/>
      <c r="Q3" s="122"/>
      <c r="R3" s="122"/>
      <c r="V3" s="122"/>
      <c r="X3" s="122"/>
      <c r="Y3" s="122"/>
    </row>
    <row r="4" spans="1:25" ht="12" customHeight="1">
      <c r="A4" s="123">
        <v>3</v>
      </c>
      <c r="B4" s="117" t="s">
        <v>174</v>
      </c>
      <c r="C4" s="125" t="s">
        <v>344</v>
      </c>
      <c r="D4" s="127" t="s">
        <v>4258</v>
      </c>
      <c r="E4" s="128"/>
      <c r="F4" s="120">
        <v>14</v>
      </c>
      <c r="G4" s="123">
        <v>3</v>
      </c>
      <c r="H4" s="129" t="s">
        <v>4184</v>
      </c>
      <c r="I4" s="120">
        <v>10</v>
      </c>
      <c r="J4" s="120"/>
      <c r="K4" s="120"/>
      <c r="L4" s="120"/>
      <c r="M4" s="120"/>
      <c r="N4" s="120"/>
      <c r="O4" s="120"/>
      <c r="P4" s="120"/>
      <c r="Q4" s="122"/>
      <c r="R4" s="122"/>
      <c r="V4" s="122"/>
      <c r="X4" s="122"/>
      <c r="Y4" s="122"/>
    </row>
    <row r="5" spans="1:25" ht="12" customHeight="1">
      <c r="A5" s="123">
        <v>4</v>
      </c>
      <c r="B5" s="117" t="s">
        <v>472</v>
      </c>
      <c r="C5" s="125" t="s">
        <v>472</v>
      </c>
      <c r="D5" s="127" t="s">
        <v>3220</v>
      </c>
      <c r="E5" s="128" t="s">
        <v>4259</v>
      </c>
      <c r="F5" s="120">
        <f>LEN(SUBSTITUTE(SUBSTITUTE(SUBSTITUTE(SUBSTITUTE(SUBSTITUTE(SUBSTITUTE(D5," ",""),"'",""),"x",""),"y",""),"z",""),"2",""))</f>
        <v>15</v>
      </c>
      <c r="G5" s="123">
        <v>4</v>
      </c>
      <c r="H5" s="123" t="s">
        <v>4187</v>
      </c>
      <c r="I5" s="120">
        <v>10</v>
      </c>
      <c r="J5" s="120"/>
      <c r="K5" s="120"/>
      <c r="L5" s="120"/>
      <c r="M5" s="120"/>
      <c r="N5" s="120"/>
      <c r="O5" s="120"/>
      <c r="P5" s="120"/>
      <c r="Q5" s="122"/>
      <c r="R5" s="122"/>
      <c r="V5" s="122"/>
      <c r="X5" s="122"/>
      <c r="Y5" s="122"/>
    </row>
    <row r="6" spans="1:25" ht="12" customHeight="1">
      <c r="A6" s="123">
        <v>5</v>
      </c>
      <c r="B6" s="117" t="s">
        <v>3231</v>
      </c>
      <c r="C6" s="125" t="s">
        <v>604</v>
      </c>
      <c r="D6" s="127" t="s">
        <v>4264</v>
      </c>
      <c r="E6" s="128"/>
      <c r="F6" s="120">
        <v>11</v>
      </c>
      <c r="G6" s="123">
        <v>5</v>
      </c>
      <c r="H6" s="129" t="s">
        <v>4185</v>
      </c>
      <c r="I6" s="120">
        <v>11</v>
      </c>
      <c r="J6" s="120"/>
      <c r="K6" s="120"/>
      <c r="L6" s="120"/>
      <c r="M6" s="120"/>
      <c r="N6" s="120"/>
      <c r="O6" s="120"/>
      <c r="P6" s="120"/>
      <c r="Q6" s="122"/>
      <c r="R6" s="122"/>
      <c r="V6" s="122"/>
      <c r="X6" s="122"/>
      <c r="Y6" s="122"/>
    </row>
    <row r="7" spans="1:25" ht="12" customHeight="1">
      <c r="A7" s="123">
        <v>6</v>
      </c>
      <c r="B7" s="117" t="s">
        <v>87</v>
      </c>
      <c r="C7" s="117" t="s">
        <v>728</v>
      </c>
      <c r="D7" s="130" t="s">
        <v>3205</v>
      </c>
      <c r="E7" s="128" t="s">
        <v>3204</v>
      </c>
      <c r="F7" s="120">
        <v>17</v>
      </c>
      <c r="G7" s="123">
        <v>6</v>
      </c>
      <c r="H7" s="123" t="s">
        <v>4192</v>
      </c>
      <c r="I7" s="120">
        <v>12</v>
      </c>
      <c r="J7" s="120"/>
      <c r="K7" s="120"/>
      <c r="L7" s="120"/>
      <c r="M7" s="120"/>
      <c r="N7" s="120"/>
      <c r="O7" s="120"/>
      <c r="P7" s="120"/>
      <c r="Q7" s="122"/>
      <c r="R7" s="122"/>
      <c r="V7" s="122"/>
      <c r="X7" s="122"/>
      <c r="Y7" s="122"/>
    </row>
    <row r="8" spans="1:25" ht="12" customHeight="1">
      <c r="A8" s="123">
        <v>7</v>
      </c>
      <c r="B8" s="117" t="s">
        <v>1482</v>
      </c>
      <c r="C8" s="117" t="s">
        <v>836</v>
      </c>
      <c r="D8" s="130" t="s">
        <v>3212</v>
      </c>
      <c r="E8" s="128" t="s">
        <v>4260</v>
      </c>
      <c r="F8" s="120">
        <f>LEN(SUBSTITUTE(SUBSTITUTE(SUBSTITUTE(SUBSTITUTE(SUBSTITUTE(SUBSTITUTE(D8," ",""),"'",""),"x",""),"y",""),"z",""),"2",""))</f>
        <v>18</v>
      </c>
      <c r="G8" s="123">
        <v>7</v>
      </c>
      <c r="H8" s="123" t="s">
        <v>4197</v>
      </c>
      <c r="I8" s="122">
        <v>12</v>
      </c>
      <c r="L8" s="120"/>
      <c r="N8" s="122"/>
      <c r="Q8" s="122"/>
      <c r="R8" s="122"/>
      <c r="V8" s="122"/>
      <c r="X8" s="122"/>
      <c r="Y8" s="122"/>
    </row>
    <row r="9" spans="1:25" ht="12" customHeight="1">
      <c r="A9" s="123">
        <v>8</v>
      </c>
      <c r="B9" s="117" t="s">
        <v>183</v>
      </c>
      <c r="C9" s="125" t="s">
        <v>41</v>
      </c>
      <c r="D9" s="131" t="s">
        <v>4246</v>
      </c>
      <c r="E9" s="128"/>
      <c r="F9" s="123">
        <v>14</v>
      </c>
      <c r="G9" s="123">
        <v>8</v>
      </c>
      <c r="H9" s="123" t="s">
        <v>4189</v>
      </c>
      <c r="I9" s="120">
        <v>13</v>
      </c>
      <c r="J9" s="127" t="s">
        <v>3222</v>
      </c>
      <c r="K9" s="127"/>
      <c r="L9" s="120">
        <f>LEN(SUBSTITUTE(SUBSTITUTE(SUBSTITUTE(SUBSTITUTE(SUBSTITUTE(SUBSTITUTE(J9," ",""),"'",""),"x",""),"y",""),"z",""),"2",""))</f>
        <v>20</v>
      </c>
      <c r="M9" s="120"/>
      <c r="N9" s="120"/>
      <c r="O9" s="120"/>
      <c r="P9" s="120"/>
      <c r="Q9" s="122"/>
      <c r="R9" s="122"/>
      <c r="V9" s="122"/>
      <c r="X9" s="122"/>
      <c r="Y9" s="122"/>
    </row>
    <row r="10" spans="1:25" ht="12" customHeight="1">
      <c r="A10" s="123">
        <v>9</v>
      </c>
      <c r="B10" s="117" t="s">
        <v>1607</v>
      </c>
      <c r="C10" s="125" t="s">
        <v>1033</v>
      </c>
      <c r="D10" s="130" t="s">
        <v>3203</v>
      </c>
      <c r="E10" s="128" t="s">
        <v>4261</v>
      </c>
      <c r="F10" s="120">
        <f>LEN(SUBSTITUTE(SUBSTITUTE(SUBSTITUTE(SUBSTITUTE(SUBSTITUTE(SUBSTITUTE(D10," ",""),"'",""),"x",""),"y",""),"z",""),"2",""))</f>
        <v>17</v>
      </c>
      <c r="G10" s="123">
        <v>9</v>
      </c>
      <c r="H10" s="129" t="s">
        <v>4191</v>
      </c>
      <c r="I10" s="120">
        <v>13</v>
      </c>
      <c r="J10" s="120"/>
      <c r="K10" s="120"/>
      <c r="L10" s="120"/>
      <c r="M10" s="120"/>
      <c r="N10" s="120"/>
      <c r="O10" s="120"/>
      <c r="P10" s="120"/>
      <c r="Q10" s="122"/>
      <c r="R10" s="122"/>
      <c r="V10" s="122"/>
      <c r="X10" s="122"/>
      <c r="Y10" s="122"/>
    </row>
    <row r="11" spans="1:25" ht="12" customHeight="1">
      <c r="A11" s="123">
        <v>10</v>
      </c>
      <c r="B11" s="117" t="s">
        <v>305</v>
      </c>
      <c r="C11" s="117" t="s">
        <v>1123</v>
      </c>
      <c r="D11" s="130" t="s">
        <v>4248</v>
      </c>
      <c r="E11" s="128" t="s">
        <v>4247</v>
      </c>
      <c r="F11" s="120">
        <v>16</v>
      </c>
      <c r="G11" s="123">
        <v>10</v>
      </c>
      <c r="H11" s="123" t="s">
        <v>4198</v>
      </c>
      <c r="I11" s="122">
        <v>11</v>
      </c>
      <c r="L11" s="120"/>
      <c r="Q11" s="122"/>
      <c r="R11" s="122"/>
      <c r="V11" s="122"/>
      <c r="X11" s="122"/>
      <c r="Y11" s="122"/>
    </row>
    <row r="12" spans="1:25" ht="12" customHeight="1">
      <c r="A12" s="123">
        <v>11</v>
      </c>
      <c r="B12" s="117" t="s">
        <v>41</v>
      </c>
      <c r="C12" s="125" t="s">
        <v>305</v>
      </c>
      <c r="D12" s="127" t="s">
        <v>4249</v>
      </c>
      <c r="E12" s="128"/>
      <c r="F12" s="120">
        <f>LEN(SUBSTITUTE(SUBSTITUTE(SUBSTITUTE(SUBSTITUTE(SUBSTITUTE(SUBSTITUTE(D12," ",""),"'",""),"x",""),"y",""),"z",""),"2",""))</f>
        <v>14</v>
      </c>
      <c r="G12" s="123">
        <v>11</v>
      </c>
      <c r="H12" s="129" t="s">
        <v>4190</v>
      </c>
      <c r="I12" s="120">
        <v>13</v>
      </c>
      <c r="J12" s="120"/>
      <c r="K12" s="120"/>
      <c r="L12" s="120"/>
      <c r="M12" s="120"/>
      <c r="N12" s="120"/>
      <c r="O12" s="120"/>
      <c r="P12" s="120"/>
      <c r="Q12" s="122"/>
      <c r="R12" s="122"/>
      <c r="V12" s="122"/>
      <c r="X12" s="122"/>
      <c r="Y12" s="122"/>
    </row>
    <row r="13" spans="1:25" ht="12" customHeight="1">
      <c r="A13" s="123">
        <v>12</v>
      </c>
      <c r="B13" s="117" t="s">
        <v>9</v>
      </c>
      <c r="C13" s="117" t="s">
        <v>1361</v>
      </c>
      <c r="D13" s="130" t="s">
        <v>3206</v>
      </c>
      <c r="E13" s="128" t="s">
        <v>4262</v>
      </c>
      <c r="F13" s="120">
        <v>17</v>
      </c>
      <c r="G13" s="123">
        <v>12</v>
      </c>
      <c r="H13" s="123" t="s">
        <v>4193</v>
      </c>
      <c r="I13" s="122">
        <v>11</v>
      </c>
      <c r="J13" s="123" t="s">
        <v>4250</v>
      </c>
      <c r="L13" s="120">
        <v>14</v>
      </c>
      <c r="N13" s="122"/>
      <c r="Q13" s="122"/>
      <c r="R13" s="122"/>
      <c r="V13" s="122"/>
      <c r="X13" s="122"/>
      <c r="Y13" s="122"/>
    </row>
    <row r="14" spans="1:25" ht="12" customHeight="1">
      <c r="A14" s="123">
        <v>13</v>
      </c>
      <c r="B14" s="117" t="s">
        <v>1660</v>
      </c>
      <c r="C14" s="117" t="s">
        <v>154</v>
      </c>
      <c r="D14" s="130" t="s">
        <v>3210</v>
      </c>
      <c r="E14" s="128" t="s">
        <v>3209</v>
      </c>
      <c r="F14" s="120">
        <f>LEN(SUBSTITUTE(SUBSTITUTE(SUBSTITUTE(SUBSTITUTE(SUBSTITUTE(SUBSTITUTE(D14," ",""),"'",""),"x",""),"y",""),"z",""),"2",""))</f>
        <v>15</v>
      </c>
      <c r="G14" s="123">
        <v>13</v>
      </c>
      <c r="H14" s="123" t="s">
        <v>4195</v>
      </c>
      <c r="I14" s="122">
        <v>13</v>
      </c>
      <c r="L14" s="120"/>
      <c r="N14" s="122"/>
      <c r="Q14" s="122"/>
      <c r="R14" s="122"/>
      <c r="V14" s="122"/>
      <c r="X14" s="122"/>
      <c r="Y14" s="122"/>
    </row>
    <row r="15" spans="1:25" ht="12" customHeight="1">
      <c r="A15" s="123">
        <v>14</v>
      </c>
      <c r="B15" s="117" t="s">
        <v>836</v>
      </c>
      <c r="C15" s="125" t="s">
        <v>1482</v>
      </c>
      <c r="D15" s="131" t="s">
        <v>4251</v>
      </c>
      <c r="E15" s="128"/>
      <c r="F15" s="123">
        <v>12</v>
      </c>
      <c r="G15" s="123">
        <v>14</v>
      </c>
      <c r="H15" s="129" t="s">
        <v>4186</v>
      </c>
      <c r="I15" s="120">
        <v>11</v>
      </c>
      <c r="J15" s="127" t="s">
        <v>3219</v>
      </c>
      <c r="K15" s="127"/>
      <c r="L15" s="120">
        <f>LEN(SUBSTITUTE(SUBSTITUTE(SUBSTITUTE(SUBSTITUTE(SUBSTITUTE(SUBSTITUTE(J15," ",""),"'",""),"x",""),"y",""),"z",""),"2",""))</f>
        <v>15</v>
      </c>
      <c r="M15" s="120"/>
      <c r="N15" s="120"/>
      <c r="O15" s="120"/>
      <c r="P15" s="120"/>
      <c r="Q15" s="122"/>
      <c r="R15" s="122"/>
      <c r="V15" s="122"/>
      <c r="X15" s="122"/>
      <c r="Y15" s="122"/>
    </row>
    <row r="16" spans="1:25" ht="12" customHeight="1">
      <c r="A16" s="123">
        <v>15</v>
      </c>
      <c r="B16" s="117" t="s">
        <v>604</v>
      </c>
      <c r="C16" s="125" t="s">
        <v>1531</v>
      </c>
      <c r="D16" s="127" t="s">
        <v>3221</v>
      </c>
      <c r="E16" s="128"/>
      <c r="F16" s="120">
        <f>LEN(SUBSTITUTE(SUBSTITUTE(SUBSTITUTE(SUBSTITUTE(SUBSTITUTE(SUBSTITUTE(D16," ",""),"'",""),"x",""),"y",""),"z",""),"2",""))</f>
        <v>14</v>
      </c>
      <c r="G16" s="123">
        <v>15</v>
      </c>
      <c r="H16" s="123" t="s">
        <v>4188</v>
      </c>
      <c r="I16" s="120">
        <v>10</v>
      </c>
      <c r="J16" s="120" t="s">
        <v>4252</v>
      </c>
      <c r="K16" s="120" t="s">
        <v>4253</v>
      </c>
      <c r="L16" s="120">
        <v>14</v>
      </c>
      <c r="M16" s="120"/>
      <c r="N16" s="120"/>
      <c r="O16" s="120"/>
      <c r="P16" s="120"/>
      <c r="Q16" s="122"/>
      <c r="R16" s="122"/>
      <c r="V16" s="122"/>
      <c r="X16" s="122"/>
      <c r="Y16" s="122"/>
    </row>
    <row r="17" spans="1:25" ht="12" customHeight="1">
      <c r="A17" s="123">
        <v>16</v>
      </c>
      <c r="B17" s="117" t="s">
        <v>154</v>
      </c>
      <c r="C17" s="117" t="s">
        <v>9</v>
      </c>
      <c r="D17" s="130" t="s">
        <v>3208</v>
      </c>
      <c r="E17" s="128" t="s">
        <v>3207</v>
      </c>
      <c r="F17" s="120">
        <v>19</v>
      </c>
      <c r="G17" s="123">
        <v>16</v>
      </c>
      <c r="H17" s="123" t="s">
        <v>4194</v>
      </c>
      <c r="I17" s="122">
        <v>12</v>
      </c>
      <c r="J17" s="123" t="s">
        <v>4254</v>
      </c>
      <c r="L17" s="120">
        <v>15</v>
      </c>
      <c r="N17" s="122"/>
      <c r="Q17" s="122"/>
      <c r="R17" s="122"/>
      <c r="V17" s="122"/>
      <c r="X17" s="122"/>
      <c r="Y17" s="122"/>
    </row>
    <row r="18" spans="1:25" ht="12" customHeight="1">
      <c r="A18" s="123">
        <v>17</v>
      </c>
      <c r="B18" s="117" t="s">
        <v>1619</v>
      </c>
      <c r="C18" s="117" t="s">
        <v>1619</v>
      </c>
      <c r="D18" s="130" t="s">
        <v>4227</v>
      </c>
      <c r="E18" s="128" t="s">
        <v>3211</v>
      </c>
      <c r="F18" s="120">
        <v>16</v>
      </c>
      <c r="G18" s="123">
        <v>17</v>
      </c>
      <c r="H18" s="123" t="s">
        <v>4196</v>
      </c>
      <c r="I18" s="122">
        <v>12</v>
      </c>
      <c r="L18" s="120"/>
      <c r="N18" s="122"/>
      <c r="Q18" s="122"/>
      <c r="R18" s="122"/>
      <c r="V18" s="122"/>
      <c r="X18" s="122"/>
      <c r="Y18" s="122"/>
    </row>
    <row r="19" spans="1:25" ht="12" customHeight="1">
      <c r="A19" s="123">
        <v>18</v>
      </c>
      <c r="B19" s="117" t="s">
        <v>1680</v>
      </c>
      <c r="C19" s="117" t="s">
        <v>1607</v>
      </c>
      <c r="D19" s="130" t="s">
        <v>4255</v>
      </c>
      <c r="E19" s="128" t="s">
        <v>3216</v>
      </c>
      <c r="F19" s="120">
        <f>LEN(SUBSTITUTE(SUBSTITUTE(SUBSTITUTE(SUBSTITUTE(SUBSTITUTE(SUBSTITUTE(D19," ",""),"'",""),"x",""),"y",""),"z",""),"2",""))</f>
        <v>12</v>
      </c>
      <c r="G19" s="123">
        <v>18</v>
      </c>
      <c r="H19" s="123" t="s">
        <v>4201</v>
      </c>
      <c r="I19" s="122">
        <v>12</v>
      </c>
      <c r="L19" s="120"/>
      <c r="N19" s="122"/>
      <c r="Q19" s="122"/>
      <c r="R19" s="122"/>
      <c r="V19" s="122"/>
      <c r="X19" s="122"/>
      <c r="Y19" s="122"/>
    </row>
    <row r="20" spans="1:25" ht="12" customHeight="1">
      <c r="A20" s="123">
        <v>19</v>
      </c>
      <c r="B20" s="117" t="s">
        <v>3168</v>
      </c>
      <c r="C20" s="117" t="s">
        <v>1660</v>
      </c>
      <c r="D20" s="130" t="s">
        <v>3217</v>
      </c>
      <c r="E20" s="128" t="s">
        <v>4256</v>
      </c>
      <c r="F20" s="120">
        <v>17</v>
      </c>
      <c r="G20" s="123">
        <v>19</v>
      </c>
      <c r="H20" s="123" t="s">
        <v>4202</v>
      </c>
      <c r="I20" s="122">
        <v>12</v>
      </c>
      <c r="L20" s="120"/>
      <c r="N20" s="122"/>
      <c r="Q20" s="122"/>
      <c r="R20" s="122"/>
      <c r="V20" s="122"/>
      <c r="X20" s="122"/>
      <c r="Y20" s="122"/>
    </row>
    <row r="21" spans="1:25" ht="12" customHeight="1">
      <c r="A21" s="123">
        <v>20</v>
      </c>
      <c r="B21" s="117" t="s">
        <v>1531</v>
      </c>
      <c r="C21" s="117" t="s">
        <v>1680</v>
      </c>
      <c r="D21" s="130" t="s">
        <v>3213</v>
      </c>
      <c r="E21" s="128" t="s">
        <v>4263</v>
      </c>
      <c r="F21" s="120">
        <f>LEN(SUBSTITUTE(SUBSTITUTE(SUBSTITUTE(SUBSTITUTE(SUBSTITUTE(SUBSTITUTE(D21," ",""),"'",""),"x",""),"y",""),"z",""),"2",""))</f>
        <v>17</v>
      </c>
      <c r="G21" s="123">
        <v>20</v>
      </c>
      <c r="H21" s="123" t="s">
        <v>4199</v>
      </c>
      <c r="I21" s="122">
        <v>12</v>
      </c>
      <c r="L21" s="120"/>
      <c r="N21" s="122"/>
      <c r="Q21" s="122"/>
      <c r="R21" s="122"/>
      <c r="V21" s="122"/>
      <c r="X21" s="122"/>
      <c r="Y21" s="122"/>
    </row>
    <row r="22" spans="1:25" ht="12" customHeight="1">
      <c r="A22" s="123">
        <v>21</v>
      </c>
      <c r="B22" s="117" t="s">
        <v>1361</v>
      </c>
      <c r="C22" s="117" t="s">
        <v>3168</v>
      </c>
      <c r="D22" s="130" t="s">
        <v>3215</v>
      </c>
      <c r="E22" s="130" t="s">
        <v>3214</v>
      </c>
      <c r="F22" s="120">
        <v>17</v>
      </c>
      <c r="G22" s="123">
        <v>21</v>
      </c>
      <c r="H22" s="123" t="s">
        <v>4200</v>
      </c>
      <c r="I22" s="122">
        <v>10</v>
      </c>
      <c r="L22" s="120"/>
      <c r="N22" s="122"/>
      <c r="Q22" s="122"/>
      <c r="R22" s="122"/>
      <c r="V22" s="122"/>
      <c r="X22" s="122"/>
      <c r="Y22" s="122"/>
    </row>
    <row r="23" spans="1:25" ht="12" customHeight="1">
      <c r="I23" s="122"/>
      <c r="N23" s="122"/>
      <c r="Q23" s="122"/>
      <c r="R23" s="122"/>
      <c r="V23" s="122"/>
      <c r="X23" s="122"/>
      <c r="Y23" s="122"/>
    </row>
    <row r="24" spans="1:25" ht="12" customHeight="1">
      <c r="I24" s="122"/>
      <c r="N24" s="122"/>
      <c r="Q24" s="122"/>
      <c r="R24" s="122"/>
      <c r="V24" s="122"/>
      <c r="X24" s="122"/>
      <c r="Y24" s="122"/>
    </row>
    <row r="25" spans="1:25" ht="12" customHeight="1">
      <c r="I25" s="122"/>
      <c r="N25" s="122"/>
      <c r="Q25" s="122"/>
      <c r="R25" s="122"/>
      <c r="V25" s="122"/>
      <c r="X25" s="122"/>
      <c r="Y25" s="122"/>
    </row>
    <row r="26" spans="1:25" ht="12" customHeight="1">
      <c r="I26" s="122"/>
      <c r="N26" s="122"/>
      <c r="Q26" s="122"/>
      <c r="R26" s="122"/>
      <c r="V26" s="122"/>
      <c r="X26" s="122"/>
      <c r="Y26" s="122"/>
    </row>
    <row r="27" spans="1:25" ht="12" customHeight="1">
      <c r="I27" s="122"/>
      <c r="N27" s="122"/>
      <c r="Q27" s="122"/>
      <c r="R27" s="122"/>
      <c r="V27" s="122"/>
      <c r="X27" s="122"/>
      <c r="Y27" s="122"/>
    </row>
    <row r="28" spans="1:25" ht="12" customHeight="1">
      <c r="I28" s="122"/>
      <c r="N28" s="122"/>
      <c r="Q28" s="122"/>
      <c r="R28" s="122"/>
      <c r="V28" s="122"/>
      <c r="X28" s="122"/>
      <c r="Y28" s="122"/>
    </row>
    <row r="29" spans="1:25" ht="12" customHeight="1">
      <c r="I29" s="122"/>
      <c r="N29" s="122"/>
      <c r="Q29" s="122"/>
      <c r="R29" s="122"/>
      <c r="V29" s="122"/>
      <c r="X29" s="122"/>
      <c r="Y29" s="122"/>
    </row>
    <row r="30" spans="1:25" ht="12" customHeight="1">
      <c r="I30" s="122"/>
      <c r="N30" s="122"/>
      <c r="Q30" s="122"/>
      <c r="R30" s="122"/>
      <c r="V30" s="122"/>
      <c r="X30" s="122"/>
      <c r="Y30" s="122"/>
    </row>
    <row r="31" spans="1:25" ht="12" customHeight="1">
      <c r="I31" s="122"/>
      <c r="N31" s="122"/>
      <c r="Q31" s="122"/>
      <c r="R31" s="122"/>
      <c r="V31" s="122"/>
      <c r="X31" s="122"/>
      <c r="Y31" s="122"/>
    </row>
    <row r="32" spans="1:25" ht="12" customHeight="1">
      <c r="I32" s="122"/>
      <c r="N32" s="122"/>
      <c r="Q32" s="122"/>
      <c r="R32" s="122"/>
      <c r="V32" s="122"/>
      <c r="X32" s="122"/>
      <c r="Y32" s="122"/>
    </row>
    <row r="33" spans="9:25" ht="12" customHeight="1">
      <c r="I33" s="122"/>
      <c r="N33" s="122"/>
      <c r="Q33" s="122"/>
      <c r="R33" s="122"/>
      <c r="V33" s="122"/>
      <c r="X33" s="122"/>
      <c r="Y33" s="122"/>
    </row>
    <row r="34" spans="9:25" ht="12" customHeight="1">
      <c r="I34" s="122"/>
      <c r="N34" s="122"/>
      <c r="Q34" s="122"/>
      <c r="R34" s="122"/>
      <c r="V34" s="122"/>
      <c r="X34" s="122"/>
      <c r="Y34" s="122"/>
    </row>
    <row r="35" spans="9:25" ht="12" customHeight="1">
      <c r="I35" s="122"/>
      <c r="N35" s="122"/>
      <c r="Q35" s="122"/>
      <c r="R35" s="122"/>
      <c r="V35" s="122"/>
      <c r="X35" s="122"/>
      <c r="Y35" s="122"/>
    </row>
    <row r="36" spans="9:25" ht="12" customHeight="1">
      <c r="I36" s="122"/>
      <c r="N36" s="122"/>
      <c r="Q36" s="122"/>
      <c r="R36" s="122"/>
      <c r="V36" s="122"/>
      <c r="X36" s="122"/>
      <c r="Y36" s="122"/>
    </row>
    <row r="37" spans="9:25" ht="12" customHeight="1">
      <c r="I37" s="122"/>
      <c r="Q37" s="122"/>
      <c r="R37" s="122"/>
      <c r="V37" s="122"/>
      <c r="X37" s="122"/>
      <c r="Y37" s="122"/>
    </row>
    <row r="38" spans="9:25" ht="12" customHeight="1">
      <c r="I38" s="122"/>
      <c r="N38" s="122"/>
      <c r="Q38" s="122"/>
      <c r="R38" s="122"/>
      <c r="V38" s="122"/>
      <c r="X38" s="122"/>
      <c r="Y38" s="122"/>
    </row>
    <row r="39" spans="9:25" ht="12" customHeight="1">
      <c r="I39" s="122"/>
      <c r="N39" s="122"/>
      <c r="Q39" s="122"/>
      <c r="R39" s="122"/>
      <c r="V39" s="122"/>
      <c r="X39" s="122"/>
      <c r="Y39" s="122"/>
    </row>
    <row r="40" spans="9:25" ht="12" customHeight="1">
      <c r="I40" s="122"/>
      <c r="N40" s="122"/>
      <c r="Q40" s="122"/>
      <c r="R40" s="122"/>
      <c r="V40" s="122"/>
      <c r="X40" s="122"/>
      <c r="Y40" s="122"/>
    </row>
    <row r="41" spans="9:25" ht="12" customHeight="1">
      <c r="I41" s="122"/>
      <c r="N41" s="122"/>
      <c r="Q41" s="122"/>
      <c r="R41" s="122"/>
      <c r="V41" s="122"/>
      <c r="X41" s="122"/>
      <c r="Y41" s="122"/>
    </row>
    <row r="42" spans="9:25" ht="12" customHeight="1">
      <c r="I42" s="122"/>
      <c r="N42" s="122"/>
      <c r="Q42" s="122"/>
      <c r="R42" s="122"/>
      <c r="V42" s="122"/>
      <c r="X42" s="122"/>
      <c r="Y42" s="122"/>
    </row>
    <row r="43" spans="9:25" ht="12" customHeight="1">
      <c r="I43" s="122"/>
      <c r="N43" s="122"/>
      <c r="Q43" s="122"/>
      <c r="R43" s="122"/>
      <c r="V43" s="122"/>
      <c r="X43" s="122"/>
      <c r="Y43" s="122"/>
    </row>
    <row r="44" spans="9:25" ht="12" customHeight="1">
      <c r="I44" s="122"/>
      <c r="N44" s="122"/>
      <c r="Q44" s="122"/>
      <c r="R44" s="122"/>
      <c r="V44" s="122"/>
      <c r="X44" s="122"/>
      <c r="Y44" s="122"/>
    </row>
    <row r="45" spans="9:25" ht="12" customHeight="1">
      <c r="I45" s="122"/>
      <c r="N45" s="122"/>
      <c r="Q45" s="122"/>
      <c r="R45" s="122"/>
      <c r="V45" s="122"/>
      <c r="X45" s="122"/>
      <c r="Y45" s="122"/>
    </row>
    <row r="46" spans="9:25" ht="12" customHeight="1">
      <c r="I46" s="122"/>
      <c r="N46" s="122"/>
      <c r="Q46" s="122"/>
      <c r="R46" s="122"/>
      <c r="V46" s="122"/>
      <c r="X46" s="122"/>
      <c r="Y46" s="122"/>
    </row>
    <row r="47" spans="9:25" ht="12" customHeight="1">
      <c r="I47" s="122"/>
      <c r="N47" s="122"/>
      <c r="Q47" s="122"/>
      <c r="R47" s="122"/>
      <c r="V47" s="122"/>
      <c r="X47" s="122"/>
      <c r="Y47" s="122"/>
    </row>
    <row r="48" spans="9:25" ht="12" customHeight="1">
      <c r="I48" s="122"/>
      <c r="N48" s="122"/>
      <c r="Q48" s="122"/>
      <c r="R48" s="122"/>
      <c r="V48" s="122"/>
      <c r="X48" s="122"/>
      <c r="Y48" s="122"/>
    </row>
    <row r="49" spans="9:25" ht="12" customHeight="1">
      <c r="I49" s="122"/>
      <c r="N49" s="122"/>
      <c r="Q49" s="122"/>
      <c r="R49" s="122"/>
      <c r="V49" s="122"/>
      <c r="X49" s="122"/>
      <c r="Y49" s="122"/>
    </row>
    <row r="50" spans="9:25" ht="12" customHeight="1">
      <c r="I50" s="122"/>
      <c r="N50" s="122"/>
      <c r="Q50" s="122"/>
      <c r="R50" s="122"/>
      <c r="V50" s="122"/>
      <c r="X50" s="122"/>
      <c r="Y50" s="122"/>
    </row>
    <row r="51" spans="9:25" ht="12" customHeight="1">
      <c r="I51" s="122"/>
      <c r="N51" s="122"/>
      <c r="Q51" s="122"/>
      <c r="R51" s="122"/>
      <c r="V51" s="122"/>
      <c r="X51" s="122"/>
      <c r="Y51" s="122"/>
    </row>
    <row r="52" spans="9:25" ht="12" customHeight="1">
      <c r="I52" s="122"/>
      <c r="N52" s="122"/>
      <c r="Q52" s="122"/>
      <c r="R52" s="122"/>
      <c r="V52" s="122"/>
      <c r="X52" s="122"/>
      <c r="Y52" s="122"/>
    </row>
    <row r="53" spans="9:25" ht="12" customHeight="1">
      <c r="I53" s="122"/>
      <c r="N53" s="122"/>
      <c r="Q53" s="122"/>
      <c r="R53" s="122"/>
      <c r="V53" s="122"/>
      <c r="X53" s="122"/>
      <c r="Y53" s="122"/>
    </row>
    <row r="54" spans="9:25" ht="12" customHeight="1">
      <c r="I54" s="122"/>
      <c r="N54" s="122"/>
      <c r="Q54" s="122"/>
      <c r="R54" s="122"/>
      <c r="V54" s="122"/>
      <c r="X54" s="122"/>
      <c r="Y54" s="122"/>
    </row>
    <row r="55" spans="9:25" ht="12" customHeight="1">
      <c r="I55" s="122"/>
      <c r="N55" s="122"/>
      <c r="Q55" s="122"/>
      <c r="R55" s="122"/>
      <c r="V55" s="122"/>
      <c r="X55" s="122"/>
      <c r="Y55" s="122"/>
    </row>
    <row r="56" spans="9:25" ht="12" customHeight="1">
      <c r="I56" s="122"/>
      <c r="N56" s="122"/>
      <c r="Q56" s="122"/>
      <c r="R56" s="122"/>
      <c r="V56" s="122"/>
      <c r="X56" s="122"/>
      <c r="Y56" s="122"/>
    </row>
    <row r="57" spans="9:25" ht="12" customHeight="1">
      <c r="I57" s="122"/>
      <c r="N57" s="122"/>
      <c r="Q57" s="122"/>
      <c r="R57" s="122"/>
      <c r="V57" s="122"/>
      <c r="X57" s="122"/>
      <c r="Y57" s="122"/>
    </row>
    <row r="58" spans="9:25" ht="12" customHeight="1">
      <c r="I58" s="122"/>
      <c r="N58" s="122"/>
      <c r="Q58" s="122"/>
      <c r="R58" s="122"/>
      <c r="V58" s="122"/>
      <c r="X58" s="122"/>
      <c r="Y58" s="122"/>
    </row>
    <row r="59" spans="9:25" ht="12" customHeight="1">
      <c r="I59" s="122"/>
      <c r="N59" s="122"/>
      <c r="Q59" s="122"/>
      <c r="R59" s="122"/>
      <c r="V59" s="122"/>
      <c r="X59" s="122"/>
      <c r="Y59" s="122"/>
    </row>
    <row r="60" spans="9:25" ht="12" customHeight="1">
      <c r="I60" s="122"/>
      <c r="N60" s="122"/>
      <c r="Q60" s="122"/>
      <c r="R60" s="122"/>
      <c r="V60" s="122"/>
      <c r="X60" s="122"/>
      <c r="Y60" s="122"/>
    </row>
    <row r="61" spans="9:25" ht="12" customHeight="1">
      <c r="I61" s="122"/>
      <c r="N61" s="122"/>
      <c r="Q61" s="122"/>
      <c r="R61" s="122"/>
      <c r="V61" s="122"/>
      <c r="X61" s="122"/>
      <c r="Y61" s="122"/>
    </row>
    <row r="62" spans="9:25" ht="12" customHeight="1">
      <c r="I62" s="122"/>
      <c r="N62" s="122"/>
      <c r="Q62" s="122"/>
      <c r="R62" s="122"/>
      <c r="V62" s="122"/>
      <c r="X62" s="122"/>
      <c r="Y62" s="122"/>
    </row>
    <row r="63" spans="9:25" ht="12" customHeight="1">
      <c r="I63" s="122"/>
      <c r="N63" s="122"/>
      <c r="Q63" s="122"/>
      <c r="R63" s="122"/>
      <c r="V63" s="122"/>
      <c r="X63" s="122"/>
      <c r="Y63" s="122"/>
    </row>
    <row r="64" spans="9:25" ht="12" customHeight="1">
      <c r="I64" s="122"/>
      <c r="N64" s="122"/>
      <c r="Q64" s="122"/>
      <c r="R64" s="122"/>
      <c r="V64" s="122"/>
      <c r="X64" s="122"/>
      <c r="Y64" s="122"/>
    </row>
    <row r="65" spans="9:25" ht="12" customHeight="1">
      <c r="I65" s="122"/>
      <c r="N65" s="122"/>
      <c r="Q65" s="122"/>
      <c r="R65" s="122"/>
      <c r="V65" s="122"/>
      <c r="X65" s="122"/>
      <c r="Y65" s="122"/>
    </row>
    <row r="66" spans="9:25" ht="12" customHeight="1">
      <c r="I66" s="122"/>
      <c r="N66" s="122"/>
      <c r="Q66" s="122"/>
      <c r="R66" s="122"/>
      <c r="V66" s="122"/>
      <c r="X66" s="122"/>
      <c r="Y66" s="122"/>
    </row>
    <row r="67" spans="9:25" ht="12" customHeight="1">
      <c r="I67" s="122"/>
      <c r="N67" s="122"/>
      <c r="Q67" s="122"/>
      <c r="R67" s="122"/>
      <c r="V67" s="122"/>
      <c r="X67" s="122"/>
      <c r="Y67" s="122"/>
    </row>
    <row r="68" spans="9:25" ht="12" customHeight="1">
      <c r="I68" s="122"/>
      <c r="N68" s="122"/>
      <c r="Q68" s="122"/>
      <c r="R68" s="122"/>
      <c r="V68" s="122"/>
      <c r="X68" s="122"/>
      <c r="Y68" s="122"/>
    </row>
    <row r="69" spans="9:25" ht="12" customHeight="1">
      <c r="I69" s="122"/>
      <c r="N69" s="122"/>
      <c r="Q69" s="122"/>
      <c r="R69" s="122"/>
      <c r="V69" s="122"/>
      <c r="X69" s="122"/>
      <c r="Y69" s="122"/>
    </row>
    <row r="70" spans="9:25" ht="12" customHeight="1">
      <c r="I70" s="122"/>
      <c r="N70" s="122"/>
      <c r="Q70" s="122"/>
      <c r="R70" s="122"/>
      <c r="V70" s="122"/>
      <c r="X70" s="122"/>
      <c r="Y70" s="122"/>
    </row>
    <row r="71" spans="9:25" ht="12" customHeight="1">
      <c r="I71" s="122"/>
      <c r="N71" s="122"/>
      <c r="Q71" s="122"/>
      <c r="R71" s="122"/>
      <c r="V71" s="122"/>
      <c r="X71" s="122"/>
      <c r="Y71" s="122"/>
    </row>
    <row r="72" spans="9:25" ht="12" customHeight="1">
      <c r="I72" s="122"/>
      <c r="N72" s="122"/>
      <c r="Q72" s="122"/>
      <c r="R72" s="122"/>
      <c r="V72" s="122"/>
      <c r="X72" s="122"/>
      <c r="Y72" s="122"/>
    </row>
    <row r="73" spans="9:25" ht="12" customHeight="1">
      <c r="I73" s="122"/>
      <c r="N73" s="122"/>
      <c r="Q73" s="122"/>
      <c r="R73" s="122"/>
      <c r="V73" s="122"/>
      <c r="X73" s="122"/>
      <c r="Y73" s="122"/>
    </row>
    <row r="74" spans="9:25" ht="12" customHeight="1">
      <c r="I74" s="122"/>
      <c r="N74" s="122"/>
      <c r="Q74" s="122"/>
      <c r="R74" s="122"/>
      <c r="V74" s="122"/>
      <c r="X74" s="122"/>
      <c r="Y74" s="122"/>
    </row>
    <row r="75" spans="9:25" ht="12" customHeight="1">
      <c r="I75" s="122"/>
      <c r="N75" s="122"/>
      <c r="Q75" s="122"/>
      <c r="R75" s="122"/>
      <c r="V75" s="122"/>
      <c r="X75" s="122"/>
      <c r="Y75" s="122"/>
    </row>
    <row r="76" spans="9:25" ht="12" customHeight="1">
      <c r="I76" s="122"/>
      <c r="N76" s="122"/>
      <c r="Q76" s="122"/>
      <c r="R76" s="122"/>
      <c r="V76" s="122"/>
      <c r="X76" s="122"/>
      <c r="Y76" s="122"/>
    </row>
    <row r="77" spans="9:25" ht="12" customHeight="1">
      <c r="I77" s="122"/>
      <c r="N77" s="122"/>
      <c r="Q77" s="122"/>
      <c r="R77" s="122"/>
      <c r="V77" s="122"/>
      <c r="X77" s="122"/>
      <c r="Y77" s="122"/>
    </row>
    <row r="78" spans="9:25" ht="12" customHeight="1">
      <c r="I78" s="122"/>
      <c r="N78" s="122"/>
      <c r="Q78" s="122"/>
      <c r="R78" s="122"/>
      <c r="V78" s="122"/>
      <c r="X78" s="122"/>
      <c r="Y78" s="122"/>
    </row>
    <row r="79" spans="9:25" ht="12" customHeight="1">
      <c r="I79" s="122"/>
      <c r="N79" s="122"/>
      <c r="Q79" s="122"/>
      <c r="R79" s="122"/>
      <c r="V79" s="122"/>
      <c r="X79" s="122"/>
      <c r="Y79" s="122"/>
    </row>
    <row r="80" spans="9:25" ht="12" customHeight="1">
      <c r="I80" s="122"/>
      <c r="N80" s="122"/>
      <c r="Q80" s="122"/>
      <c r="R80" s="122"/>
      <c r="V80" s="122"/>
      <c r="X80" s="122"/>
      <c r="Y80" s="122"/>
    </row>
    <row r="81" spans="9:25" ht="12" customHeight="1">
      <c r="I81" s="122"/>
      <c r="Q81" s="122"/>
      <c r="R81" s="122"/>
      <c r="V81" s="122"/>
      <c r="X81" s="122"/>
      <c r="Y81" s="122"/>
    </row>
    <row r="82" spans="9:25" ht="12" customHeight="1">
      <c r="I82" s="122"/>
      <c r="Q82" s="122"/>
      <c r="R82" s="122"/>
      <c r="V82" s="122"/>
      <c r="X82" s="122"/>
      <c r="Y82" s="122"/>
    </row>
    <row r="83" spans="9:25" ht="12" customHeight="1">
      <c r="I83" s="122"/>
      <c r="Q83" s="122"/>
      <c r="R83" s="122"/>
      <c r="V83" s="122"/>
      <c r="X83" s="122"/>
      <c r="Y83" s="122"/>
    </row>
    <row r="84" spans="9:25" ht="12" customHeight="1">
      <c r="I84" s="122"/>
      <c r="Q84" s="122"/>
      <c r="R84" s="122"/>
      <c r="V84" s="122"/>
      <c r="X84" s="122"/>
      <c r="Y84" s="122"/>
    </row>
    <row r="85" spans="9:25" ht="12" customHeight="1">
      <c r="I85" s="122"/>
      <c r="Q85" s="122"/>
      <c r="R85" s="122"/>
      <c r="V85" s="122"/>
      <c r="X85" s="122"/>
      <c r="Y85" s="122"/>
    </row>
    <row r="86" spans="9:25" ht="12" customHeight="1">
      <c r="I86" s="122"/>
      <c r="Q86" s="122"/>
      <c r="R86" s="122"/>
      <c r="V86" s="122"/>
      <c r="X86" s="122"/>
      <c r="Y86" s="122"/>
    </row>
    <row r="87" spans="9:25" ht="12" customHeight="1">
      <c r="I87" s="122"/>
      <c r="Q87" s="122"/>
      <c r="R87" s="122"/>
      <c r="V87" s="122"/>
      <c r="X87" s="122"/>
      <c r="Y87" s="122"/>
    </row>
    <row r="88" spans="9:25" ht="12" customHeight="1">
      <c r="I88" s="122"/>
      <c r="Q88" s="122"/>
      <c r="R88" s="122"/>
      <c r="V88" s="122"/>
      <c r="X88" s="122"/>
      <c r="Y88" s="122"/>
    </row>
    <row r="89" spans="9:25" ht="12" customHeight="1">
      <c r="I89" s="122"/>
      <c r="Q89" s="122"/>
      <c r="R89" s="122"/>
      <c r="V89" s="122"/>
      <c r="X89" s="122"/>
      <c r="Y89" s="122"/>
    </row>
    <row r="90" spans="9:25" ht="12" customHeight="1">
      <c r="I90" s="122"/>
      <c r="Q90" s="122"/>
      <c r="R90" s="122"/>
      <c r="V90" s="122"/>
      <c r="X90" s="122"/>
      <c r="Y90" s="122"/>
    </row>
    <row r="91" spans="9:25" ht="12" customHeight="1">
      <c r="I91" s="122"/>
      <c r="Q91" s="122"/>
      <c r="R91" s="122"/>
      <c r="V91" s="122"/>
      <c r="X91" s="122"/>
      <c r="Y91" s="122"/>
    </row>
    <row r="92" spans="9:25" ht="12" customHeight="1">
      <c r="I92" s="122"/>
      <c r="Q92" s="122"/>
      <c r="R92" s="122"/>
      <c r="V92" s="122"/>
      <c r="X92" s="122"/>
      <c r="Y92" s="122"/>
    </row>
    <row r="93" spans="9:25" ht="12" customHeight="1">
      <c r="I93" s="122"/>
      <c r="Q93" s="122"/>
      <c r="R93" s="122"/>
      <c r="V93" s="122"/>
      <c r="X93" s="122"/>
      <c r="Y93" s="122"/>
    </row>
    <row r="94" spans="9:25" ht="12" customHeight="1">
      <c r="I94" s="122"/>
      <c r="Q94" s="122"/>
      <c r="R94" s="122"/>
      <c r="V94" s="122"/>
      <c r="X94" s="122"/>
      <c r="Y94" s="122"/>
    </row>
    <row r="95" spans="9:25" ht="12" customHeight="1">
      <c r="I95" s="122"/>
      <c r="Q95" s="122"/>
      <c r="R95" s="122"/>
      <c r="V95" s="122"/>
      <c r="X95" s="122"/>
      <c r="Y95" s="122"/>
    </row>
    <row r="96" spans="9:25" ht="12" customHeight="1">
      <c r="I96" s="122"/>
      <c r="Q96" s="122"/>
      <c r="R96" s="122"/>
      <c r="V96" s="122"/>
      <c r="X96" s="122"/>
      <c r="Y96" s="122"/>
    </row>
    <row r="97" spans="9:25" ht="12" customHeight="1">
      <c r="I97" s="122"/>
      <c r="Q97" s="122"/>
      <c r="R97" s="122"/>
      <c r="V97" s="122"/>
      <c r="X97" s="122"/>
      <c r="Y97" s="122"/>
    </row>
    <row r="98" spans="9:25" ht="12" customHeight="1">
      <c r="I98" s="122"/>
      <c r="Q98" s="122"/>
      <c r="R98" s="122"/>
      <c r="V98" s="122"/>
      <c r="X98" s="122"/>
      <c r="Y98" s="122"/>
    </row>
    <row r="99" spans="9:25" ht="12" customHeight="1">
      <c r="I99" s="122"/>
      <c r="Q99" s="122"/>
      <c r="R99" s="122"/>
      <c r="V99" s="122"/>
      <c r="X99" s="122"/>
      <c r="Y99" s="122"/>
    </row>
    <row r="100" spans="9:25" ht="12" customHeight="1">
      <c r="I100" s="122"/>
      <c r="Q100" s="122"/>
      <c r="R100" s="122"/>
      <c r="V100" s="122"/>
      <c r="X100" s="122"/>
      <c r="Y100" s="122"/>
    </row>
    <row r="101" spans="9:25" ht="12" customHeight="1">
      <c r="I101" s="122"/>
      <c r="Q101" s="122"/>
      <c r="R101" s="122"/>
      <c r="V101" s="122"/>
      <c r="X101" s="122"/>
      <c r="Y101" s="122"/>
    </row>
    <row r="102" spans="9:25" ht="12" customHeight="1">
      <c r="I102" s="122"/>
      <c r="Q102" s="122"/>
      <c r="R102" s="122"/>
      <c r="V102" s="122"/>
      <c r="X102" s="122"/>
      <c r="Y102" s="122"/>
    </row>
    <row r="103" spans="9:25" ht="12" customHeight="1">
      <c r="I103" s="122"/>
      <c r="Q103" s="122"/>
      <c r="R103" s="122"/>
      <c r="V103" s="122"/>
      <c r="X103" s="122"/>
      <c r="Y103" s="122"/>
    </row>
    <row r="104" spans="9:25" ht="12" customHeight="1">
      <c r="I104" s="122"/>
      <c r="Q104" s="122"/>
      <c r="R104" s="122"/>
      <c r="V104" s="122"/>
      <c r="X104" s="122"/>
      <c r="Y104" s="122"/>
    </row>
    <row r="105" spans="9:25" ht="12" customHeight="1">
      <c r="I105" s="122"/>
      <c r="Q105" s="122"/>
      <c r="R105" s="122"/>
      <c r="V105" s="122"/>
      <c r="X105" s="122"/>
      <c r="Y105" s="122"/>
    </row>
    <row r="106" spans="9:25" ht="12" customHeight="1">
      <c r="I106" s="122"/>
      <c r="Q106" s="122"/>
      <c r="R106" s="122"/>
      <c r="V106" s="122"/>
      <c r="X106" s="122"/>
      <c r="Y106" s="122"/>
    </row>
    <row r="107" spans="9:25" ht="12" customHeight="1">
      <c r="I107" s="122"/>
      <c r="Q107" s="122"/>
      <c r="R107" s="122"/>
      <c r="V107" s="122"/>
      <c r="X107" s="122"/>
      <c r="Y107" s="122"/>
    </row>
    <row r="108" spans="9:25" ht="12" customHeight="1">
      <c r="I108" s="122"/>
      <c r="Q108" s="122"/>
      <c r="R108" s="122"/>
      <c r="V108" s="122"/>
      <c r="X108" s="122"/>
      <c r="Y108" s="122"/>
    </row>
    <row r="109" spans="9:25" ht="12" customHeight="1">
      <c r="I109" s="122"/>
      <c r="Q109" s="122"/>
      <c r="R109" s="122"/>
      <c r="V109" s="122"/>
      <c r="X109" s="122"/>
      <c r="Y109" s="122"/>
    </row>
    <row r="110" spans="9:25" ht="12" customHeight="1">
      <c r="I110" s="122"/>
      <c r="Q110" s="122"/>
      <c r="R110" s="122"/>
      <c r="V110" s="122"/>
      <c r="X110" s="122"/>
      <c r="Y110" s="122"/>
    </row>
    <row r="111" spans="9:25" ht="12" customHeight="1">
      <c r="I111" s="122"/>
      <c r="Q111" s="122"/>
      <c r="R111" s="122"/>
      <c r="V111" s="122"/>
      <c r="X111" s="122"/>
      <c r="Y111" s="122"/>
    </row>
    <row r="112" spans="9:25" ht="12" customHeight="1">
      <c r="I112" s="122"/>
      <c r="Q112" s="122"/>
      <c r="R112" s="122"/>
      <c r="V112" s="122"/>
      <c r="X112" s="122"/>
      <c r="Y112" s="122"/>
    </row>
    <row r="113" spans="9:25" ht="12" customHeight="1">
      <c r="I113" s="122"/>
      <c r="Q113" s="122"/>
      <c r="R113" s="122"/>
      <c r="V113" s="122"/>
      <c r="X113" s="122"/>
      <c r="Y113" s="122"/>
    </row>
    <row r="114" spans="9:25" ht="12" customHeight="1">
      <c r="I114" s="122"/>
      <c r="Q114" s="122"/>
      <c r="R114" s="122"/>
      <c r="V114" s="122"/>
      <c r="X114" s="122"/>
      <c r="Y114" s="122"/>
    </row>
    <row r="115" spans="9:25" ht="12" customHeight="1">
      <c r="I115" s="122"/>
      <c r="Q115" s="122"/>
      <c r="R115" s="122"/>
      <c r="V115" s="122"/>
      <c r="X115" s="122"/>
      <c r="Y115" s="122"/>
    </row>
    <row r="116" spans="9:25" ht="12" customHeight="1">
      <c r="I116" s="122"/>
      <c r="Q116" s="122"/>
      <c r="R116" s="122"/>
      <c r="V116" s="122"/>
      <c r="X116" s="122"/>
      <c r="Y116" s="122"/>
    </row>
    <row r="117" spans="9:25" ht="12" customHeight="1">
      <c r="I117" s="122"/>
      <c r="Q117" s="122"/>
      <c r="R117" s="122"/>
      <c r="V117" s="122"/>
      <c r="X117" s="122"/>
      <c r="Y117" s="122"/>
    </row>
    <row r="118" spans="9:25" ht="12" customHeight="1">
      <c r="I118" s="122"/>
      <c r="Q118" s="122"/>
      <c r="R118" s="122"/>
      <c r="V118" s="122"/>
      <c r="X118" s="122"/>
      <c r="Y118" s="122"/>
    </row>
    <row r="119" spans="9:25" ht="12" customHeight="1">
      <c r="I119" s="122"/>
      <c r="Q119" s="122"/>
      <c r="R119" s="122"/>
      <c r="V119" s="122"/>
      <c r="X119" s="122"/>
      <c r="Y119" s="122"/>
    </row>
    <row r="120" spans="9:25" ht="12" customHeight="1">
      <c r="I120" s="122"/>
      <c r="Q120" s="122"/>
      <c r="R120" s="122"/>
      <c r="V120" s="122"/>
      <c r="X120" s="122"/>
      <c r="Y120" s="122"/>
    </row>
    <row r="121" spans="9:25" ht="12" customHeight="1">
      <c r="I121" s="122"/>
      <c r="Q121" s="122"/>
      <c r="R121" s="122"/>
      <c r="V121" s="122"/>
      <c r="X121" s="122"/>
      <c r="Y121" s="122"/>
    </row>
    <row r="122" spans="9:25" ht="12" customHeight="1">
      <c r="I122" s="122"/>
      <c r="Q122" s="122"/>
      <c r="R122" s="122"/>
      <c r="V122" s="122"/>
      <c r="X122" s="122"/>
      <c r="Y122" s="122"/>
    </row>
    <row r="123" spans="9:25" ht="12" customHeight="1">
      <c r="I123" s="122"/>
      <c r="Q123" s="122"/>
      <c r="R123" s="122"/>
      <c r="V123" s="122"/>
      <c r="X123" s="122"/>
      <c r="Y123" s="122"/>
    </row>
    <row r="124" spans="9:25" ht="12" customHeight="1">
      <c r="I124" s="122"/>
      <c r="Q124" s="122"/>
      <c r="R124" s="122"/>
      <c r="V124" s="122"/>
      <c r="X124" s="122"/>
      <c r="Y124" s="122"/>
    </row>
    <row r="125" spans="9:25" ht="12" customHeight="1">
      <c r="I125" s="122"/>
      <c r="Q125" s="122"/>
      <c r="R125" s="122"/>
      <c r="V125" s="122"/>
      <c r="X125" s="122"/>
      <c r="Y125" s="122"/>
    </row>
    <row r="126" spans="9:25" ht="12" customHeight="1">
      <c r="I126" s="122"/>
      <c r="Q126" s="122"/>
      <c r="R126" s="122"/>
      <c r="V126" s="122"/>
      <c r="X126" s="122"/>
      <c r="Y126" s="122"/>
    </row>
    <row r="127" spans="9:25" ht="12" customHeight="1">
      <c r="I127" s="122"/>
      <c r="Q127" s="122"/>
      <c r="R127" s="122"/>
      <c r="V127" s="122"/>
      <c r="X127" s="122"/>
      <c r="Y127" s="122"/>
    </row>
    <row r="128" spans="9:25" ht="12" customHeight="1">
      <c r="I128" s="122"/>
      <c r="Q128" s="122"/>
      <c r="R128" s="122"/>
      <c r="V128" s="122"/>
      <c r="X128" s="122"/>
      <c r="Y128" s="122"/>
    </row>
    <row r="129" spans="9:25" ht="12" customHeight="1">
      <c r="I129" s="122"/>
      <c r="Q129" s="122"/>
      <c r="R129" s="122"/>
      <c r="V129" s="122"/>
      <c r="X129" s="122"/>
      <c r="Y129" s="122"/>
    </row>
    <row r="130" spans="9:25" ht="12" customHeight="1">
      <c r="I130" s="122"/>
      <c r="Q130" s="122"/>
      <c r="R130" s="122"/>
      <c r="V130" s="122"/>
      <c r="X130" s="122"/>
      <c r="Y130" s="122"/>
    </row>
    <row r="131" spans="9:25" ht="12" customHeight="1">
      <c r="I131" s="122"/>
      <c r="Q131" s="122"/>
      <c r="R131" s="122"/>
      <c r="V131" s="122"/>
      <c r="X131" s="122"/>
      <c r="Y131" s="122"/>
    </row>
    <row r="132" spans="9:25" ht="12" customHeight="1">
      <c r="I132" s="122"/>
      <c r="Q132" s="122"/>
      <c r="R132" s="122"/>
      <c r="V132" s="122"/>
      <c r="X132" s="122"/>
      <c r="Y132" s="122"/>
    </row>
    <row r="133" spans="9:25" ht="12" customHeight="1">
      <c r="I133" s="122"/>
      <c r="Q133" s="122"/>
      <c r="R133" s="122"/>
      <c r="V133" s="122"/>
      <c r="X133" s="122"/>
      <c r="Y133" s="122"/>
    </row>
    <row r="134" spans="9:25" ht="12" customHeight="1">
      <c r="I134" s="122"/>
      <c r="Q134" s="122"/>
      <c r="R134" s="122"/>
      <c r="V134" s="122"/>
      <c r="X134" s="122"/>
      <c r="Y134" s="122"/>
    </row>
    <row r="135" spans="9:25" ht="12" customHeight="1">
      <c r="I135" s="122"/>
      <c r="Q135" s="122"/>
      <c r="R135" s="122"/>
      <c r="V135" s="122"/>
      <c r="X135" s="122"/>
      <c r="Y135" s="122"/>
    </row>
    <row r="136" spans="9:25" ht="12" customHeight="1">
      <c r="I136" s="122"/>
      <c r="Q136" s="122"/>
      <c r="R136" s="122"/>
      <c r="V136" s="122"/>
      <c r="X136" s="122"/>
      <c r="Y136" s="122"/>
    </row>
    <row r="137" spans="9:25" ht="12" customHeight="1">
      <c r="I137" s="122"/>
      <c r="Q137" s="122"/>
      <c r="R137" s="122"/>
      <c r="V137" s="122"/>
      <c r="X137" s="122"/>
      <c r="Y137" s="122"/>
    </row>
    <row r="138" spans="9:25" ht="12" customHeight="1">
      <c r="I138" s="122"/>
      <c r="Q138" s="122"/>
      <c r="R138" s="122"/>
      <c r="V138" s="122"/>
      <c r="X138" s="122"/>
      <c r="Y138" s="122"/>
    </row>
    <row r="139" spans="9:25" ht="12" customHeight="1">
      <c r="I139" s="122"/>
      <c r="Q139" s="122"/>
      <c r="R139" s="122"/>
      <c r="V139" s="122"/>
      <c r="X139" s="122"/>
      <c r="Y139" s="122"/>
    </row>
    <row r="140" spans="9:25" ht="12" customHeight="1">
      <c r="I140" s="122"/>
      <c r="Q140" s="122"/>
      <c r="R140" s="122"/>
      <c r="V140" s="122"/>
      <c r="X140" s="122"/>
      <c r="Y140" s="122"/>
    </row>
    <row r="141" spans="9:25" ht="12" customHeight="1">
      <c r="I141" s="122"/>
      <c r="Q141" s="122"/>
      <c r="R141" s="122"/>
      <c r="V141" s="122"/>
      <c r="X141" s="122"/>
      <c r="Y141" s="122"/>
    </row>
    <row r="142" spans="9:25" ht="12" customHeight="1">
      <c r="I142" s="122"/>
      <c r="Q142" s="122"/>
      <c r="R142" s="122"/>
      <c r="V142" s="122"/>
      <c r="X142" s="122"/>
      <c r="Y142" s="122"/>
    </row>
    <row r="143" spans="9:25" ht="12" customHeight="1">
      <c r="I143" s="122"/>
      <c r="Q143" s="122"/>
      <c r="R143" s="122"/>
      <c r="V143" s="122"/>
      <c r="X143" s="122"/>
      <c r="Y143" s="122"/>
    </row>
    <row r="144" spans="9:25" ht="12" customHeight="1">
      <c r="I144" s="122"/>
      <c r="Q144" s="122"/>
      <c r="R144" s="122"/>
      <c r="V144" s="122"/>
      <c r="X144" s="122"/>
      <c r="Y144" s="122"/>
    </row>
    <row r="145" spans="9:25" ht="12" customHeight="1">
      <c r="I145" s="122"/>
      <c r="Q145" s="122"/>
      <c r="R145" s="122"/>
      <c r="V145" s="122"/>
      <c r="X145" s="122"/>
      <c r="Y145" s="122"/>
    </row>
    <row r="146" spans="9:25" ht="12" customHeight="1">
      <c r="I146" s="122"/>
      <c r="Q146" s="122"/>
      <c r="R146" s="122"/>
      <c r="V146" s="122"/>
      <c r="X146" s="122"/>
      <c r="Y146" s="122"/>
    </row>
    <row r="147" spans="9:25" ht="12" customHeight="1">
      <c r="I147" s="122"/>
      <c r="Q147" s="122"/>
      <c r="R147" s="122"/>
      <c r="V147" s="122"/>
      <c r="X147" s="122"/>
      <c r="Y147" s="122"/>
    </row>
    <row r="148" spans="9:25" ht="12" customHeight="1">
      <c r="I148" s="122"/>
      <c r="Q148" s="122"/>
      <c r="R148" s="122"/>
      <c r="V148" s="122"/>
      <c r="X148" s="122"/>
      <c r="Y148" s="122"/>
    </row>
    <row r="149" spans="9:25" ht="12" customHeight="1">
      <c r="I149" s="122"/>
      <c r="Q149" s="122"/>
      <c r="R149" s="122"/>
      <c r="V149" s="122"/>
      <c r="X149" s="122"/>
      <c r="Y149" s="122"/>
    </row>
    <row r="150" spans="9:25" ht="12" customHeight="1">
      <c r="I150" s="122"/>
      <c r="Q150" s="122"/>
      <c r="R150" s="122"/>
      <c r="V150" s="122"/>
      <c r="X150" s="122"/>
      <c r="Y150" s="122"/>
    </row>
    <row r="151" spans="9:25" ht="12" customHeight="1">
      <c r="I151" s="122"/>
      <c r="Q151" s="122"/>
      <c r="R151" s="122"/>
      <c r="V151" s="122"/>
      <c r="X151" s="122"/>
      <c r="Y151" s="122"/>
    </row>
    <row r="152" spans="9:25" ht="12" customHeight="1">
      <c r="I152" s="122"/>
      <c r="Q152" s="122"/>
      <c r="R152" s="122"/>
      <c r="V152" s="122"/>
      <c r="X152" s="122"/>
      <c r="Y152" s="122"/>
    </row>
    <row r="153" spans="9:25" ht="12" customHeight="1">
      <c r="I153" s="122"/>
      <c r="Q153" s="122"/>
      <c r="R153" s="122"/>
      <c r="V153" s="122"/>
      <c r="X153" s="122"/>
      <c r="Y153" s="122"/>
    </row>
    <row r="154" spans="9:25" ht="12" customHeight="1">
      <c r="I154" s="122"/>
      <c r="Q154" s="122"/>
      <c r="R154" s="122"/>
      <c r="V154" s="122"/>
      <c r="X154" s="122"/>
      <c r="Y154" s="122"/>
    </row>
    <row r="155" spans="9:25" ht="12" customHeight="1">
      <c r="I155" s="122"/>
      <c r="Q155" s="122"/>
      <c r="R155" s="122"/>
      <c r="V155" s="122"/>
      <c r="X155" s="122"/>
      <c r="Y155" s="122"/>
    </row>
    <row r="156" spans="9:25" ht="12" customHeight="1">
      <c r="I156" s="122"/>
      <c r="Q156" s="122"/>
      <c r="R156" s="122"/>
      <c r="V156" s="122"/>
      <c r="X156" s="122"/>
      <c r="Y156" s="122"/>
    </row>
    <row r="157" spans="9:25" ht="12" customHeight="1">
      <c r="I157" s="122"/>
      <c r="Q157" s="122"/>
      <c r="R157" s="122"/>
      <c r="V157" s="122"/>
      <c r="X157" s="122"/>
      <c r="Y157" s="122"/>
    </row>
    <row r="158" spans="9:25" ht="12" customHeight="1">
      <c r="I158" s="122"/>
      <c r="Q158" s="122"/>
      <c r="R158" s="122"/>
      <c r="V158" s="122"/>
      <c r="X158" s="122"/>
      <c r="Y158" s="122"/>
    </row>
    <row r="159" spans="9:25" ht="12" customHeight="1">
      <c r="I159" s="122"/>
      <c r="Q159" s="122"/>
      <c r="R159" s="122"/>
      <c r="V159" s="122"/>
      <c r="X159" s="122"/>
      <c r="Y159" s="122"/>
    </row>
    <row r="160" spans="9:25" ht="12" customHeight="1">
      <c r="I160" s="122"/>
      <c r="Q160" s="122"/>
      <c r="R160" s="122"/>
      <c r="V160" s="122"/>
      <c r="X160" s="122"/>
      <c r="Y160" s="122"/>
    </row>
    <row r="161" spans="9:25" ht="12" customHeight="1">
      <c r="I161" s="122"/>
      <c r="Q161" s="122"/>
      <c r="R161" s="122"/>
      <c r="V161" s="122"/>
      <c r="X161" s="122"/>
      <c r="Y161" s="122"/>
    </row>
    <row r="162" spans="9:25" ht="12" customHeight="1">
      <c r="I162" s="122"/>
      <c r="Q162" s="122"/>
      <c r="R162" s="122"/>
      <c r="V162" s="122"/>
      <c r="X162" s="122"/>
      <c r="Y162" s="122"/>
    </row>
    <row r="163" spans="9:25" ht="12" customHeight="1">
      <c r="I163" s="122"/>
      <c r="Q163" s="122"/>
      <c r="R163" s="122"/>
      <c r="V163" s="122"/>
      <c r="X163" s="122"/>
      <c r="Y163" s="122"/>
    </row>
    <row r="164" spans="9:25" ht="12" customHeight="1">
      <c r="I164" s="122"/>
      <c r="Q164" s="122"/>
      <c r="R164" s="122"/>
      <c r="V164" s="122"/>
      <c r="X164" s="122"/>
      <c r="Y164" s="122"/>
    </row>
    <row r="165" spans="9:25" ht="12" customHeight="1">
      <c r="I165" s="122"/>
      <c r="Q165" s="122"/>
      <c r="R165" s="122"/>
      <c r="V165" s="122"/>
      <c r="X165" s="122"/>
      <c r="Y165" s="122"/>
    </row>
    <row r="166" spans="9:25" ht="12" customHeight="1">
      <c r="I166" s="122"/>
      <c r="Q166" s="122"/>
      <c r="R166" s="122"/>
      <c r="V166" s="122"/>
      <c r="X166" s="122"/>
      <c r="Y166" s="122"/>
    </row>
    <row r="167" spans="9:25" ht="12" customHeight="1">
      <c r="I167" s="122"/>
      <c r="Q167" s="122"/>
      <c r="R167" s="122"/>
      <c r="V167" s="122"/>
      <c r="X167" s="122"/>
      <c r="Y167" s="122"/>
    </row>
    <row r="168" spans="9:25" ht="12" customHeight="1">
      <c r="I168" s="122"/>
      <c r="Q168" s="122"/>
      <c r="R168" s="122"/>
      <c r="V168" s="122"/>
      <c r="X168" s="122"/>
      <c r="Y168" s="122"/>
    </row>
    <row r="169" spans="9:25" ht="12" customHeight="1">
      <c r="I169" s="122"/>
      <c r="Q169" s="122"/>
      <c r="R169" s="122"/>
      <c r="V169" s="122"/>
      <c r="X169" s="122"/>
      <c r="Y169" s="122"/>
    </row>
    <row r="170" spans="9:25" ht="12" customHeight="1">
      <c r="I170" s="122"/>
      <c r="Q170" s="122"/>
      <c r="R170" s="122"/>
      <c r="V170" s="122"/>
      <c r="X170" s="122"/>
      <c r="Y170" s="122"/>
    </row>
    <row r="171" spans="9:25" ht="12" customHeight="1">
      <c r="I171" s="122"/>
      <c r="Q171" s="122"/>
      <c r="R171" s="122"/>
      <c r="V171" s="122"/>
      <c r="X171" s="122"/>
      <c r="Y171" s="122"/>
    </row>
    <row r="172" spans="9:25" ht="12" customHeight="1">
      <c r="I172" s="122"/>
      <c r="Q172" s="122"/>
      <c r="R172" s="122"/>
      <c r="V172" s="122"/>
      <c r="X172" s="122"/>
      <c r="Y172" s="122"/>
    </row>
    <row r="173" spans="9:25" ht="12" customHeight="1">
      <c r="I173" s="122"/>
      <c r="Q173" s="122"/>
      <c r="R173" s="122"/>
      <c r="V173" s="122"/>
      <c r="X173" s="122"/>
      <c r="Y173" s="122"/>
    </row>
    <row r="174" spans="9:25" ht="12" customHeight="1">
      <c r="I174" s="122"/>
      <c r="Q174" s="122"/>
      <c r="R174" s="122"/>
      <c r="V174" s="122"/>
      <c r="X174" s="122"/>
      <c r="Y174" s="122"/>
    </row>
    <row r="175" spans="9:25" ht="12" customHeight="1">
      <c r="I175" s="122"/>
      <c r="Q175" s="122"/>
      <c r="R175" s="122"/>
      <c r="V175" s="122"/>
      <c r="X175" s="122"/>
      <c r="Y175" s="122"/>
    </row>
    <row r="176" spans="9:25" ht="12" customHeight="1">
      <c r="I176" s="122"/>
      <c r="Q176" s="122"/>
      <c r="R176" s="122"/>
      <c r="V176" s="122"/>
      <c r="X176" s="122"/>
      <c r="Y176" s="122"/>
    </row>
    <row r="177" spans="9:25" ht="12" customHeight="1">
      <c r="I177" s="122"/>
      <c r="Q177" s="122"/>
      <c r="R177" s="122"/>
      <c r="V177" s="122"/>
      <c r="X177" s="122"/>
      <c r="Y177" s="122"/>
    </row>
    <row r="178" spans="9:25" ht="12" customHeight="1">
      <c r="I178" s="122"/>
      <c r="Q178" s="122"/>
      <c r="R178" s="122"/>
      <c r="V178" s="122"/>
      <c r="X178" s="122"/>
      <c r="Y178" s="122"/>
    </row>
    <row r="179" spans="9:25" ht="12" customHeight="1">
      <c r="I179" s="122"/>
      <c r="Q179" s="122"/>
      <c r="R179" s="122"/>
      <c r="V179" s="122"/>
      <c r="X179" s="122"/>
      <c r="Y179" s="122"/>
    </row>
    <row r="180" spans="9:25" ht="12" customHeight="1">
      <c r="I180" s="122"/>
      <c r="Q180" s="122"/>
      <c r="R180" s="122"/>
      <c r="V180" s="122"/>
      <c r="X180" s="122"/>
      <c r="Y180" s="122"/>
    </row>
    <row r="181" spans="9:25" ht="12" customHeight="1">
      <c r="I181" s="122"/>
      <c r="Q181" s="122"/>
      <c r="R181" s="122"/>
      <c r="V181" s="122"/>
      <c r="X181" s="122"/>
      <c r="Y181" s="122"/>
    </row>
    <row r="182" spans="9:25" ht="12" customHeight="1">
      <c r="I182" s="122"/>
      <c r="Q182" s="122"/>
      <c r="R182" s="122"/>
      <c r="V182" s="122"/>
      <c r="X182" s="122"/>
      <c r="Y182" s="122"/>
    </row>
    <row r="183" spans="9:25" ht="12" customHeight="1">
      <c r="I183" s="122"/>
      <c r="Q183" s="122"/>
      <c r="R183" s="122"/>
      <c r="V183" s="122"/>
      <c r="X183" s="122"/>
      <c r="Y183" s="122"/>
    </row>
    <row r="184" spans="9:25" ht="12" customHeight="1">
      <c r="I184" s="122"/>
      <c r="Q184" s="122"/>
      <c r="R184" s="122"/>
      <c r="V184" s="122"/>
      <c r="X184" s="122"/>
      <c r="Y184" s="122"/>
    </row>
    <row r="185" spans="9:25" ht="12" customHeight="1">
      <c r="I185" s="122"/>
      <c r="Q185" s="122"/>
      <c r="R185" s="122"/>
      <c r="V185" s="122"/>
      <c r="X185" s="122"/>
      <c r="Y185" s="122"/>
    </row>
    <row r="186" spans="9:25" ht="12" customHeight="1">
      <c r="I186" s="122"/>
      <c r="Q186" s="122"/>
      <c r="R186" s="122"/>
      <c r="V186" s="122"/>
      <c r="X186" s="122"/>
      <c r="Y186" s="122"/>
    </row>
    <row r="187" spans="9:25" ht="12" customHeight="1">
      <c r="I187" s="122"/>
      <c r="Q187" s="122"/>
      <c r="R187" s="122"/>
      <c r="V187" s="122"/>
      <c r="X187" s="122"/>
      <c r="Y187" s="122"/>
    </row>
    <row r="188" spans="9:25" ht="12" customHeight="1">
      <c r="I188" s="122"/>
      <c r="Q188" s="122"/>
      <c r="R188" s="122"/>
      <c r="V188" s="122"/>
      <c r="X188" s="122"/>
      <c r="Y188" s="122"/>
    </row>
    <row r="189" spans="9:25" ht="12" customHeight="1">
      <c r="I189" s="122"/>
      <c r="Q189" s="122"/>
      <c r="R189" s="122"/>
      <c r="V189" s="122"/>
      <c r="X189" s="122"/>
      <c r="Y189" s="122"/>
    </row>
    <row r="190" spans="9:25" ht="12" customHeight="1">
      <c r="Q190" s="122"/>
      <c r="R190" s="122"/>
      <c r="V190" s="122"/>
      <c r="X190" s="122"/>
      <c r="Y190" s="122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B18C-3C82-461D-AEE2-52066C6766E7}">
  <dimension ref="A1:AB190"/>
  <sheetViews>
    <sheetView zoomScale="235" zoomScaleNormal="235" workbookViewId="0">
      <pane ySplit="1" topLeftCell="A2" activePane="bottomLeft" state="frozen"/>
      <selection pane="bottomLeft" activeCell="C8" sqref="C8"/>
    </sheetView>
  </sheetViews>
  <sheetFormatPr defaultColWidth="14.140625" defaultRowHeight="12" customHeight="1"/>
  <cols>
    <col min="1" max="1" width="2.7109375" style="117" customWidth="1"/>
    <col min="2" max="3" width="2.28515625" style="117" customWidth="1"/>
    <col min="4" max="4" width="30.42578125" style="123" customWidth="1"/>
    <col min="5" max="5" width="39.140625" style="123" customWidth="1"/>
    <col min="6" max="6" width="11.42578125" style="123" customWidth="1"/>
    <col min="7" max="7" width="7" style="123" customWidth="1"/>
    <col min="8" max="8" width="25.85546875" style="123" customWidth="1"/>
    <col min="9" max="9" width="4.85546875" style="123" customWidth="1"/>
    <col min="10" max="10" width="33.7109375" style="123" customWidth="1"/>
    <col min="11" max="11" width="7.85546875" style="123" customWidth="1"/>
    <col min="12" max="16384" width="14.140625" style="123"/>
  </cols>
  <sheetData>
    <row r="1" spans="1:28" s="117" customFormat="1" ht="12" customHeight="1">
      <c r="A1" s="150" t="s">
        <v>4290</v>
      </c>
      <c r="B1" s="117" t="s">
        <v>4135</v>
      </c>
      <c r="C1" s="117" t="s">
        <v>4111</v>
      </c>
      <c r="D1" s="118" t="s">
        <v>4101</v>
      </c>
      <c r="E1" s="117" t="s">
        <v>4301</v>
      </c>
      <c r="F1" s="120" t="s">
        <v>4226</v>
      </c>
      <c r="G1" s="120" t="s">
        <v>23</v>
      </c>
      <c r="H1" s="120" t="s">
        <v>4108</v>
      </c>
      <c r="I1" s="120" t="s">
        <v>3498</v>
      </c>
      <c r="J1" s="120" t="s">
        <v>4109</v>
      </c>
      <c r="K1" s="120" t="s">
        <v>4100</v>
      </c>
      <c r="L1" s="120"/>
      <c r="M1" s="120"/>
      <c r="N1" s="118"/>
      <c r="O1" s="118"/>
      <c r="P1" s="118"/>
      <c r="Q1" s="118"/>
      <c r="R1" s="118"/>
      <c r="S1" s="118"/>
      <c r="AB1" s="119"/>
    </row>
    <row r="2" spans="1:28" ht="12.75" customHeight="1">
      <c r="A2" s="123">
        <v>1</v>
      </c>
      <c r="B2" s="117" t="s">
        <v>472</v>
      </c>
      <c r="C2" s="117" t="s">
        <v>174</v>
      </c>
      <c r="D2" s="120" t="s">
        <v>3169</v>
      </c>
      <c r="E2" s="120" t="s">
        <v>4294</v>
      </c>
      <c r="F2" s="120" t="s">
        <v>4228</v>
      </c>
      <c r="G2" s="120">
        <f t="shared" ref="G2:G12" si="0">LEN(SUBSTITUTE(SUBSTITUTE(SUBSTITUTE(SUBSTITUTE(SUBSTITUTE(SUBSTITUTE(D2," ",""),"'",""),"x",""),"y",""),"z",""),"2",""))</f>
        <v>13</v>
      </c>
      <c r="H2" s="120" t="s">
        <v>4164</v>
      </c>
      <c r="I2" s="120">
        <v>11</v>
      </c>
      <c r="J2" s="121"/>
      <c r="K2" s="120">
        <f>LEN(SUBSTITUTE(SUBSTITUTE(SUBSTITUTE(SUBSTITUTE(SUBSTITUTE(SUBSTITUTE(J2," ",""),"'",""),"x",""),"y",""),"z",""),"2",""))</f>
        <v>0</v>
      </c>
      <c r="L2" s="120"/>
      <c r="M2" s="120"/>
      <c r="N2" s="120"/>
      <c r="O2" s="120"/>
      <c r="P2" s="120"/>
      <c r="Q2" s="120"/>
      <c r="R2" s="120"/>
      <c r="S2" s="120"/>
      <c r="T2" s="122"/>
      <c r="U2" s="122"/>
      <c r="Y2" s="122"/>
      <c r="AA2" s="122"/>
      <c r="AB2" s="122"/>
    </row>
    <row r="3" spans="1:28" ht="12" customHeight="1">
      <c r="A3" s="123">
        <v>2</v>
      </c>
      <c r="B3" s="117" t="s">
        <v>728</v>
      </c>
      <c r="C3" s="117" t="s">
        <v>183</v>
      </c>
      <c r="D3" s="120" t="s">
        <v>3170</v>
      </c>
      <c r="E3" s="120" t="s">
        <v>4295</v>
      </c>
      <c r="F3" s="120" t="s">
        <v>4231</v>
      </c>
      <c r="G3" s="120">
        <f t="shared" si="0"/>
        <v>13</v>
      </c>
      <c r="H3" s="120" t="s">
        <v>4165</v>
      </c>
      <c r="I3" s="120">
        <v>12</v>
      </c>
      <c r="K3" s="120">
        <f t="shared" ref="K3:K12" si="1">LEN(SUBSTITUTE(SUBSTITUTE(SUBSTITUTE(SUBSTITUTE(SUBSTITUTE(SUBSTITUTE(J3," ",""),"'",""),"x",""),"y",""),"z",""),"2",""))</f>
        <v>0</v>
      </c>
      <c r="L3" s="120"/>
      <c r="M3" s="120"/>
      <c r="N3" s="120"/>
      <c r="O3" s="120"/>
      <c r="P3" s="120"/>
      <c r="Q3" s="120"/>
      <c r="R3" s="120"/>
      <c r="S3" s="120"/>
      <c r="T3" s="122"/>
      <c r="U3" s="122"/>
      <c r="Y3" s="122"/>
      <c r="AA3" s="122"/>
      <c r="AB3" s="122"/>
    </row>
    <row r="4" spans="1:28" ht="12" customHeight="1">
      <c r="A4" s="123">
        <v>3</v>
      </c>
      <c r="B4" s="117" t="s">
        <v>3231</v>
      </c>
      <c r="C4" s="117" t="s">
        <v>344</v>
      </c>
      <c r="D4" s="120" t="s">
        <v>3171</v>
      </c>
      <c r="E4" s="120" t="s">
        <v>4297</v>
      </c>
      <c r="F4" s="120" t="s">
        <v>4232</v>
      </c>
      <c r="G4" s="120">
        <f t="shared" si="0"/>
        <v>13</v>
      </c>
      <c r="H4" s="120" t="s">
        <v>4166</v>
      </c>
      <c r="I4" s="120">
        <v>12</v>
      </c>
      <c r="J4" s="121" t="s">
        <v>3178</v>
      </c>
      <c r="K4" s="120">
        <f t="shared" si="1"/>
        <v>12</v>
      </c>
      <c r="L4" s="120"/>
      <c r="M4" s="120"/>
      <c r="N4" s="120"/>
      <c r="O4" s="120"/>
      <c r="P4" s="120"/>
      <c r="Q4" s="120"/>
      <c r="R4" s="120"/>
      <c r="S4" s="120"/>
      <c r="T4" s="122"/>
      <c r="U4" s="122"/>
      <c r="Y4" s="122"/>
      <c r="AA4" s="122"/>
      <c r="AB4" s="122"/>
    </row>
    <row r="5" spans="1:28" ht="12" customHeight="1">
      <c r="A5" s="123">
        <v>4</v>
      </c>
      <c r="B5" s="117" t="s">
        <v>9</v>
      </c>
      <c r="C5" s="117" t="s">
        <v>1123</v>
      </c>
      <c r="D5" s="123" t="s">
        <v>3174</v>
      </c>
      <c r="E5" s="124" t="s">
        <v>4233</v>
      </c>
      <c r="F5" s="124" t="s">
        <v>4240</v>
      </c>
      <c r="G5" s="120">
        <f t="shared" si="0"/>
        <v>13</v>
      </c>
      <c r="H5" s="123" t="s">
        <v>4167</v>
      </c>
      <c r="I5" s="120">
        <v>12</v>
      </c>
      <c r="J5" s="121"/>
      <c r="K5" s="120">
        <f t="shared" si="1"/>
        <v>0</v>
      </c>
      <c r="L5" s="120"/>
      <c r="M5" s="120"/>
      <c r="N5" s="120"/>
      <c r="O5" s="120"/>
      <c r="P5" s="120"/>
      <c r="Q5" s="120"/>
      <c r="R5" s="120"/>
      <c r="S5" s="120"/>
      <c r="T5" s="122"/>
      <c r="U5" s="122"/>
      <c r="Y5" s="122"/>
      <c r="AA5" s="122"/>
      <c r="AB5" s="122"/>
    </row>
    <row r="6" spans="1:28" ht="12" customHeight="1">
      <c r="A6" s="123">
        <v>5</v>
      </c>
      <c r="B6" s="117" t="s">
        <v>1680</v>
      </c>
      <c r="C6" s="117" t="s">
        <v>1531</v>
      </c>
      <c r="D6" s="123" t="s">
        <v>3175</v>
      </c>
      <c r="E6" s="124" t="s">
        <v>4234</v>
      </c>
      <c r="F6" s="124" t="s">
        <v>4235</v>
      </c>
      <c r="G6" s="120">
        <f t="shared" si="0"/>
        <v>13</v>
      </c>
      <c r="H6" s="123" t="s">
        <v>4168</v>
      </c>
      <c r="I6" s="120">
        <v>11</v>
      </c>
      <c r="J6" s="121"/>
      <c r="K6" s="120">
        <f t="shared" si="1"/>
        <v>0</v>
      </c>
      <c r="L6" s="120"/>
      <c r="M6" s="120"/>
      <c r="N6" s="120"/>
      <c r="O6" s="120"/>
      <c r="P6" s="120"/>
      <c r="Q6" s="120"/>
      <c r="R6" s="120"/>
      <c r="S6" s="120"/>
      <c r="T6" s="122"/>
      <c r="U6" s="122"/>
      <c r="Y6" s="122"/>
      <c r="AA6" s="122"/>
      <c r="AB6" s="122"/>
    </row>
    <row r="7" spans="1:28" ht="12" customHeight="1">
      <c r="A7" s="123">
        <v>6</v>
      </c>
      <c r="B7" s="117" t="s">
        <v>1482</v>
      </c>
      <c r="C7" s="117" t="s">
        <v>937</v>
      </c>
      <c r="D7" s="121" t="s">
        <v>3180</v>
      </c>
      <c r="E7" s="124" t="s">
        <v>4237</v>
      </c>
      <c r="F7" s="124" t="s">
        <v>4236</v>
      </c>
      <c r="G7" s="120">
        <f t="shared" si="0"/>
        <v>13</v>
      </c>
      <c r="H7" s="121" t="s">
        <v>4169</v>
      </c>
      <c r="I7" s="120">
        <v>12</v>
      </c>
      <c r="K7" s="120">
        <f t="shared" si="1"/>
        <v>0</v>
      </c>
      <c r="L7" s="120"/>
      <c r="M7" s="120"/>
      <c r="N7" s="120"/>
      <c r="O7" s="120"/>
      <c r="P7" s="120"/>
      <c r="Q7" s="120"/>
      <c r="R7" s="120"/>
      <c r="S7" s="120"/>
      <c r="T7" s="122"/>
      <c r="U7" s="122"/>
      <c r="Y7" s="122"/>
      <c r="AA7" s="122"/>
      <c r="AB7" s="122"/>
    </row>
    <row r="8" spans="1:28" ht="12" customHeight="1">
      <c r="A8" s="123">
        <v>7</v>
      </c>
      <c r="B8" s="117" t="s">
        <v>1607</v>
      </c>
      <c r="C8" s="117" t="s">
        <v>1619</v>
      </c>
      <c r="D8" s="121" t="s">
        <v>3176</v>
      </c>
      <c r="E8" s="124" t="s">
        <v>4238</v>
      </c>
      <c r="F8" s="124" t="s">
        <v>4239</v>
      </c>
      <c r="G8" s="120">
        <f t="shared" si="0"/>
        <v>13</v>
      </c>
      <c r="H8" s="121" t="s">
        <v>4170</v>
      </c>
      <c r="I8" s="120">
        <v>11</v>
      </c>
      <c r="K8" s="120">
        <f t="shared" si="1"/>
        <v>0</v>
      </c>
      <c r="L8" s="120"/>
      <c r="M8" s="120"/>
      <c r="N8" s="120"/>
      <c r="O8" s="120"/>
      <c r="P8" s="120"/>
      <c r="Q8" s="120"/>
      <c r="R8" s="120"/>
      <c r="S8" s="120"/>
      <c r="T8" s="122"/>
      <c r="U8" s="122"/>
      <c r="Y8" s="122"/>
      <c r="AA8" s="122"/>
      <c r="AB8" s="122"/>
    </row>
    <row r="9" spans="1:28" ht="12" customHeight="1">
      <c r="A9" s="123">
        <v>8</v>
      </c>
      <c r="B9" s="117" t="s">
        <v>41</v>
      </c>
      <c r="C9" s="117" t="s">
        <v>1607</v>
      </c>
      <c r="D9" s="120" t="s">
        <v>3172</v>
      </c>
      <c r="E9" s="120" t="s">
        <v>4298</v>
      </c>
      <c r="F9" s="123" t="s">
        <v>4243</v>
      </c>
      <c r="G9" s="120">
        <f t="shared" si="0"/>
        <v>14</v>
      </c>
      <c r="H9" s="120" t="s">
        <v>4173</v>
      </c>
      <c r="I9" s="120">
        <v>11</v>
      </c>
      <c r="J9" s="121"/>
      <c r="K9" s="120">
        <f>LEN(SUBSTITUTE(SUBSTITUTE(SUBSTITUTE(SUBSTITUTE(SUBSTITUTE(SUBSTITUTE(J9," ",""),"'",""),"x",""),"y",""),"z",""),"2",""))</f>
        <v>0</v>
      </c>
      <c r="L9" s="120"/>
      <c r="M9" s="120"/>
      <c r="N9" s="120"/>
      <c r="O9" s="120"/>
      <c r="P9" s="120"/>
      <c r="Q9" s="120"/>
      <c r="R9" s="120"/>
      <c r="S9" s="120"/>
      <c r="T9" s="122"/>
      <c r="U9" s="122"/>
      <c r="Y9" s="122"/>
      <c r="AA9" s="122"/>
      <c r="AB9" s="122"/>
    </row>
    <row r="10" spans="1:28" ht="12" customHeight="1">
      <c r="A10" s="123">
        <v>9</v>
      </c>
      <c r="B10" s="117" t="s">
        <v>1361</v>
      </c>
      <c r="C10" s="117" t="s">
        <v>1660</v>
      </c>
      <c r="D10" s="121" t="s">
        <v>3177</v>
      </c>
      <c r="E10" s="121" t="s">
        <v>4296</v>
      </c>
      <c r="F10" s="123" t="s">
        <v>4241</v>
      </c>
      <c r="G10" s="120">
        <f t="shared" si="0"/>
        <v>13</v>
      </c>
      <c r="H10" s="121" t="s">
        <v>4171</v>
      </c>
      <c r="I10" s="120">
        <v>11</v>
      </c>
      <c r="K10" s="120">
        <f t="shared" si="1"/>
        <v>0</v>
      </c>
      <c r="L10" s="120"/>
      <c r="M10" s="120"/>
      <c r="N10" s="120"/>
      <c r="O10" s="120"/>
      <c r="P10" s="120"/>
      <c r="Q10" s="120"/>
      <c r="R10" s="120"/>
      <c r="S10" s="120"/>
      <c r="T10" s="122"/>
      <c r="U10" s="122"/>
      <c r="Y10" s="122"/>
      <c r="AA10" s="122"/>
      <c r="AB10" s="122"/>
    </row>
    <row r="11" spans="1:28" ht="12" customHeight="1">
      <c r="A11" s="123">
        <v>10</v>
      </c>
      <c r="B11" s="117" t="s">
        <v>87</v>
      </c>
      <c r="C11" s="117" t="s">
        <v>1680</v>
      </c>
      <c r="D11" s="120" t="s">
        <v>3173</v>
      </c>
      <c r="E11" s="120" t="s">
        <v>4299</v>
      </c>
      <c r="F11" s="123" t="s">
        <v>4244</v>
      </c>
      <c r="G11" s="120">
        <f t="shared" si="0"/>
        <v>13</v>
      </c>
      <c r="H11" s="120" t="s">
        <v>4174</v>
      </c>
      <c r="I11" s="120">
        <v>11</v>
      </c>
      <c r="K11" s="120">
        <f>LEN(SUBSTITUTE(SUBSTITUTE(SUBSTITUTE(SUBSTITUTE(SUBSTITUTE(SUBSTITUTE(J11," ",""),"'",""),"x",""),"y",""),"z",""),"2",""))</f>
        <v>0</v>
      </c>
      <c r="L11" s="120"/>
      <c r="M11" s="120"/>
      <c r="N11" s="120"/>
      <c r="O11" s="120"/>
      <c r="P11" s="120"/>
      <c r="Q11" s="120"/>
      <c r="R11" s="120"/>
      <c r="S11" s="120"/>
      <c r="T11" s="122"/>
      <c r="U11" s="122"/>
      <c r="Y11" s="122"/>
      <c r="AA11" s="122"/>
      <c r="AB11" s="122"/>
    </row>
    <row r="12" spans="1:28" ht="12" customHeight="1">
      <c r="A12" s="123">
        <v>11</v>
      </c>
      <c r="B12" s="117" t="s">
        <v>1033</v>
      </c>
      <c r="C12" s="117" t="s">
        <v>3168</v>
      </c>
      <c r="D12" s="123" t="s">
        <v>3181</v>
      </c>
      <c r="E12" s="123" t="s">
        <v>4300</v>
      </c>
      <c r="F12" s="120" t="s">
        <v>4242</v>
      </c>
      <c r="G12" s="120">
        <f t="shared" si="0"/>
        <v>13</v>
      </c>
      <c r="H12" s="123" t="s">
        <v>4172</v>
      </c>
      <c r="I12" s="120">
        <v>11</v>
      </c>
      <c r="J12" s="121" t="s">
        <v>3179</v>
      </c>
      <c r="K12" s="120">
        <f t="shared" si="1"/>
        <v>15</v>
      </c>
      <c r="L12" s="120"/>
      <c r="M12" s="120"/>
      <c r="N12" s="120"/>
      <c r="O12" s="120"/>
      <c r="P12" s="120"/>
      <c r="Q12" s="120"/>
      <c r="R12" s="120"/>
      <c r="S12" s="120"/>
      <c r="T12" s="122"/>
      <c r="U12" s="122"/>
      <c r="Y12" s="122"/>
      <c r="AA12" s="122"/>
      <c r="AB12" s="122"/>
    </row>
    <row r="13" spans="1:28" ht="12" customHeight="1">
      <c r="A13" s="123"/>
      <c r="O13" s="122"/>
      <c r="Q13" s="122"/>
      <c r="T13" s="122"/>
      <c r="U13" s="122"/>
      <c r="Y13" s="122"/>
      <c r="AA13" s="122"/>
      <c r="AB13" s="122"/>
    </row>
    <row r="14" spans="1:28" ht="12" customHeight="1">
      <c r="A14" s="123"/>
      <c r="O14" s="122"/>
      <c r="Q14" s="122"/>
      <c r="T14" s="122"/>
      <c r="U14" s="122"/>
      <c r="Y14" s="122"/>
      <c r="AA14" s="122"/>
      <c r="AB14" s="122"/>
    </row>
    <row r="15" spans="1:28" ht="12" customHeight="1">
      <c r="A15" s="123"/>
      <c r="L15" s="122"/>
      <c r="O15" s="122"/>
      <c r="Q15" s="122"/>
      <c r="T15" s="122"/>
      <c r="U15" s="122"/>
      <c r="Y15" s="122"/>
      <c r="AA15" s="122"/>
      <c r="AB15" s="122"/>
    </row>
    <row r="16" spans="1:28" ht="12" customHeight="1">
      <c r="A16" s="123"/>
      <c r="L16" s="122"/>
      <c r="O16" s="122"/>
      <c r="Q16" s="122"/>
      <c r="T16" s="122"/>
      <c r="U16" s="122"/>
      <c r="Y16" s="122"/>
      <c r="AA16" s="122"/>
      <c r="AB16" s="122"/>
    </row>
    <row r="17" spans="1:28" ht="12" customHeight="1">
      <c r="A17" s="123"/>
      <c r="L17" s="122"/>
      <c r="O17" s="122"/>
      <c r="Q17" s="122"/>
      <c r="T17" s="122"/>
      <c r="U17" s="122"/>
      <c r="Y17" s="122"/>
      <c r="AA17" s="122"/>
      <c r="AB17" s="122"/>
    </row>
    <row r="18" spans="1:28" ht="12" customHeight="1">
      <c r="A18" s="123"/>
      <c r="O18" s="122"/>
      <c r="T18" s="122"/>
      <c r="U18" s="122"/>
      <c r="Y18" s="122"/>
      <c r="AA18" s="122"/>
      <c r="AB18" s="122"/>
    </row>
    <row r="19" spans="1:28" ht="12" customHeight="1">
      <c r="A19" s="123"/>
      <c r="O19" s="122"/>
      <c r="Q19" s="122"/>
      <c r="T19" s="122"/>
      <c r="U19" s="122"/>
      <c r="Y19" s="122"/>
      <c r="AA19" s="122"/>
      <c r="AB19" s="122"/>
    </row>
    <row r="20" spans="1:28" ht="12" customHeight="1">
      <c r="A20" s="123"/>
      <c r="O20" s="122"/>
      <c r="Q20" s="122"/>
      <c r="T20" s="122"/>
      <c r="U20" s="122"/>
      <c r="Y20" s="122"/>
      <c r="AA20" s="122"/>
      <c r="AB20" s="122"/>
    </row>
    <row r="21" spans="1:28" ht="12" customHeight="1">
      <c r="A21" s="123"/>
      <c r="O21" s="122"/>
      <c r="Q21" s="122"/>
      <c r="T21" s="122"/>
      <c r="U21" s="122"/>
      <c r="Y21" s="122"/>
      <c r="AA21" s="122"/>
      <c r="AB21" s="122"/>
    </row>
    <row r="22" spans="1:28" ht="12" customHeight="1">
      <c r="A22" s="123"/>
      <c r="L22" s="122"/>
      <c r="O22" s="122"/>
      <c r="Q22" s="122"/>
      <c r="T22" s="122"/>
      <c r="U22" s="122"/>
      <c r="Y22" s="122"/>
      <c r="AA22" s="122"/>
      <c r="AB22" s="122"/>
    </row>
    <row r="23" spans="1:28" ht="12" customHeight="1">
      <c r="L23" s="122"/>
      <c r="O23" s="122"/>
      <c r="Q23" s="122"/>
      <c r="T23" s="122"/>
      <c r="U23" s="122"/>
      <c r="Y23" s="122"/>
      <c r="AA23" s="122"/>
      <c r="AB23" s="122"/>
    </row>
    <row r="24" spans="1:28" ht="12" customHeight="1">
      <c r="L24" s="122"/>
      <c r="O24" s="122"/>
      <c r="Q24" s="122"/>
      <c r="T24" s="122"/>
      <c r="U24" s="122"/>
      <c r="Y24" s="122"/>
      <c r="AA24" s="122"/>
      <c r="AB24" s="122"/>
    </row>
    <row r="25" spans="1:28" ht="12" customHeight="1">
      <c r="L25" s="122"/>
      <c r="O25" s="122"/>
      <c r="Q25" s="122"/>
      <c r="T25" s="122"/>
      <c r="U25" s="122"/>
      <c r="Y25" s="122"/>
      <c r="AA25" s="122"/>
      <c r="AB25" s="122"/>
    </row>
    <row r="26" spans="1:28" ht="12" customHeight="1">
      <c r="L26" s="122"/>
      <c r="O26" s="122"/>
      <c r="Q26" s="122"/>
      <c r="T26" s="122"/>
      <c r="U26" s="122"/>
      <c r="Y26" s="122"/>
      <c r="AA26" s="122"/>
      <c r="AB26" s="122"/>
    </row>
    <row r="27" spans="1:28" ht="12" customHeight="1">
      <c r="L27" s="122"/>
      <c r="O27" s="122"/>
      <c r="Q27" s="122"/>
      <c r="T27" s="122"/>
      <c r="U27" s="122"/>
      <c r="Y27" s="122"/>
      <c r="AA27" s="122"/>
      <c r="AB27" s="122"/>
    </row>
    <row r="28" spans="1:28" ht="12" customHeight="1">
      <c r="L28" s="122"/>
      <c r="O28" s="122"/>
      <c r="Q28" s="122"/>
      <c r="T28" s="122"/>
      <c r="U28" s="122"/>
      <c r="Y28" s="122"/>
      <c r="AA28" s="122"/>
      <c r="AB28" s="122"/>
    </row>
    <row r="29" spans="1:28" ht="12" customHeight="1">
      <c r="L29" s="122"/>
      <c r="O29" s="122"/>
      <c r="Q29" s="122"/>
      <c r="T29" s="122"/>
      <c r="U29" s="122"/>
      <c r="Y29" s="122"/>
      <c r="AA29" s="122"/>
      <c r="AB29" s="122"/>
    </row>
    <row r="30" spans="1:28" ht="12" customHeight="1">
      <c r="L30" s="122"/>
      <c r="O30" s="122"/>
      <c r="Q30" s="122"/>
      <c r="T30" s="122"/>
      <c r="U30" s="122"/>
      <c r="Y30" s="122"/>
      <c r="AA30" s="122"/>
      <c r="AB30" s="122"/>
    </row>
    <row r="31" spans="1:28" ht="12" customHeight="1">
      <c r="L31" s="122"/>
      <c r="O31" s="122"/>
      <c r="Q31" s="122"/>
      <c r="T31" s="122"/>
      <c r="U31" s="122"/>
      <c r="Y31" s="122"/>
      <c r="AA31" s="122"/>
      <c r="AB31" s="122"/>
    </row>
    <row r="32" spans="1:28" ht="12" customHeight="1">
      <c r="L32" s="122"/>
      <c r="O32" s="122"/>
      <c r="Q32" s="122"/>
      <c r="T32" s="122"/>
      <c r="U32" s="122"/>
      <c r="Y32" s="122"/>
      <c r="AA32" s="122"/>
      <c r="AB32" s="122"/>
    </row>
    <row r="33" spans="12:28" ht="12" customHeight="1">
      <c r="L33" s="122"/>
      <c r="O33" s="122"/>
      <c r="Q33" s="122"/>
      <c r="T33" s="122"/>
      <c r="U33" s="122"/>
      <c r="Y33" s="122"/>
      <c r="AA33" s="122"/>
      <c r="AB33" s="122"/>
    </row>
    <row r="34" spans="12:28" ht="12" customHeight="1">
      <c r="L34" s="122"/>
      <c r="O34" s="122"/>
      <c r="Q34" s="122"/>
      <c r="T34" s="122"/>
      <c r="U34" s="122"/>
      <c r="Y34" s="122"/>
      <c r="AA34" s="122"/>
      <c r="AB34" s="122"/>
    </row>
    <row r="35" spans="12:28" ht="12" customHeight="1">
      <c r="L35" s="122"/>
      <c r="O35" s="122"/>
      <c r="Q35" s="122"/>
      <c r="T35" s="122"/>
      <c r="U35" s="122"/>
      <c r="Y35" s="122"/>
      <c r="AA35" s="122"/>
      <c r="AB35" s="122"/>
    </row>
    <row r="36" spans="12:28" ht="12" customHeight="1">
      <c r="L36" s="122"/>
      <c r="O36" s="122"/>
      <c r="Q36" s="122"/>
      <c r="T36" s="122"/>
      <c r="U36" s="122"/>
      <c r="Y36" s="122"/>
      <c r="AA36" s="122"/>
      <c r="AB36" s="122"/>
    </row>
    <row r="37" spans="12:28" ht="12" customHeight="1">
      <c r="L37" s="122"/>
      <c r="O37" s="122"/>
      <c r="T37" s="122"/>
      <c r="U37" s="122"/>
      <c r="Y37" s="122"/>
      <c r="AA37" s="122"/>
      <c r="AB37" s="122"/>
    </row>
    <row r="38" spans="12:28" ht="12" customHeight="1">
      <c r="L38" s="122"/>
      <c r="O38" s="122"/>
      <c r="Q38" s="122"/>
      <c r="T38" s="122"/>
      <c r="U38" s="122"/>
      <c r="Y38" s="122"/>
      <c r="AA38" s="122"/>
      <c r="AB38" s="122"/>
    </row>
    <row r="39" spans="12:28" ht="12" customHeight="1">
      <c r="L39" s="122"/>
      <c r="O39" s="122"/>
      <c r="Q39" s="122"/>
      <c r="T39" s="122"/>
      <c r="U39" s="122"/>
      <c r="Y39" s="122"/>
      <c r="AA39" s="122"/>
      <c r="AB39" s="122"/>
    </row>
    <row r="40" spans="12:28" ht="12" customHeight="1">
      <c r="L40" s="122"/>
      <c r="O40" s="122"/>
      <c r="Q40" s="122"/>
      <c r="T40" s="122"/>
      <c r="U40" s="122"/>
      <c r="Y40" s="122"/>
      <c r="AA40" s="122"/>
      <c r="AB40" s="122"/>
    </row>
    <row r="41" spans="12:28" ht="12" customHeight="1">
      <c r="L41" s="122"/>
      <c r="O41" s="122"/>
      <c r="Q41" s="122"/>
      <c r="T41" s="122"/>
      <c r="U41" s="122"/>
      <c r="Y41" s="122"/>
      <c r="AA41" s="122"/>
      <c r="AB41" s="122"/>
    </row>
    <row r="42" spans="12:28" ht="12" customHeight="1">
      <c r="L42" s="122"/>
      <c r="O42" s="122"/>
      <c r="Q42" s="122"/>
      <c r="T42" s="122"/>
      <c r="U42" s="122"/>
      <c r="Y42" s="122"/>
      <c r="AA42" s="122"/>
      <c r="AB42" s="122"/>
    </row>
    <row r="43" spans="12:28" ht="12" customHeight="1">
      <c r="L43" s="122"/>
      <c r="O43" s="122"/>
      <c r="Q43" s="122"/>
      <c r="T43" s="122"/>
      <c r="U43" s="122"/>
      <c r="Y43" s="122"/>
      <c r="AA43" s="122"/>
      <c r="AB43" s="122"/>
    </row>
    <row r="44" spans="12:28" ht="12" customHeight="1">
      <c r="L44" s="122"/>
      <c r="O44" s="122"/>
      <c r="Q44" s="122"/>
      <c r="T44" s="122"/>
      <c r="U44" s="122"/>
      <c r="Y44" s="122"/>
      <c r="AA44" s="122"/>
      <c r="AB44" s="122"/>
    </row>
    <row r="45" spans="12:28" ht="12" customHeight="1">
      <c r="L45" s="122"/>
      <c r="O45" s="122"/>
      <c r="Q45" s="122"/>
      <c r="T45" s="122"/>
      <c r="U45" s="122"/>
      <c r="Y45" s="122"/>
      <c r="AA45" s="122"/>
      <c r="AB45" s="122"/>
    </row>
    <row r="46" spans="12:28" ht="12" customHeight="1">
      <c r="L46" s="122"/>
      <c r="O46" s="122"/>
      <c r="Q46" s="122"/>
      <c r="T46" s="122"/>
      <c r="U46" s="122"/>
      <c r="Y46" s="122"/>
      <c r="AA46" s="122"/>
      <c r="AB46" s="122"/>
    </row>
    <row r="47" spans="12:28" ht="12" customHeight="1">
      <c r="L47" s="122"/>
      <c r="O47" s="122"/>
      <c r="Q47" s="122"/>
      <c r="T47" s="122"/>
      <c r="U47" s="122"/>
      <c r="Y47" s="122"/>
      <c r="AA47" s="122"/>
      <c r="AB47" s="122"/>
    </row>
    <row r="48" spans="12:28" ht="12" customHeight="1">
      <c r="L48" s="122"/>
      <c r="O48" s="122"/>
      <c r="Q48" s="122"/>
      <c r="T48" s="122"/>
      <c r="U48" s="122"/>
      <c r="Y48" s="122"/>
      <c r="AA48" s="122"/>
      <c r="AB48" s="122"/>
    </row>
    <row r="49" spans="12:28" ht="12" customHeight="1">
      <c r="L49" s="122"/>
      <c r="O49" s="122"/>
      <c r="Q49" s="122"/>
      <c r="T49" s="122"/>
      <c r="U49" s="122"/>
      <c r="Y49" s="122"/>
      <c r="AA49" s="122"/>
      <c r="AB49" s="122"/>
    </row>
    <row r="50" spans="12:28" ht="12" customHeight="1">
      <c r="L50" s="122"/>
      <c r="O50" s="122"/>
      <c r="Q50" s="122"/>
      <c r="T50" s="122"/>
      <c r="U50" s="122"/>
      <c r="Y50" s="122"/>
      <c r="AA50" s="122"/>
      <c r="AB50" s="122"/>
    </row>
    <row r="51" spans="12:28" ht="12" customHeight="1">
      <c r="L51" s="122"/>
      <c r="O51" s="122"/>
      <c r="Q51" s="122"/>
      <c r="T51" s="122"/>
      <c r="U51" s="122"/>
      <c r="Y51" s="122"/>
      <c r="AA51" s="122"/>
      <c r="AB51" s="122"/>
    </row>
    <row r="52" spans="12:28" ht="12" customHeight="1">
      <c r="L52" s="122"/>
      <c r="O52" s="122"/>
      <c r="Q52" s="122"/>
      <c r="T52" s="122"/>
      <c r="U52" s="122"/>
      <c r="Y52" s="122"/>
      <c r="AA52" s="122"/>
      <c r="AB52" s="122"/>
    </row>
    <row r="53" spans="12:28" ht="12" customHeight="1">
      <c r="L53" s="122"/>
      <c r="O53" s="122"/>
      <c r="Q53" s="122"/>
      <c r="T53" s="122"/>
      <c r="U53" s="122"/>
      <c r="Y53" s="122"/>
      <c r="AA53" s="122"/>
      <c r="AB53" s="122"/>
    </row>
    <row r="54" spans="12:28" ht="12" customHeight="1">
      <c r="L54" s="122"/>
      <c r="O54" s="122"/>
      <c r="Q54" s="122"/>
      <c r="T54" s="122"/>
      <c r="U54" s="122"/>
      <c r="Y54" s="122"/>
      <c r="AA54" s="122"/>
      <c r="AB54" s="122"/>
    </row>
    <row r="55" spans="12:28" ht="12" customHeight="1">
      <c r="L55" s="122"/>
      <c r="O55" s="122"/>
      <c r="Q55" s="122"/>
      <c r="T55" s="122"/>
      <c r="U55" s="122"/>
      <c r="Y55" s="122"/>
      <c r="AA55" s="122"/>
      <c r="AB55" s="122"/>
    </row>
    <row r="56" spans="12:28" ht="12" customHeight="1">
      <c r="L56" s="122"/>
      <c r="O56" s="122"/>
      <c r="Q56" s="122"/>
      <c r="T56" s="122"/>
      <c r="U56" s="122"/>
      <c r="Y56" s="122"/>
      <c r="AA56" s="122"/>
      <c r="AB56" s="122"/>
    </row>
    <row r="57" spans="12:28" ht="12" customHeight="1">
      <c r="L57" s="122"/>
      <c r="O57" s="122"/>
      <c r="Q57" s="122"/>
      <c r="T57" s="122"/>
      <c r="U57" s="122"/>
      <c r="Y57" s="122"/>
      <c r="AA57" s="122"/>
      <c r="AB57" s="122"/>
    </row>
    <row r="58" spans="12:28" ht="12" customHeight="1">
      <c r="L58" s="122"/>
      <c r="O58" s="122"/>
      <c r="Q58" s="122"/>
      <c r="T58" s="122"/>
      <c r="U58" s="122"/>
      <c r="Y58" s="122"/>
      <c r="AA58" s="122"/>
      <c r="AB58" s="122"/>
    </row>
    <row r="59" spans="12:28" ht="12" customHeight="1">
      <c r="L59" s="122"/>
      <c r="O59" s="122"/>
      <c r="Q59" s="122"/>
      <c r="T59" s="122"/>
      <c r="U59" s="122"/>
      <c r="Y59" s="122"/>
      <c r="AA59" s="122"/>
      <c r="AB59" s="122"/>
    </row>
    <row r="60" spans="12:28" ht="12" customHeight="1">
      <c r="L60" s="122"/>
      <c r="O60" s="122"/>
      <c r="Q60" s="122"/>
      <c r="T60" s="122"/>
      <c r="U60" s="122"/>
      <c r="Y60" s="122"/>
      <c r="AA60" s="122"/>
      <c r="AB60" s="122"/>
    </row>
    <row r="61" spans="12:28" ht="12" customHeight="1">
      <c r="L61" s="122"/>
      <c r="O61" s="122"/>
      <c r="Q61" s="122"/>
      <c r="T61" s="122"/>
      <c r="U61" s="122"/>
      <c r="Y61" s="122"/>
      <c r="AA61" s="122"/>
      <c r="AB61" s="122"/>
    </row>
    <row r="62" spans="12:28" ht="12" customHeight="1">
      <c r="L62" s="122"/>
      <c r="O62" s="122"/>
      <c r="Q62" s="122"/>
      <c r="T62" s="122"/>
      <c r="U62" s="122"/>
      <c r="Y62" s="122"/>
      <c r="AA62" s="122"/>
      <c r="AB62" s="122"/>
    </row>
    <row r="63" spans="12:28" ht="12" customHeight="1">
      <c r="L63" s="122"/>
      <c r="O63" s="122"/>
      <c r="Q63" s="122"/>
      <c r="T63" s="122"/>
      <c r="U63" s="122"/>
      <c r="Y63" s="122"/>
      <c r="AA63" s="122"/>
      <c r="AB63" s="122"/>
    </row>
    <row r="64" spans="12:28" ht="12" customHeight="1">
      <c r="L64" s="122"/>
      <c r="O64" s="122"/>
      <c r="Q64" s="122"/>
      <c r="T64" s="122"/>
      <c r="U64" s="122"/>
      <c r="Y64" s="122"/>
      <c r="AA64" s="122"/>
      <c r="AB64" s="122"/>
    </row>
    <row r="65" spans="12:28" ht="12" customHeight="1">
      <c r="L65" s="122"/>
      <c r="O65" s="122"/>
      <c r="Q65" s="122"/>
      <c r="T65" s="122"/>
      <c r="U65" s="122"/>
      <c r="Y65" s="122"/>
      <c r="AA65" s="122"/>
      <c r="AB65" s="122"/>
    </row>
    <row r="66" spans="12:28" ht="12" customHeight="1">
      <c r="L66" s="122"/>
      <c r="O66" s="122"/>
      <c r="Q66" s="122"/>
      <c r="T66" s="122"/>
      <c r="U66" s="122"/>
      <c r="Y66" s="122"/>
      <c r="AA66" s="122"/>
      <c r="AB66" s="122"/>
    </row>
    <row r="67" spans="12:28" ht="12" customHeight="1">
      <c r="L67" s="122"/>
      <c r="O67" s="122"/>
      <c r="Q67" s="122"/>
      <c r="T67" s="122"/>
      <c r="U67" s="122"/>
      <c r="Y67" s="122"/>
      <c r="AA67" s="122"/>
      <c r="AB67" s="122"/>
    </row>
    <row r="68" spans="12:28" ht="12" customHeight="1">
      <c r="L68" s="122"/>
      <c r="O68" s="122"/>
      <c r="Q68" s="122"/>
      <c r="T68" s="122"/>
      <c r="U68" s="122"/>
      <c r="Y68" s="122"/>
      <c r="AA68" s="122"/>
      <c r="AB68" s="122"/>
    </row>
    <row r="69" spans="12:28" ht="12" customHeight="1">
      <c r="L69" s="122"/>
      <c r="O69" s="122"/>
      <c r="Q69" s="122"/>
      <c r="T69" s="122"/>
      <c r="U69" s="122"/>
      <c r="Y69" s="122"/>
      <c r="AA69" s="122"/>
      <c r="AB69" s="122"/>
    </row>
    <row r="70" spans="12:28" ht="12" customHeight="1">
      <c r="L70" s="122"/>
      <c r="O70" s="122"/>
      <c r="Q70" s="122"/>
      <c r="T70" s="122"/>
      <c r="U70" s="122"/>
      <c r="Y70" s="122"/>
      <c r="AA70" s="122"/>
      <c r="AB70" s="122"/>
    </row>
    <row r="71" spans="12:28" ht="12" customHeight="1">
      <c r="L71" s="122"/>
      <c r="O71" s="122"/>
      <c r="Q71" s="122"/>
      <c r="T71" s="122"/>
      <c r="U71" s="122"/>
      <c r="Y71" s="122"/>
      <c r="AA71" s="122"/>
      <c r="AB71" s="122"/>
    </row>
    <row r="72" spans="12:28" ht="12" customHeight="1">
      <c r="L72" s="122"/>
      <c r="O72" s="122"/>
      <c r="Q72" s="122"/>
      <c r="T72" s="122"/>
      <c r="U72" s="122"/>
      <c r="Y72" s="122"/>
      <c r="AA72" s="122"/>
      <c r="AB72" s="122"/>
    </row>
    <row r="73" spans="12:28" ht="12" customHeight="1">
      <c r="L73" s="122"/>
      <c r="O73" s="122"/>
      <c r="Q73" s="122"/>
      <c r="T73" s="122"/>
      <c r="U73" s="122"/>
      <c r="Y73" s="122"/>
      <c r="AA73" s="122"/>
      <c r="AB73" s="122"/>
    </row>
    <row r="74" spans="12:28" ht="12" customHeight="1">
      <c r="L74" s="122"/>
      <c r="O74" s="122"/>
      <c r="Q74" s="122"/>
      <c r="T74" s="122"/>
      <c r="U74" s="122"/>
      <c r="Y74" s="122"/>
      <c r="AA74" s="122"/>
      <c r="AB74" s="122"/>
    </row>
    <row r="75" spans="12:28" ht="12" customHeight="1">
      <c r="L75" s="122"/>
      <c r="O75" s="122"/>
      <c r="Q75" s="122"/>
      <c r="T75" s="122"/>
      <c r="U75" s="122"/>
      <c r="Y75" s="122"/>
      <c r="AA75" s="122"/>
      <c r="AB75" s="122"/>
    </row>
    <row r="76" spans="12:28" ht="12" customHeight="1">
      <c r="L76" s="122"/>
      <c r="O76" s="122"/>
      <c r="Q76" s="122"/>
      <c r="T76" s="122"/>
      <c r="U76" s="122"/>
      <c r="Y76" s="122"/>
      <c r="AA76" s="122"/>
      <c r="AB76" s="122"/>
    </row>
    <row r="77" spans="12:28" ht="12" customHeight="1">
      <c r="L77" s="122"/>
      <c r="O77" s="122"/>
      <c r="Q77" s="122"/>
      <c r="T77" s="122"/>
      <c r="U77" s="122"/>
      <c r="Y77" s="122"/>
      <c r="AA77" s="122"/>
      <c r="AB77" s="122"/>
    </row>
    <row r="78" spans="12:28" ht="12" customHeight="1">
      <c r="L78" s="122"/>
      <c r="O78" s="122"/>
      <c r="Q78" s="122"/>
      <c r="T78" s="122"/>
      <c r="U78" s="122"/>
      <c r="Y78" s="122"/>
      <c r="AA78" s="122"/>
      <c r="AB78" s="122"/>
    </row>
    <row r="79" spans="12:28" ht="12" customHeight="1">
      <c r="L79" s="122"/>
      <c r="O79" s="122"/>
      <c r="Q79" s="122"/>
      <c r="T79" s="122"/>
      <c r="U79" s="122"/>
      <c r="Y79" s="122"/>
      <c r="AA79" s="122"/>
      <c r="AB79" s="122"/>
    </row>
    <row r="80" spans="12:28" ht="12" customHeight="1">
      <c r="L80" s="122"/>
      <c r="O80" s="122"/>
      <c r="Q80" s="122"/>
      <c r="T80" s="122"/>
      <c r="U80" s="122"/>
      <c r="Y80" s="122"/>
      <c r="AA80" s="122"/>
      <c r="AB80" s="122"/>
    </row>
    <row r="81" spans="15:28" ht="12" customHeight="1">
      <c r="O81" s="122"/>
      <c r="T81" s="122"/>
      <c r="U81" s="122"/>
      <c r="Y81" s="122"/>
      <c r="AA81" s="122"/>
      <c r="AB81" s="122"/>
    </row>
    <row r="82" spans="15:28" ht="12" customHeight="1">
      <c r="O82" s="122"/>
      <c r="T82" s="122"/>
      <c r="U82" s="122"/>
      <c r="Y82" s="122"/>
      <c r="AA82" s="122"/>
      <c r="AB82" s="122"/>
    </row>
    <row r="83" spans="15:28" ht="12" customHeight="1">
      <c r="O83" s="122"/>
      <c r="T83" s="122"/>
      <c r="U83" s="122"/>
      <c r="Y83" s="122"/>
      <c r="AA83" s="122"/>
      <c r="AB83" s="122"/>
    </row>
    <row r="84" spans="15:28" ht="12" customHeight="1">
      <c r="O84" s="122"/>
      <c r="T84" s="122"/>
      <c r="U84" s="122"/>
      <c r="Y84" s="122"/>
      <c r="AA84" s="122"/>
      <c r="AB84" s="122"/>
    </row>
    <row r="85" spans="15:28" ht="12" customHeight="1">
      <c r="O85" s="122"/>
      <c r="T85" s="122"/>
      <c r="U85" s="122"/>
      <c r="Y85" s="122"/>
      <c r="AA85" s="122"/>
      <c r="AB85" s="122"/>
    </row>
    <row r="86" spans="15:28" ht="12" customHeight="1">
      <c r="O86" s="122"/>
      <c r="T86" s="122"/>
      <c r="U86" s="122"/>
      <c r="Y86" s="122"/>
      <c r="AA86" s="122"/>
      <c r="AB86" s="122"/>
    </row>
    <row r="87" spans="15:28" ht="12" customHeight="1">
      <c r="O87" s="122"/>
      <c r="T87" s="122"/>
      <c r="U87" s="122"/>
      <c r="Y87" s="122"/>
      <c r="AA87" s="122"/>
      <c r="AB87" s="122"/>
    </row>
    <row r="88" spans="15:28" ht="12" customHeight="1">
      <c r="O88" s="122"/>
      <c r="T88" s="122"/>
      <c r="U88" s="122"/>
      <c r="Y88" s="122"/>
      <c r="AA88" s="122"/>
      <c r="AB88" s="122"/>
    </row>
    <row r="89" spans="15:28" ht="12" customHeight="1">
      <c r="O89" s="122"/>
      <c r="T89" s="122"/>
      <c r="U89" s="122"/>
      <c r="Y89" s="122"/>
      <c r="AA89" s="122"/>
      <c r="AB89" s="122"/>
    </row>
    <row r="90" spans="15:28" ht="12" customHeight="1">
      <c r="O90" s="122"/>
      <c r="T90" s="122"/>
      <c r="U90" s="122"/>
      <c r="Y90" s="122"/>
      <c r="AA90" s="122"/>
      <c r="AB90" s="122"/>
    </row>
    <row r="91" spans="15:28" ht="12" customHeight="1">
      <c r="O91" s="122"/>
      <c r="T91" s="122"/>
      <c r="U91" s="122"/>
      <c r="Y91" s="122"/>
      <c r="AA91" s="122"/>
      <c r="AB91" s="122"/>
    </row>
    <row r="92" spans="15:28" ht="12" customHeight="1">
      <c r="O92" s="122"/>
      <c r="T92" s="122"/>
      <c r="U92" s="122"/>
      <c r="Y92" s="122"/>
      <c r="AA92" s="122"/>
      <c r="AB92" s="122"/>
    </row>
    <row r="93" spans="15:28" ht="12" customHeight="1">
      <c r="O93" s="122"/>
      <c r="T93" s="122"/>
      <c r="U93" s="122"/>
      <c r="Y93" s="122"/>
      <c r="AA93" s="122"/>
      <c r="AB93" s="122"/>
    </row>
    <row r="94" spans="15:28" ht="12" customHeight="1">
      <c r="O94" s="122"/>
      <c r="T94" s="122"/>
      <c r="U94" s="122"/>
      <c r="Y94" s="122"/>
      <c r="AA94" s="122"/>
      <c r="AB94" s="122"/>
    </row>
    <row r="95" spans="15:28" ht="12" customHeight="1">
      <c r="O95" s="122"/>
      <c r="T95" s="122"/>
      <c r="U95" s="122"/>
      <c r="Y95" s="122"/>
      <c r="AA95" s="122"/>
      <c r="AB95" s="122"/>
    </row>
    <row r="96" spans="15:28" ht="12" customHeight="1">
      <c r="O96" s="122"/>
      <c r="T96" s="122"/>
      <c r="U96" s="122"/>
      <c r="Y96" s="122"/>
      <c r="AA96" s="122"/>
      <c r="AB96" s="122"/>
    </row>
    <row r="97" spans="15:28" ht="12" customHeight="1">
      <c r="O97" s="122"/>
      <c r="T97" s="122"/>
      <c r="U97" s="122"/>
      <c r="Y97" s="122"/>
      <c r="AA97" s="122"/>
      <c r="AB97" s="122"/>
    </row>
    <row r="98" spans="15:28" ht="12" customHeight="1">
      <c r="O98" s="122"/>
      <c r="T98" s="122"/>
      <c r="U98" s="122"/>
      <c r="Y98" s="122"/>
      <c r="AA98" s="122"/>
      <c r="AB98" s="122"/>
    </row>
    <row r="99" spans="15:28" ht="12" customHeight="1">
      <c r="O99" s="122"/>
      <c r="T99" s="122"/>
      <c r="U99" s="122"/>
      <c r="Y99" s="122"/>
      <c r="AA99" s="122"/>
      <c r="AB99" s="122"/>
    </row>
    <row r="100" spans="15:28" ht="12" customHeight="1">
      <c r="O100" s="122"/>
      <c r="T100" s="122"/>
      <c r="U100" s="122"/>
      <c r="Y100" s="122"/>
      <c r="AA100" s="122"/>
      <c r="AB100" s="122"/>
    </row>
    <row r="101" spans="15:28" ht="12" customHeight="1">
      <c r="O101" s="122"/>
      <c r="T101" s="122"/>
      <c r="U101" s="122"/>
      <c r="Y101" s="122"/>
      <c r="AA101" s="122"/>
      <c r="AB101" s="122"/>
    </row>
    <row r="102" spans="15:28" ht="12" customHeight="1">
      <c r="O102" s="122"/>
      <c r="T102" s="122"/>
      <c r="U102" s="122"/>
      <c r="Y102" s="122"/>
      <c r="AA102" s="122"/>
      <c r="AB102" s="122"/>
    </row>
    <row r="103" spans="15:28" ht="12" customHeight="1">
      <c r="O103" s="122"/>
      <c r="T103" s="122"/>
      <c r="U103" s="122"/>
      <c r="Y103" s="122"/>
      <c r="AA103" s="122"/>
      <c r="AB103" s="122"/>
    </row>
    <row r="104" spans="15:28" ht="12" customHeight="1">
      <c r="O104" s="122"/>
      <c r="T104" s="122"/>
      <c r="U104" s="122"/>
      <c r="Y104" s="122"/>
      <c r="AA104" s="122"/>
      <c r="AB104" s="122"/>
    </row>
    <row r="105" spans="15:28" ht="12" customHeight="1">
      <c r="O105" s="122"/>
      <c r="T105" s="122"/>
      <c r="U105" s="122"/>
      <c r="Y105" s="122"/>
      <c r="AA105" s="122"/>
      <c r="AB105" s="122"/>
    </row>
    <row r="106" spans="15:28" ht="12" customHeight="1">
      <c r="O106" s="122"/>
      <c r="T106" s="122"/>
      <c r="U106" s="122"/>
      <c r="Y106" s="122"/>
      <c r="AA106" s="122"/>
      <c r="AB106" s="122"/>
    </row>
    <row r="107" spans="15:28" ht="12" customHeight="1">
      <c r="O107" s="122"/>
      <c r="T107" s="122"/>
      <c r="U107" s="122"/>
      <c r="Y107" s="122"/>
      <c r="AA107" s="122"/>
      <c r="AB107" s="122"/>
    </row>
    <row r="108" spans="15:28" ht="12" customHeight="1">
      <c r="O108" s="122"/>
      <c r="T108" s="122"/>
      <c r="U108" s="122"/>
      <c r="Y108" s="122"/>
      <c r="AA108" s="122"/>
      <c r="AB108" s="122"/>
    </row>
    <row r="109" spans="15:28" ht="12" customHeight="1">
      <c r="O109" s="122"/>
      <c r="T109" s="122"/>
      <c r="U109" s="122"/>
      <c r="Y109" s="122"/>
      <c r="AA109" s="122"/>
      <c r="AB109" s="122"/>
    </row>
    <row r="110" spans="15:28" ht="12" customHeight="1">
      <c r="O110" s="122"/>
      <c r="T110" s="122"/>
      <c r="U110" s="122"/>
      <c r="Y110" s="122"/>
      <c r="AA110" s="122"/>
      <c r="AB110" s="122"/>
    </row>
    <row r="111" spans="15:28" ht="12" customHeight="1">
      <c r="O111" s="122"/>
      <c r="T111" s="122"/>
      <c r="U111" s="122"/>
      <c r="Y111" s="122"/>
      <c r="AA111" s="122"/>
      <c r="AB111" s="122"/>
    </row>
    <row r="112" spans="15:28" ht="12" customHeight="1">
      <c r="O112" s="122"/>
      <c r="T112" s="122"/>
      <c r="U112" s="122"/>
      <c r="Y112" s="122"/>
      <c r="AA112" s="122"/>
      <c r="AB112" s="122"/>
    </row>
    <row r="113" spans="15:28" ht="12" customHeight="1">
      <c r="O113" s="122"/>
      <c r="T113" s="122"/>
      <c r="U113" s="122"/>
      <c r="Y113" s="122"/>
      <c r="AA113" s="122"/>
      <c r="AB113" s="122"/>
    </row>
    <row r="114" spans="15:28" ht="12" customHeight="1">
      <c r="O114" s="122"/>
      <c r="T114" s="122"/>
      <c r="U114" s="122"/>
      <c r="Y114" s="122"/>
      <c r="AA114" s="122"/>
      <c r="AB114" s="122"/>
    </row>
    <row r="115" spans="15:28" ht="12" customHeight="1">
      <c r="O115" s="122"/>
      <c r="T115" s="122"/>
      <c r="U115" s="122"/>
      <c r="Y115" s="122"/>
      <c r="AA115" s="122"/>
      <c r="AB115" s="122"/>
    </row>
    <row r="116" spans="15:28" ht="12" customHeight="1">
      <c r="O116" s="122"/>
      <c r="T116" s="122"/>
      <c r="U116" s="122"/>
      <c r="Y116" s="122"/>
      <c r="AA116" s="122"/>
      <c r="AB116" s="122"/>
    </row>
    <row r="117" spans="15:28" ht="12" customHeight="1">
      <c r="O117" s="122"/>
      <c r="T117" s="122"/>
      <c r="U117" s="122"/>
      <c r="Y117" s="122"/>
      <c r="AA117" s="122"/>
      <c r="AB117" s="122"/>
    </row>
    <row r="118" spans="15:28" ht="12" customHeight="1">
      <c r="O118" s="122"/>
      <c r="T118" s="122"/>
      <c r="U118" s="122"/>
      <c r="Y118" s="122"/>
      <c r="AA118" s="122"/>
      <c r="AB118" s="122"/>
    </row>
    <row r="119" spans="15:28" ht="12" customHeight="1">
      <c r="O119" s="122"/>
      <c r="T119" s="122"/>
      <c r="U119" s="122"/>
      <c r="Y119" s="122"/>
      <c r="AA119" s="122"/>
      <c r="AB119" s="122"/>
    </row>
    <row r="120" spans="15:28" ht="12" customHeight="1">
      <c r="O120" s="122"/>
      <c r="T120" s="122"/>
      <c r="U120" s="122"/>
      <c r="Y120" s="122"/>
      <c r="AA120" s="122"/>
      <c r="AB120" s="122"/>
    </row>
    <row r="121" spans="15:28" ht="12" customHeight="1">
      <c r="O121" s="122"/>
      <c r="T121" s="122"/>
      <c r="U121" s="122"/>
      <c r="Y121" s="122"/>
      <c r="AA121" s="122"/>
      <c r="AB121" s="122"/>
    </row>
    <row r="122" spans="15:28" ht="12" customHeight="1">
      <c r="O122" s="122"/>
      <c r="T122" s="122"/>
      <c r="U122" s="122"/>
      <c r="Y122" s="122"/>
      <c r="AA122" s="122"/>
      <c r="AB122" s="122"/>
    </row>
    <row r="123" spans="15:28" ht="12" customHeight="1">
      <c r="O123" s="122"/>
      <c r="T123" s="122"/>
      <c r="U123" s="122"/>
      <c r="Y123" s="122"/>
      <c r="AA123" s="122"/>
      <c r="AB123" s="122"/>
    </row>
    <row r="124" spans="15:28" ht="12" customHeight="1">
      <c r="O124" s="122"/>
      <c r="T124" s="122"/>
      <c r="U124" s="122"/>
      <c r="Y124" s="122"/>
      <c r="AA124" s="122"/>
      <c r="AB124" s="122"/>
    </row>
    <row r="125" spans="15:28" ht="12" customHeight="1">
      <c r="O125" s="122"/>
      <c r="T125" s="122"/>
      <c r="U125" s="122"/>
      <c r="Y125" s="122"/>
      <c r="AA125" s="122"/>
      <c r="AB125" s="122"/>
    </row>
    <row r="126" spans="15:28" ht="12" customHeight="1">
      <c r="O126" s="122"/>
      <c r="T126" s="122"/>
      <c r="U126" s="122"/>
      <c r="Y126" s="122"/>
      <c r="AA126" s="122"/>
      <c r="AB126" s="122"/>
    </row>
    <row r="127" spans="15:28" ht="12" customHeight="1">
      <c r="O127" s="122"/>
      <c r="T127" s="122"/>
      <c r="U127" s="122"/>
      <c r="Y127" s="122"/>
      <c r="AA127" s="122"/>
      <c r="AB127" s="122"/>
    </row>
    <row r="128" spans="15:28" ht="12" customHeight="1">
      <c r="O128" s="122"/>
      <c r="T128" s="122"/>
      <c r="U128" s="122"/>
      <c r="Y128" s="122"/>
      <c r="AA128" s="122"/>
      <c r="AB128" s="122"/>
    </row>
    <row r="129" spans="15:28" ht="12" customHeight="1">
      <c r="O129" s="122"/>
      <c r="T129" s="122"/>
      <c r="U129" s="122"/>
      <c r="Y129" s="122"/>
      <c r="AA129" s="122"/>
      <c r="AB129" s="122"/>
    </row>
    <row r="130" spans="15:28" ht="12" customHeight="1">
      <c r="O130" s="122"/>
      <c r="T130" s="122"/>
      <c r="U130" s="122"/>
      <c r="Y130" s="122"/>
      <c r="AA130" s="122"/>
      <c r="AB130" s="122"/>
    </row>
    <row r="131" spans="15:28" ht="12" customHeight="1">
      <c r="O131" s="122"/>
      <c r="T131" s="122"/>
      <c r="U131" s="122"/>
      <c r="Y131" s="122"/>
      <c r="AA131" s="122"/>
      <c r="AB131" s="122"/>
    </row>
    <row r="132" spans="15:28" ht="12" customHeight="1">
      <c r="O132" s="122"/>
      <c r="T132" s="122"/>
      <c r="U132" s="122"/>
      <c r="Y132" s="122"/>
      <c r="AA132" s="122"/>
      <c r="AB132" s="122"/>
    </row>
    <row r="133" spans="15:28" ht="12" customHeight="1">
      <c r="O133" s="122"/>
      <c r="T133" s="122"/>
      <c r="U133" s="122"/>
      <c r="Y133" s="122"/>
      <c r="AA133" s="122"/>
      <c r="AB133" s="122"/>
    </row>
    <row r="134" spans="15:28" ht="12" customHeight="1">
      <c r="O134" s="122"/>
      <c r="T134" s="122"/>
      <c r="U134" s="122"/>
      <c r="Y134" s="122"/>
      <c r="AA134" s="122"/>
      <c r="AB134" s="122"/>
    </row>
    <row r="135" spans="15:28" ht="12" customHeight="1">
      <c r="O135" s="122"/>
      <c r="T135" s="122"/>
      <c r="U135" s="122"/>
      <c r="Y135" s="122"/>
      <c r="AA135" s="122"/>
      <c r="AB135" s="122"/>
    </row>
    <row r="136" spans="15:28" ht="12" customHeight="1">
      <c r="O136" s="122"/>
      <c r="T136" s="122"/>
      <c r="U136" s="122"/>
      <c r="Y136" s="122"/>
      <c r="AA136" s="122"/>
      <c r="AB136" s="122"/>
    </row>
    <row r="137" spans="15:28" ht="12" customHeight="1">
      <c r="O137" s="122"/>
      <c r="T137" s="122"/>
      <c r="U137" s="122"/>
      <c r="Y137" s="122"/>
      <c r="AA137" s="122"/>
      <c r="AB137" s="122"/>
    </row>
    <row r="138" spans="15:28" ht="12" customHeight="1">
      <c r="O138" s="122"/>
      <c r="T138" s="122"/>
      <c r="U138" s="122"/>
      <c r="Y138" s="122"/>
      <c r="AA138" s="122"/>
      <c r="AB138" s="122"/>
    </row>
    <row r="139" spans="15:28" ht="12" customHeight="1">
      <c r="O139" s="122"/>
      <c r="T139" s="122"/>
      <c r="U139" s="122"/>
      <c r="Y139" s="122"/>
      <c r="AA139" s="122"/>
      <c r="AB139" s="122"/>
    </row>
    <row r="140" spans="15:28" ht="12" customHeight="1">
      <c r="O140" s="122"/>
      <c r="T140" s="122"/>
      <c r="U140" s="122"/>
      <c r="Y140" s="122"/>
      <c r="AA140" s="122"/>
      <c r="AB140" s="122"/>
    </row>
    <row r="141" spans="15:28" ht="12" customHeight="1">
      <c r="O141" s="122"/>
      <c r="T141" s="122"/>
      <c r="U141" s="122"/>
      <c r="Y141" s="122"/>
      <c r="AA141" s="122"/>
      <c r="AB141" s="122"/>
    </row>
    <row r="142" spans="15:28" ht="12" customHeight="1">
      <c r="O142" s="122"/>
      <c r="T142" s="122"/>
      <c r="U142" s="122"/>
      <c r="Y142" s="122"/>
      <c r="AA142" s="122"/>
      <c r="AB142" s="122"/>
    </row>
    <row r="143" spans="15:28" ht="12" customHeight="1">
      <c r="O143" s="122"/>
      <c r="T143" s="122"/>
      <c r="U143" s="122"/>
      <c r="Y143" s="122"/>
      <c r="AA143" s="122"/>
      <c r="AB143" s="122"/>
    </row>
    <row r="144" spans="15:28" ht="12" customHeight="1">
      <c r="O144" s="122"/>
      <c r="T144" s="122"/>
      <c r="U144" s="122"/>
      <c r="Y144" s="122"/>
      <c r="AA144" s="122"/>
      <c r="AB144" s="122"/>
    </row>
    <row r="145" spans="15:28" ht="12" customHeight="1">
      <c r="O145" s="122"/>
      <c r="T145" s="122"/>
      <c r="U145" s="122"/>
      <c r="Y145" s="122"/>
      <c r="AA145" s="122"/>
      <c r="AB145" s="122"/>
    </row>
    <row r="146" spans="15:28" ht="12" customHeight="1">
      <c r="O146" s="122"/>
      <c r="T146" s="122"/>
      <c r="U146" s="122"/>
      <c r="Y146" s="122"/>
      <c r="AA146" s="122"/>
      <c r="AB146" s="122"/>
    </row>
    <row r="147" spans="15:28" ht="12" customHeight="1">
      <c r="O147" s="122"/>
      <c r="T147" s="122"/>
      <c r="U147" s="122"/>
      <c r="Y147" s="122"/>
      <c r="AA147" s="122"/>
      <c r="AB147" s="122"/>
    </row>
    <row r="148" spans="15:28" ht="12" customHeight="1">
      <c r="O148" s="122"/>
      <c r="T148" s="122"/>
      <c r="U148" s="122"/>
      <c r="Y148" s="122"/>
      <c r="AA148" s="122"/>
      <c r="AB148" s="122"/>
    </row>
    <row r="149" spans="15:28" ht="12" customHeight="1">
      <c r="O149" s="122"/>
      <c r="T149" s="122"/>
      <c r="U149" s="122"/>
      <c r="Y149" s="122"/>
      <c r="AA149" s="122"/>
      <c r="AB149" s="122"/>
    </row>
    <row r="150" spans="15:28" ht="12" customHeight="1">
      <c r="O150" s="122"/>
      <c r="T150" s="122"/>
      <c r="U150" s="122"/>
      <c r="Y150" s="122"/>
      <c r="AA150" s="122"/>
      <c r="AB150" s="122"/>
    </row>
    <row r="151" spans="15:28" ht="12" customHeight="1">
      <c r="O151" s="122"/>
      <c r="T151" s="122"/>
      <c r="U151" s="122"/>
      <c r="Y151" s="122"/>
      <c r="AA151" s="122"/>
      <c r="AB151" s="122"/>
    </row>
    <row r="152" spans="15:28" ht="12" customHeight="1">
      <c r="O152" s="122"/>
      <c r="T152" s="122"/>
      <c r="U152" s="122"/>
      <c r="Y152" s="122"/>
      <c r="AA152" s="122"/>
      <c r="AB152" s="122"/>
    </row>
    <row r="153" spans="15:28" ht="12" customHeight="1">
      <c r="O153" s="122"/>
      <c r="T153" s="122"/>
      <c r="U153" s="122"/>
      <c r="Y153" s="122"/>
      <c r="AA153" s="122"/>
      <c r="AB153" s="122"/>
    </row>
    <row r="154" spans="15:28" ht="12" customHeight="1">
      <c r="O154" s="122"/>
      <c r="T154" s="122"/>
      <c r="U154" s="122"/>
      <c r="Y154" s="122"/>
      <c r="AA154" s="122"/>
      <c r="AB154" s="122"/>
    </row>
    <row r="155" spans="15:28" ht="12" customHeight="1">
      <c r="O155" s="122"/>
      <c r="T155" s="122"/>
      <c r="U155" s="122"/>
      <c r="Y155" s="122"/>
      <c r="AA155" s="122"/>
      <c r="AB155" s="122"/>
    </row>
    <row r="156" spans="15:28" ht="12" customHeight="1">
      <c r="O156" s="122"/>
      <c r="T156" s="122"/>
      <c r="U156" s="122"/>
      <c r="Y156" s="122"/>
      <c r="AA156" s="122"/>
      <c r="AB156" s="122"/>
    </row>
    <row r="157" spans="15:28" ht="12" customHeight="1">
      <c r="O157" s="122"/>
      <c r="T157" s="122"/>
      <c r="U157" s="122"/>
      <c r="Y157" s="122"/>
      <c r="AA157" s="122"/>
      <c r="AB157" s="122"/>
    </row>
    <row r="158" spans="15:28" ht="12" customHeight="1">
      <c r="O158" s="122"/>
      <c r="T158" s="122"/>
      <c r="U158" s="122"/>
      <c r="Y158" s="122"/>
      <c r="AA158" s="122"/>
      <c r="AB158" s="122"/>
    </row>
    <row r="159" spans="15:28" ht="12" customHeight="1">
      <c r="O159" s="122"/>
      <c r="T159" s="122"/>
      <c r="U159" s="122"/>
      <c r="Y159" s="122"/>
      <c r="AA159" s="122"/>
      <c r="AB159" s="122"/>
    </row>
    <row r="160" spans="15:28" ht="12" customHeight="1">
      <c r="O160" s="122"/>
      <c r="T160" s="122"/>
      <c r="U160" s="122"/>
      <c r="Y160" s="122"/>
      <c r="AA160" s="122"/>
      <c r="AB160" s="122"/>
    </row>
    <row r="161" spans="15:28" ht="12" customHeight="1">
      <c r="O161" s="122"/>
      <c r="T161" s="122"/>
      <c r="U161" s="122"/>
      <c r="Y161" s="122"/>
      <c r="AA161" s="122"/>
      <c r="AB161" s="122"/>
    </row>
    <row r="162" spans="15:28" ht="12" customHeight="1">
      <c r="O162" s="122"/>
      <c r="T162" s="122"/>
      <c r="U162" s="122"/>
      <c r="Y162" s="122"/>
      <c r="AA162" s="122"/>
      <c r="AB162" s="122"/>
    </row>
    <row r="163" spans="15:28" ht="12" customHeight="1">
      <c r="O163" s="122"/>
      <c r="T163" s="122"/>
      <c r="U163" s="122"/>
      <c r="Y163" s="122"/>
      <c r="AA163" s="122"/>
      <c r="AB163" s="122"/>
    </row>
    <row r="164" spans="15:28" ht="12" customHeight="1">
      <c r="O164" s="122"/>
      <c r="T164" s="122"/>
      <c r="U164" s="122"/>
      <c r="Y164" s="122"/>
      <c r="AA164" s="122"/>
      <c r="AB164" s="122"/>
    </row>
    <row r="165" spans="15:28" ht="12" customHeight="1">
      <c r="O165" s="122"/>
      <c r="T165" s="122"/>
      <c r="U165" s="122"/>
      <c r="Y165" s="122"/>
      <c r="AA165" s="122"/>
      <c r="AB165" s="122"/>
    </row>
    <row r="166" spans="15:28" ht="12" customHeight="1">
      <c r="O166" s="122"/>
      <c r="T166" s="122"/>
      <c r="U166" s="122"/>
      <c r="Y166" s="122"/>
      <c r="AA166" s="122"/>
      <c r="AB166" s="122"/>
    </row>
    <row r="167" spans="15:28" ht="12" customHeight="1">
      <c r="O167" s="122"/>
      <c r="T167" s="122"/>
      <c r="U167" s="122"/>
      <c r="Y167" s="122"/>
      <c r="AA167" s="122"/>
      <c r="AB167" s="122"/>
    </row>
    <row r="168" spans="15:28" ht="12" customHeight="1">
      <c r="O168" s="122"/>
      <c r="T168" s="122"/>
      <c r="U168" s="122"/>
      <c r="Y168" s="122"/>
      <c r="AA168" s="122"/>
      <c r="AB168" s="122"/>
    </row>
    <row r="169" spans="15:28" ht="12" customHeight="1">
      <c r="O169" s="122"/>
      <c r="T169" s="122"/>
      <c r="U169" s="122"/>
      <c r="Y169" s="122"/>
      <c r="AA169" s="122"/>
      <c r="AB169" s="122"/>
    </row>
    <row r="170" spans="15:28" ht="12" customHeight="1">
      <c r="O170" s="122"/>
      <c r="T170" s="122"/>
      <c r="U170" s="122"/>
      <c r="Y170" s="122"/>
      <c r="AA170" s="122"/>
      <c r="AB170" s="122"/>
    </row>
    <row r="171" spans="15:28" ht="12" customHeight="1">
      <c r="O171" s="122"/>
      <c r="T171" s="122"/>
      <c r="U171" s="122"/>
      <c r="Y171" s="122"/>
      <c r="AA171" s="122"/>
      <c r="AB171" s="122"/>
    </row>
    <row r="172" spans="15:28" ht="12" customHeight="1">
      <c r="O172" s="122"/>
      <c r="T172" s="122"/>
      <c r="U172" s="122"/>
      <c r="Y172" s="122"/>
      <c r="AA172" s="122"/>
      <c r="AB172" s="122"/>
    </row>
    <row r="173" spans="15:28" ht="12" customHeight="1">
      <c r="O173" s="122"/>
      <c r="T173" s="122"/>
      <c r="U173" s="122"/>
      <c r="Y173" s="122"/>
      <c r="AA173" s="122"/>
      <c r="AB173" s="122"/>
    </row>
    <row r="174" spans="15:28" ht="12" customHeight="1">
      <c r="O174" s="122"/>
      <c r="T174" s="122"/>
      <c r="U174" s="122"/>
      <c r="Y174" s="122"/>
      <c r="AA174" s="122"/>
      <c r="AB174" s="122"/>
    </row>
    <row r="175" spans="15:28" ht="12" customHeight="1">
      <c r="O175" s="122"/>
      <c r="T175" s="122"/>
      <c r="U175" s="122"/>
      <c r="Y175" s="122"/>
      <c r="AA175" s="122"/>
      <c r="AB175" s="122"/>
    </row>
    <row r="176" spans="15:28" ht="12" customHeight="1">
      <c r="O176" s="122"/>
      <c r="T176" s="122"/>
      <c r="U176" s="122"/>
      <c r="Y176" s="122"/>
      <c r="AA176" s="122"/>
      <c r="AB176" s="122"/>
    </row>
    <row r="177" spans="15:28" ht="12" customHeight="1">
      <c r="O177" s="122"/>
      <c r="T177" s="122"/>
      <c r="U177" s="122"/>
      <c r="Y177" s="122"/>
      <c r="AA177" s="122"/>
      <c r="AB177" s="122"/>
    </row>
    <row r="178" spans="15:28" ht="12" customHeight="1">
      <c r="O178" s="122"/>
      <c r="T178" s="122"/>
      <c r="U178" s="122"/>
      <c r="Y178" s="122"/>
      <c r="AA178" s="122"/>
      <c r="AB178" s="122"/>
    </row>
    <row r="179" spans="15:28" ht="12" customHeight="1">
      <c r="O179" s="122"/>
      <c r="T179" s="122"/>
      <c r="U179" s="122"/>
      <c r="Y179" s="122"/>
      <c r="AA179" s="122"/>
      <c r="AB179" s="122"/>
    </row>
    <row r="180" spans="15:28" ht="12" customHeight="1">
      <c r="O180" s="122"/>
      <c r="T180" s="122"/>
      <c r="U180" s="122"/>
      <c r="Y180" s="122"/>
      <c r="AA180" s="122"/>
      <c r="AB180" s="122"/>
    </row>
    <row r="181" spans="15:28" ht="12" customHeight="1">
      <c r="O181" s="122"/>
      <c r="T181" s="122"/>
      <c r="U181" s="122"/>
      <c r="Y181" s="122"/>
      <c r="AA181" s="122"/>
      <c r="AB181" s="122"/>
    </row>
    <row r="182" spans="15:28" ht="12" customHeight="1">
      <c r="O182" s="122"/>
      <c r="T182" s="122"/>
      <c r="U182" s="122"/>
      <c r="Y182" s="122"/>
      <c r="AA182" s="122"/>
      <c r="AB182" s="122"/>
    </row>
    <row r="183" spans="15:28" ht="12" customHeight="1">
      <c r="O183" s="122"/>
      <c r="T183" s="122"/>
      <c r="U183" s="122"/>
      <c r="Y183" s="122"/>
      <c r="AA183" s="122"/>
      <c r="AB183" s="122"/>
    </row>
    <row r="184" spans="15:28" ht="12" customHeight="1">
      <c r="O184" s="122"/>
      <c r="T184" s="122"/>
      <c r="U184" s="122"/>
      <c r="Y184" s="122"/>
      <c r="AA184" s="122"/>
      <c r="AB184" s="122"/>
    </row>
    <row r="185" spans="15:28" ht="12" customHeight="1">
      <c r="O185" s="122"/>
      <c r="T185" s="122"/>
      <c r="U185" s="122"/>
      <c r="Y185" s="122"/>
      <c r="AA185" s="122"/>
      <c r="AB185" s="122"/>
    </row>
    <row r="186" spans="15:28" ht="12" customHeight="1">
      <c r="O186" s="122"/>
      <c r="T186" s="122"/>
      <c r="U186" s="122"/>
      <c r="Y186" s="122"/>
      <c r="AA186" s="122"/>
      <c r="AB186" s="122"/>
    </row>
    <row r="187" spans="15:28" ht="12" customHeight="1">
      <c r="O187" s="122"/>
      <c r="T187" s="122"/>
      <c r="U187" s="122"/>
      <c r="Y187" s="122"/>
      <c r="AA187" s="122"/>
      <c r="AB187" s="122"/>
    </row>
    <row r="188" spans="15:28" ht="12" customHeight="1">
      <c r="O188" s="122"/>
      <c r="T188" s="122"/>
      <c r="U188" s="122"/>
      <c r="Y188" s="122"/>
      <c r="AA188" s="122"/>
      <c r="AB188" s="122"/>
    </row>
    <row r="189" spans="15:28" ht="12" customHeight="1">
      <c r="O189" s="122"/>
      <c r="T189" s="122"/>
      <c r="U189" s="122"/>
      <c r="Y189" s="122"/>
      <c r="AA189" s="122"/>
      <c r="AB189" s="122"/>
    </row>
    <row r="190" spans="15:28" ht="12" customHeight="1">
      <c r="O190" s="122"/>
      <c r="T190" s="122"/>
      <c r="U190" s="122"/>
      <c r="Y190" s="122"/>
      <c r="AA190" s="122"/>
      <c r="AB190" s="122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DB5C-9A32-41C6-800B-8E087631B8DB}">
  <dimension ref="A1:W180"/>
  <sheetViews>
    <sheetView zoomScale="205" zoomScaleNormal="205" workbookViewId="0">
      <pane ySplit="1" topLeftCell="A2" activePane="bottomLeft" state="frozen"/>
      <selection pane="bottomLeft" activeCell="I2" sqref="I2"/>
    </sheetView>
  </sheetViews>
  <sheetFormatPr defaultColWidth="14.140625" defaultRowHeight="12" customHeight="1"/>
  <cols>
    <col min="1" max="3" width="2.42578125" style="117" customWidth="1"/>
    <col min="4" max="4" width="32.7109375" style="123" customWidth="1"/>
    <col min="5" max="5" width="23.7109375" style="123" customWidth="1"/>
    <col min="6" max="6" width="3" style="117" customWidth="1"/>
    <col min="7" max="7" width="2.85546875" style="123" customWidth="1"/>
    <col min="8" max="8" width="33.140625" style="123" customWidth="1"/>
    <col min="9" max="9" width="23.85546875" style="123" customWidth="1"/>
    <col min="10" max="10" width="7" style="123" customWidth="1"/>
    <col min="11" max="11" width="7.28515625" style="123" customWidth="1"/>
    <col min="12" max="12" width="29.28515625" style="123" customWidth="1"/>
    <col min="13" max="13" width="5.140625" style="123" customWidth="1"/>
    <col min="14" max="16384" width="14.140625" style="123"/>
  </cols>
  <sheetData>
    <row r="1" spans="1:23" s="117" customFormat="1" ht="12" customHeight="1">
      <c r="A1" s="150" t="s">
        <v>4290</v>
      </c>
      <c r="B1" s="117" t="s">
        <v>4135</v>
      </c>
      <c r="C1" s="117" t="s">
        <v>4111</v>
      </c>
      <c r="D1" s="118" t="s">
        <v>4101</v>
      </c>
      <c r="E1" s="118" t="s">
        <v>4112</v>
      </c>
      <c r="F1" s="118" t="s">
        <v>4276</v>
      </c>
      <c r="G1" s="118" t="s">
        <v>4277</v>
      </c>
      <c r="H1" s="118" t="s">
        <v>4279</v>
      </c>
      <c r="I1" s="118" t="s">
        <v>4280</v>
      </c>
      <c r="J1" s="120" t="s">
        <v>23</v>
      </c>
      <c r="K1" s="120" t="s">
        <v>4287</v>
      </c>
      <c r="L1" s="120" t="s">
        <v>4108</v>
      </c>
      <c r="M1" s="120" t="s">
        <v>3498</v>
      </c>
      <c r="N1" s="120"/>
      <c r="O1" s="123"/>
      <c r="W1" s="119"/>
    </row>
    <row r="2" spans="1:23" s="117" customFormat="1" ht="12" customHeight="1">
      <c r="A2" s="123">
        <v>1</v>
      </c>
      <c r="B2" s="117" t="s">
        <v>3231</v>
      </c>
      <c r="C2" s="125" t="s">
        <v>604</v>
      </c>
      <c r="D2" s="113" t="s">
        <v>3189</v>
      </c>
      <c r="E2" s="115" t="s">
        <v>3188</v>
      </c>
      <c r="F2" s="118" t="s">
        <v>183</v>
      </c>
      <c r="G2" s="125" t="s">
        <v>41</v>
      </c>
      <c r="H2" s="113" t="s">
        <v>3187</v>
      </c>
      <c r="I2" s="115" t="s">
        <v>3186</v>
      </c>
      <c r="J2" s="120">
        <f t="shared" ref="J2:J8" si="0">LEN(SUBSTITUTE(SUBSTITUTE(SUBSTITUTE(SUBSTITUTE(SUBSTITUTE(SUBSTITUTE(D2," ",""),"'",""),"x",""),"y",""),"z",""),"2",""))</f>
        <v>16</v>
      </c>
      <c r="K2" s="120">
        <f>LEN(SUBSTITUTE(SUBSTITUTE(SUBSTITUTE(SUBSTITUTE(SUBSTITUTE(SUBSTITUTE(H2," ",""),"'",""),"x",""),"y",""),"z",""),"2",""))</f>
        <v>16</v>
      </c>
      <c r="L2" s="122" t="s">
        <v>4177</v>
      </c>
      <c r="M2" s="123">
        <v>13</v>
      </c>
      <c r="N2" s="123"/>
      <c r="O2" s="122"/>
      <c r="P2" s="122"/>
      <c r="Q2" s="123"/>
      <c r="R2" s="123"/>
      <c r="S2" s="123"/>
      <c r="T2" s="122"/>
      <c r="U2" s="123"/>
      <c r="V2" s="122"/>
      <c r="W2" s="122"/>
    </row>
    <row r="3" spans="1:23" ht="12.75" customHeight="1">
      <c r="A3" s="123">
        <v>2</v>
      </c>
      <c r="B3" s="117" t="s">
        <v>87</v>
      </c>
      <c r="C3" s="125" t="s">
        <v>728</v>
      </c>
      <c r="D3" s="113" t="s">
        <v>3192</v>
      </c>
      <c r="E3" s="115" t="s">
        <v>3193</v>
      </c>
      <c r="F3" s="118" t="s">
        <v>305</v>
      </c>
      <c r="G3" s="125" t="s">
        <v>1123</v>
      </c>
      <c r="H3" s="113" t="s">
        <v>3191</v>
      </c>
      <c r="I3" s="115" t="s">
        <v>3190</v>
      </c>
      <c r="J3" s="120">
        <f t="shared" si="0"/>
        <v>16</v>
      </c>
      <c r="K3" s="120">
        <f>LEN(SUBSTITUTE(SUBSTITUTE(SUBSTITUTE(SUBSTITUTE(SUBSTITUTE(SUBSTITUTE(H3," ",""),"'",""),"x",""),"y",""),"z",""),"2",""))</f>
        <v>16</v>
      </c>
      <c r="L3" s="122" t="s">
        <v>4181</v>
      </c>
      <c r="M3" s="123">
        <v>12</v>
      </c>
      <c r="O3" s="122"/>
      <c r="P3" s="122"/>
      <c r="T3" s="122"/>
      <c r="V3" s="122"/>
      <c r="W3" s="122"/>
    </row>
    <row r="4" spans="1:23" ht="12" customHeight="1">
      <c r="A4" s="123">
        <v>3</v>
      </c>
      <c r="B4" s="117" t="s">
        <v>1607</v>
      </c>
      <c r="C4" s="117" t="s">
        <v>1033</v>
      </c>
      <c r="D4" s="113" t="s">
        <v>3228</v>
      </c>
      <c r="E4" s="115" t="s">
        <v>3227</v>
      </c>
      <c r="F4" s="118" t="s">
        <v>1660</v>
      </c>
      <c r="G4" s="117" t="s">
        <v>154</v>
      </c>
      <c r="H4" s="113" t="s">
        <v>3229</v>
      </c>
      <c r="I4" s="115" t="s">
        <v>3230</v>
      </c>
      <c r="J4" s="120">
        <f t="shared" si="0"/>
        <v>16</v>
      </c>
      <c r="K4" s="120">
        <f>LEN(SUBSTITUTE(SUBSTITUTE(SUBSTITUTE(SUBSTITUTE(SUBSTITUTE(SUBSTITUTE(H4," ",""),"'",""),"x",""),"y",""),"z",""),"2",""))</f>
        <v>16</v>
      </c>
      <c r="L4" s="120" t="s">
        <v>4178</v>
      </c>
      <c r="M4" s="120">
        <v>13</v>
      </c>
      <c r="N4" s="120"/>
      <c r="P4" s="117"/>
      <c r="Q4" s="117"/>
      <c r="R4" s="117"/>
      <c r="S4" s="117"/>
      <c r="T4" s="117"/>
      <c r="U4" s="117"/>
      <c r="V4" s="117"/>
      <c r="W4" s="119"/>
    </row>
    <row r="5" spans="1:23" s="117" customFormat="1" ht="12" customHeight="1">
      <c r="A5" s="123">
        <v>4</v>
      </c>
      <c r="B5" s="117" t="s">
        <v>9</v>
      </c>
      <c r="C5" s="125" t="s">
        <v>1361</v>
      </c>
      <c r="D5" s="113" t="s">
        <v>3196</v>
      </c>
      <c r="E5" s="115" t="s">
        <v>3197</v>
      </c>
      <c r="F5" s="118" t="s">
        <v>1619</v>
      </c>
      <c r="G5" s="125" t="s">
        <v>1619</v>
      </c>
      <c r="H5" s="113" t="s">
        <v>3194</v>
      </c>
      <c r="I5" s="115" t="s">
        <v>3195</v>
      </c>
      <c r="J5" s="120">
        <f t="shared" si="0"/>
        <v>16</v>
      </c>
      <c r="K5" s="120">
        <f>LEN(SUBSTITUTE(SUBSTITUTE(SUBSTITUTE(SUBSTITUTE(SUBSTITUTE(SUBSTITUTE(H5," ",""),"'",""),"x",""),"y",""),"z",""),"2",""))</f>
        <v>16</v>
      </c>
      <c r="L5" s="122" t="s">
        <v>4179</v>
      </c>
      <c r="M5" s="123">
        <v>12</v>
      </c>
      <c r="N5" s="123"/>
      <c r="O5" s="122"/>
      <c r="P5" s="122"/>
      <c r="Q5" s="123"/>
      <c r="R5" s="123"/>
      <c r="S5" s="123"/>
      <c r="T5" s="122"/>
      <c r="U5" s="123"/>
      <c r="V5" s="122"/>
      <c r="W5" s="122"/>
    </row>
    <row r="6" spans="1:23" ht="12" customHeight="1">
      <c r="A6" s="123">
        <v>5</v>
      </c>
      <c r="B6" s="117" t="s">
        <v>836</v>
      </c>
      <c r="C6" s="117" t="s">
        <v>1482</v>
      </c>
      <c r="D6" s="113" t="s">
        <v>3224</v>
      </c>
      <c r="E6" s="115" t="s">
        <v>3223</v>
      </c>
      <c r="F6" s="118" t="s">
        <v>41</v>
      </c>
      <c r="G6" s="117" t="s">
        <v>305</v>
      </c>
      <c r="H6" s="113" t="s">
        <v>3226</v>
      </c>
      <c r="I6" s="115" t="s">
        <v>3225</v>
      </c>
      <c r="J6" s="120">
        <f t="shared" si="0"/>
        <v>16</v>
      </c>
      <c r="K6" s="120">
        <v>16</v>
      </c>
      <c r="L6" s="120" t="s">
        <v>4175</v>
      </c>
      <c r="M6" s="120">
        <v>13</v>
      </c>
      <c r="N6" s="120"/>
      <c r="P6" s="117"/>
      <c r="Q6" s="117"/>
      <c r="R6" s="117"/>
      <c r="S6" s="117"/>
      <c r="T6" s="117"/>
      <c r="U6" s="117"/>
      <c r="V6" s="117"/>
      <c r="W6" s="119"/>
    </row>
    <row r="7" spans="1:23" ht="12" customHeight="1">
      <c r="A7" s="123">
        <v>6</v>
      </c>
      <c r="B7" s="117" t="s">
        <v>604</v>
      </c>
      <c r="C7" s="117" t="s">
        <v>1531</v>
      </c>
      <c r="D7" s="113" t="s">
        <v>3182</v>
      </c>
      <c r="E7" s="115" t="s">
        <v>3183</v>
      </c>
      <c r="F7" s="118" t="s">
        <v>472</v>
      </c>
      <c r="G7" s="125" t="s">
        <v>472</v>
      </c>
      <c r="H7" s="113" t="s">
        <v>3185</v>
      </c>
      <c r="I7" s="115" t="s">
        <v>3184</v>
      </c>
      <c r="J7" s="120">
        <f t="shared" si="0"/>
        <v>16</v>
      </c>
      <c r="K7" s="120">
        <f>LEN(SUBSTITUTE(SUBSTITUTE(SUBSTITUTE(SUBSTITUTE(SUBSTITUTE(SUBSTITUTE(H7," ",""),"'",""),"x",""),"y",""),"z",""),"2",""))</f>
        <v>16</v>
      </c>
      <c r="L7" s="120" t="s">
        <v>4176</v>
      </c>
      <c r="M7" s="120">
        <v>12</v>
      </c>
      <c r="N7" s="120"/>
      <c r="O7" s="122"/>
      <c r="P7" s="122"/>
      <c r="T7" s="122"/>
      <c r="V7" s="122"/>
      <c r="W7" s="122"/>
    </row>
    <row r="8" spans="1:23" ht="12" customHeight="1">
      <c r="A8" s="123">
        <v>7</v>
      </c>
      <c r="B8" s="117" t="s">
        <v>154</v>
      </c>
      <c r="C8" s="125" t="s">
        <v>9</v>
      </c>
      <c r="D8" s="113" t="s">
        <v>3198</v>
      </c>
      <c r="E8" s="115" t="s">
        <v>3199</v>
      </c>
      <c r="F8" s="118" t="s">
        <v>1482</v>
      </c>
      <c r="G8" s="125" t="s">
        <v>836</v>
      </c>
      <c r="H8" s="113" t="s">
        <v>3201</v>
      </c>
      <c r="I8" s="115" t="s">
        <v>3200</v>
      </c>
      <c r="J8" s="120">
        <f t="shared" si="0"/>
        <v>16</v>
      </c>
      <c r="K8" s="120">
        <f>LEN(SUBSTITUTE(SUBSTITUTE(SUBSTITUTE(SUBSTITUTE(SUBSTITUTE(SUBSTITUTE(H8," ",""),"'",""),"x",""),"y",""),"z",""),"2",""))</f>
        <v>16</v>
      </c>
      <c r="L8" s="120" t="s">
        <v>4180</v>
      </c>
      <c r="M8" s="120">
        <v>12</v>
      </c>
      <c r="N8" s="120"/>
      <c r="O8" s="122"/>
      <c r="P8" s="122"/>
      <c r="T8" s="122"/>
      <c r="V8" s="122"/>
      <c r="W8" s="122"/>
    </row>
    <row r="9" spans="1:23" ht="12" customHeight="1">
      <c r="L9" s="122"/>
      <c r="O9" s="122"/>
      <c r="P9" s="122"/>
      <c r="T9" s="122"/>
      <c r="V9" s="122"/>
      <c r="W9" s="122"/>
    </row>
    <row r="10" spans="1:23" ht="12" customHeight="1">
      <c r="L10" s="122"/>
      <c r="O10" s="122"/>
      <c r="P10" s="122"/>
      <c r="T10" s="122"/>
      <c r="V10" s="122"/>
      <c r="W10" s="122"/>
    </row>
    <row r="11" spans="1:23" ht="12" customHeight="1">
      <c r="L11" s="122"/>
      <c r="O11" s="122"/>
      <c r="P11" s="122"/>
      <c r="T11" s="122"/>
      <c r="V11" s="122"/>
      <c r="W11" s="122"/>
    </row>
    <row r="12" spans="1:23" ht="12" customHeight="1">
      <c r="H12" s="122"/>
      <c r="L12" s="122"/>
      <c r="O12" s="122"/>
      <c r="P12" s="122"/>
      <c r="T12" s="122"/>
      <c r="V12" s="122"/>
      <c r="W12" s="122"/>
    </row>
    <row r="13" spans="1:23" ht="12" customHeight="1">
      <c r="H13" s="122"/>
      <c r="L13" s="122"/>
      <c r="O13" s="122"/>
      <c r="P13" s="122"/>
      <c r="T13" s="122"/>
      <c r="V13" s="122"/>
      <c r="W13" s="122"/>
    </row>
    <row r="14" spans="1:23" ht="12" customHeight="1">
      <c r="H14" s="122"/>
      <c r="L14" s="122"/>
      <c r="O14" s="122"/>
      <c r="P14" s="122"/>
      <c r="T14" s="122"/>
      <c r="V14" s="122"/>
      <c r="W14" s="122"/>
    </row>
    <row r="15" spans="1:23" ht="12" customHeight="1">
      <c r="H15" s="122"/>
      <c r="L15" s="122"/>
      <c r="O15" s="122"/>
      <c r="P15" s="122"/>
      <c r="T15" s="122"/>
      <c r="V15" s="122"/>
      <c r="W15" s="122"/>
    </row>
    <row r="16" spans="1:23" ht="12" customHeight="1">
      <c r="H16" s="122"/>
      <c r="L16" s="122"/>
      <c r="O16" s="122"/>
      <c r="P16" s="122"/>
      <c r="T16" s="122"/>
      <c r="V16" s="122"/>
      <c r="W16" s="122"/>
    </row>
    <row r="17" spans="8:23" ht="12" customHeight="1">
      <c r="H17" s="122"/>
      <c r="L17" s="122"/>
      <c r="O17" s="122"/>
      <c r="P17" s="122"/>
      <c r="T17" s="122"/>
      <c r="V17" s="122"/>
      <c r="W17" s="122"/>
    </row>
    <row r="18" spans="8:23" ht="12" customHeight="1">
      <c r="H18" s="122"/>
      <c r="L18" s="122"/>
      <c r="O18" s="122"/>
      <c r="P18" s="122"/>
      <c r="T18" s="122"/>
      <c r="V18" s="122"/>
      <c r="W18" s="122"/>
    </row>
    <row r="19" spans="8:23" ht="12" customHeight="1">
      <c r="H19" s="122"/>
      <c r="L19" s="122"/>
      <c r="O19" s="122"/>
      <c r="P19" s="122"/>
      <c r="T19" s="122"/>
      <c r="V19" s="122"/>
      <c r="W19" s="122"/>
    </row>
    <row r="20" spans="8:23" ht="12" customHeight="1">
      <c r="H20" s="122"/>
      <c r="L20" s="122"/>
      <c r="O20" s="122"/>
      <c r="P20" s="122"/>
      <c r="T20" s="122"/>
      <c r="V20" s="122"/>
      <c r="W20" s="122"/>
    </row>
    <row r="21" spans="8:23" ht="12" customHeight="1">
      <c r="H21" s="122"/>
      <c r="L21" s="122"/>
      <c r="O21" s="122"/>
      <c r="P21" s="122"/>
      <c r="T21" s="122"/>
      <c r="V21" s="122"/>
      <c r="W21" s="122"/>
    </row>
    <row r="22" spans="8:23" ht="12" customHeight="1">
      <c r="H22" s="122"/>
      <c r="L22" s="122"/>
      <c r="O22" s="122"/>
      <c r="P22" s="122"/>
      <c r="T22" s="122"/>
      <c r="V22" s="122"/>
      <c r="W22" s="122"/>
    </row>
    <row r="23" spans="8:23" ht="12" customHeight="1">
      <c r="H23" s="122"/>
      <c r="L23" s="122"/>
      <c r="O23" s="122"/>
      <c r="P23" s="122"/>
      <c r="T23" s="122"/>
      <c r="V23" s="122"/>
      <c r="W23" s="122"/>
    </row>
    <row r="24" spans="8:23" ht="12" customHeight="1">
      <c r="H24" s="122"/>
      <c r="L24" s="122"/>
      <c r="O24" s="122"/>
      <c r="P24" s="122"/>
      <c r="T24" s="122"/>
      <c r="V24" s="122"/>
      <c r="W24" s="122"/>
    </row>
    <row r="25" spans="8:23" ht="12" customHeight="1">
      <c r="H25" s="122"/>
      <c r="L25" s="122"/>
      <c r="O25" s="122"/>
      <c r="P25" s="122"/>
      <c r="T25" s="122"/>
      <c r="V25" s="122"/>
      <c r="W25" s="122"/>
    </row>
    <row r="26" spans="8:23" ht="12" customHeight="1">
      <c r="H26" s="122"/>
      <c r="L26" s="122"/>
      <c r="O26" s="122"/>
      <c r="P26" s="122"/>
      <c r="T26" s="122"/>
      <c r="V26" s="122"/>
      <c r="W26" s="122"/>
    </row>
    <row r="27" spans="8:23" ht="12" customHeight="1">
      <c r="H27" s="122"/>
      <c r="L27" s="122"/>
      <c r="O27" s="122"/>
      <c r="P27" s="122"/>
      <c r="T27" s="122"/>
      <c r="V27" s="122"/>
      <c r="W27" s="122"/>
    </row>
    <row r="28" spans="8:23" ht="12" customHeight="1">
      <c r="H28" s="122"/>
      <c r="L28" s="122"/>
      <c r="O28" s="122"/>
      <c r="P28" s="122"/>
      <c r="T28" s="122"/>
      <c r="V28" s="122"/>
      <c r="W28" s="122"/>
    </row>
    <row r="29" spans="8:23" ht="12" customHeight="1">
      <c r="H29" s="122"/>
      <c r="L29" s="122"/>
      <c r="O29" s="122"/>
      <c r="P29" s="122"/>
      <c r="T29" s="122"/>
      <c r="V29" s="122"/>
      <c r="W29" s="122"/>
    </row>
    <row r="30" spans="8:23" ht="12" customHeight="1">
      <c r="H30" s="122"/>
      <c r="L30" s="122"/>
      <c r="O30" s="122"/>
      <c r="P30" s="122"/>
      <c r="T30" s="122"/>
      <c r="V30" s="122"/>
      <c r="W30" s="122"/>
    </row>
    <row r="31" spans="8:23" ht="12" customHeight="1">
      <c r="H31" s="122"/>
      <c r="L31" s="122"/>
      <c r="O31" s="122"/>
      <c r="P31" s="122"/>
      <c r="T31" s="122"/>
      <c r="V31" s="122"/>
      <c r="W31" s="122"/>
    </row>
    <row r="32" spans="8:23" ht="12" customHeight="1">
      <c r="H32" s="122"/>
      <c r="L32" s="122"/>
      <c r="O32" s="122"/>
      <c r="P32" s="122"/>
      <c r="T32" s="122"/>
      <c r="V32" s="122"/>
      <c r="W32" s="122"/>
    </row>
    <row r="33" spans="8:23" ht="12" customHeight="1">
      <c r="H33" s="122"/>
      <c r="L33" s="122"/>
      <c r="O33" s="122"/>
      <c r="P33" s="122"/>
      <c r="T33" s="122"/>
      <c r="V33" s="122"/>
      <c r="W33" s="122"/>
    </row>
    <row r="34" spans="8:23" ht="12" customHeight="1">
      <c r="H34" s="122"/>
      <c r="L34" s="122"/>
      <c r="O34" s="122"/>
      <c r="P34" s="122"/>
      <c r="T34" s="122"/>
      <c r="V34" s="122"/>
      <c r="W34" s="122"/>
    </row>
    <row r="35" spans="8:23" ht="12" customHeight="1">
      <c r="H35" s="122"/>
      <c r="L35" s="122"/>
      <c r="O35" s="122"/>
      <c r="P35" s="122"/>
      <c r="T35" s="122"/>
      <c r="V35" s="122"/>
      <c r="W35" s="122"/>
    </row>
    <row r="36" spans="8:23" ht="12" customHeight="1">
      <c r="H36" s="122"/>
      <c r="L36" s="122"/>
      <c r="O36" s="122"/>
      <c r="P36" s="122"/>
      <c r="T36" s="122"/>
      <c r="V36" s="122"/>
      <c r="W36" s="122"/>
    </row>
    <row r="37" spans="8:23" ht="12" customHeight="1">
      <c r="H37" s="122"/>
      <c r="L37" s="122"/>
      <c r="O37" s="122"/>
      <c r="P37" s="122"/>
      <c r="T37" s="122"/>
      <c r="V37" s="122"/>
      <c r="W37" s="122"/>
    </row>
    <row r="38" spans="8:23" ht="12" customHeight="1">
      <c r="H38" s="122"/>
      <c r="L38" s="122"/>
      <c r="O38" s="122"/>
      <c r="P38" s="122"/>
      <c r="T38" s="122"/>
      <c r="V38" s="122"/>
      <c r="W38" s="122"/>
    </row>
    <row r="39" spans="8:23" ht="12" customHeight="1">
      <c r="H39" s="122"/>
      <c r="L39" s="122"/>
      <c r="O39" s="122"/>
      <c r="P39" s="122"/>
      <c r="T39" s="122"/>
      <c r="V39" s="122"/>
      <c r="W39" s="122"/>
    </row>
    <row r="40" spans="8:23" ht="12" customHeight="1">
      <c r="H40" s="122"/>
      <c r="L40" s="122"/>
      <c r="O40" s="122"/>
      <c r="P40" s="122"/>
      <c r="T40" s="122"/>
      <c r="V40" s="122"/>
      <c r="W40" s="122"/>
    </row>
    <row r="41" spans="8:23" ht="12" customHeight="1">
      <c r="H41" s="122"/>
      <c r="L41" s="122"/>
      <c r="O41" s="122"/>
      <c r="P41" s="122"/>
      <c r="T41" s="122"/>
      <c r="V41" s="122"/>
      <c r="W41" s="122"/>
    </row>
    <row r="42" spans="8:23" ht="12" customHeight="1">
      <c r="H42" s="122"/>
      <c r="L42" s="122"/>
      <c r="O42" s="122"/>
      <c r="P42" s="122"/>
      <c r="T42" s="122"/>
      <c r="V42" s="122"/>
      <c r="W42" s="122"/>
    </row>
    <row r="43" spans="8:23" ht="12" customHeight="1">
      <c r="H43" s="122"/>
      <c r="L43" s="122"/>
      <c r="O43" s="122"/>
      <c r="P43" s="122"/>
      <c r="T43" s="122"/>
      <c r="V43" s="122"/>
      <c r="W43" s="122"/>
    </row>
    <row r="44" spans="8:23" ht="12" customHeight="1">
      <c r="H44" s="122"/>
      <c r="L44" s="122"/>
      <c r="O44" s="122"/>
      <c r="P44" s="122"/>
      <c r="T44" s="122"/>
      <c r="V44" s="122"/>
      <c r="W44" s="122"/>
    </row>
    <row r="45" spans="8:23" ht="12" customHeight="1">
      <c r="H45" s="122"/>
      <c r="L45" s="122"/>
      <c r="O45" s="122"/>
      <c r="P45" s="122"/>
      <c r="T45" s="122"/>
      <c r="V45" s="122"/>
      <c r="W45" s="122"/>
    </row>
    <row r="46" spans="8:23" ht="12" customHeight="1">
      <c r="H46" s="122"/>
      <c r="L46" s="122"/>
      <c r="O46" s="122"/>
      <c r="P46" s="122"/>
      <c r="T46" s="122"/>
      <c r="V46" s="122"/>
      <c r="W46" s="122"/>
    </row>
    <row r="47" spans="8:23" ht="12" customHeight="1">
      <c r="H47" s="122"/>
      <c r="L47" s="122"/>
      <c r="O47" s="122"/>
      <c r="P47" s="122"/>
      <c r="T47" s="122"/>
      <c r="V47" s="122"/>
      <c r="W47" s="122"/>
    </row>
    <row r="48" spans="8:23" ht="12" customHeight="1">
      <c r="H48" s="122"/>
      <c r="L48" s="122"/>
      <c r="O48" s="122"/>
      <c r="P48" s="122"/>
      <c r="T48" s="122"/>
      <c r="V48" s="122"/>
      <c r="W48" s="122"/>
    </row>
    <row r="49" spans="8:23" ht="12" customHeight="1">
      <c r="H49" s="122"/>
      <c r="L49" s="122"/>
      <c r="O49" s="122"/>
      <c r="P49" s="122"/>
      <c r="T49" s="122"/>
      <c r="V49" s="122"/>
      <c r="W49" s="122"/>
    </row>
    <row r="50" spans="8:23" ht="12" customHeight="1">
      <c r="H50" s="122"/>
      <c r="L50" s="122"/>
      <c r="O50" s="122"/>
      <c r="P50" s="122"/>
      <c r="T50" s="122"/>
      <c r="V50" s="122"/>
      <c r="W50" s="122"/>
    </row>
    <row r="51" spans="8:23" ht="12" customHeight="1">
      <c r="H51" s="122"/>
      <c r="L51" s="122"/>
      <c r="O51" s="122"/>
      <c r="P51" s="122"/>
      <c r="T51" s="122"/>
      <c r="V51" s="122"/>
      <c r="W51" s="122"/>
    </row>
    <row r="52" spans="8:23" ht="12" customHeight="1">
      <c r="H52" s="122"/>
      <c r="L52" s="122"/>
      <c r="O52" s="122"/>
      <c r="P52" s="122"/>
      <c r="T52" s="122"/>
      <c r="V52" s="122"/>
      <c r="W52" s="122"/>
    </row>
    <row r="53" spans="8:23" ht="12" customHeight="1">
      <c r="H53" s="122"/>
      <c r="L53" s="122"/>
      <c r="O53" s="122"/>
      <c r="P53" s="122"/>
      <c r="T53" s="122"/>
      <c r="V53" s="122"/>
      <c r="W53" s="122"/>
    </row>
    <row r="54" spans="8:23" ht="12" customHeight="1">
      <c r="H54" s="122"/>
      <c r="L54" s="122"/>
      <c r="O54" s="122"/>
      <c r="P54" s="122"/>
      <c r="T54" s="122"/>
      <c r="V54" s="122"/>
      <c r="W54" s="122"/>
    </row>
    <row r="55" spans="8:23" ht="12" customHeight="1">
      <c r="H55" s="122"/>
      <c r="L55" s="122"/>
      <c r="O55" s="122"/>
      <c r="P55" s="122"/>
      <c r="T55" s="122"/>
      <c r="V55" s="122"/>
      <c r="W55" s="122"/>
    </row>
    <row r="56" spans="8:23" ht="12" customHeight="1">
      <c r="H56" s="122"/>
      <c r="L56" s="122"/>
      <c r="O56" s="122"/>
      <c r="P56" s="122"/>
      <c r="T56" s="122"/>
      <c r="V56" s="122"/>
      <c r="W56" s="122"/>
    </row>
    <row r="57" spans="8:23" ht="12" customHeight="1">
      <c r="H57" s="122"/>
      <c r="L57" s="122"/>
      <c r="O57" s="122"/>
      <c r="P57" s="122"/>
      <c r="T57" s="122"/>
      <c r="V57" s="122"/>
      <c r="W57" s="122"/>
    </row>
    <row r="58" spans="8:23" ht="12" customHeight="1">
      <c r="H58" s="122"/>
      <c r="L58" s="122"/>
      <c r="O58" s="122"/>
      <c r="P58" s="122"/>
      <c r="T58" s="122"/>
      <c r="V58" s="122"/>
      <c r="W58" s="122"/>
    </row>
    <row r="59" spans="8:23" ht="12" customHeight="1">
      <c r="H59" s="122"/>
      <c r="L59" s="122"/>
      <c r="O59" s="122"/>
      <c r="P59" s="122"/>
      <c r="T59" s="122"/>
      <c r="V59" s="122"/>
      <c r="W59" s="122"/>
    </row>
    <row r="60" spans="8:23" ht="12" customHeight="1">
      <c r="H60" s="122"/>
      <c r="L60" s="122"/>
      <c r="O60" s="122"/>
      <c r="P60" s="122"/>
      <c r="T60" s="122"/>
      <c r="V60" s="122"/>
      <c r="W60" s="122"/>
    </row>
    <row r="61" spans="8:23" ht="12" customHeight="1">
      <c r="H61" s="122"/>
      <c r="L61" s="122"/>
      <c r="O61" s="122"/>
      <c r="P61" s="122"/>
      <c r="T61" s="122"/>
      <c r="V61" s="122"/>
      <c r="W61" s="122"/>
    </row>
    <row r="62" spans="8:23" ht="12" customHeight="1">
      <c r="H62" s="122"/>
      <c r="L62" s="122"/>
      <c r="O62" s="122"/>
      <c r="P62" s="122"/>
      <c r="T62" s="122"/>
      <c r="V62" s="122"/>
      <c r="W62" s="122"/>
    </row>
    <row r="63" spans="8:23" ht="12" customHeight="1">
      <c r="H63" s="122"/>
      <c r="L63" s="122"/>
      <c r="O63" s="122"/>
      <c r="P63" s="122"/>
      <c r="T63" s="122"/>
      <c r="V63" s="122"/>
      <c r="W63" s="122"/>
    </row>
    <row r="64" spans="8:23" ht="12" customHeight="1">
      <c r="H64" s="122"/>
      <c r="L64" s="122"/>
      <c r="O64" s="122"/>
      <c r="P64" s="122"/>
      <c r="T64" s="122"/>
      <c r="V64" s="122"/>
      <c r="W64" s="122"/>
    </row>
    <row r="65" spans="8:23" ht="12" customHeight="1">
      <c r="H65" s="122"/>
      <c r="L65" s="122"/>
      <c r="O65" s="122"/>
      <c r="P65" s="122"/>
      <c r="T65" s="122"/>
      <c r="V65" s="122"/>
      <c r="W65" s="122"/>
    </row>
    <row r="66" spans="8:23" ht="12" customHeight="1">
      <c r="H66" s="122"/>
      <c r="L66" s="122"/>
      <c r="O66" s="122"/>
      <c r="P66" s="122"/>
      <c r="T66" s="122"/>
      <c r="V66" s="122"/>
      <c r="W66" s="122"/>
    </row>
    <row r="67" spans="8:23" ht="12" customHeight="1">
      <c r="H67" s="122"/>
      <c r="L67" s="122"/>
      <c r="O67" s="122"/>
      <c r="P67" s="122"/>
      <c r="T67" s="122"/>
      <c r="V67" s="122"/>
      <c r="W67" s="122"/>
    </row>
    <row r="68" spans="8:23" ht="12" customHeight="1">
      <c r="H68" s="122"/>
      <c r="L68" s="122"/>
      <c r="O68" s="122"/>
      <c r="P68" s="122"/>
      <c r="T68" s="122"/>
      <c r="V68" s="122"/>
      <c r="W68" s="122"/>
    </row>
    <row r="69" spans="8:23" ht="12" customHeight="1">
      <c r="H69" s="122"/>
      <c r="L69" s="122"/>
      <c r="O69" s="122"/>
      <c r="P69" s="122"/>
      <c r="T69" s="122"/>
      <c r="V69" s="122"/>
      <c r="W69" s="122"/>
    </row>
    <row r="70" spans="8:23" ht="12" customHeight="1">
      <c r="H70" s="122"/>
      <c r="L70" s="122"/>
      <c r="O70" s="122"/>
      <c r="P70" s="122"/>
      <c r="T70" s="122"/>
      <c r="V70" s="122"/>
      <c r="W70" s="122"/>
    </row>
    <row r="71" spans="8:23" ht="12" customHeight="1">
      <c r="L71" s="122"/>
      <c r="O71" s="122"/>
      <c r="P71" s="122"/>
      <c r="T71" s="122"/>
      <c r="V71" s="122"/>
      <c r="W71" s="122"/>
    </row>
    <row r="72" spans="8:23" ht="12" customHeight="1">
      <c r="L72" s="122"/>
      <c r="O72" s="122"/>
      <c r="P72" s="122"/>
      <c r="T72" s="122"/>
      <c r="V72" s="122"/>
      <c r="W72" s="122"/>
    </row>
    <row r="73" spans="8:23" ht="12" customHeight="1">
      <c r="L73" s="122"/>
      <c r="O73" s="122"/>
      <c r="P73" s="122"/>
      <c r="T73" s="122"/>
      <c r="V73" s="122"/>
      <c r="W73" s="122"/>
    </row>
    <row r="74" spans="8:23" ht="12" customHeight="1">
      <c r="L74" s="122"/>
      <c r="O74" s="122"/>
      <c r="P74" s="122"/>
      <c r="T74" s="122"/>
      <c r="V74" s="122"/>
      <c r="W74" s="122"/>
    </row>
    <row r="75" spans="8:23" ht="12" customHeight="1">
      <c r="L75" s="122"/>
      <c r="O75" s="122"/>
      <c r="P75" s="122"/>
      <c r="T75" s="122"/>
      <c r="V75" s="122"/>
      <c r="W75" s="122"/>
    </row>
    <row r="76" spans="8:23" ht="12" customHeight="1">
      <c r="L76" s="122"/>
      <c r="O76" s="122"/>
      <c r="P76" s="122"/>
      <c r="T76" s="122"/>
      <c r="V76" s="122"/>
      <c r="W76" s="122"/>
    </row>
    <row r="77" spans="8:23" ht="12" customHeight="1">
      <c r="L77" s="122"/>
      <c r="O77" s="122"/>
      <c r="P77" s="122"/>
      <c r="T77" s="122"/>
      <c r="V77" s="122"/>
      <c r="W77" s="122"/>
    </row>
    <row r="78" spans="8:23" ht="12" customHeight="1">
      <c r="L78" s="122"/>
      <c r="O78" s="122"/>
      <c r="P78" s="122"/>
      <c r="T78" s="122"/>
      <c r="V78" s="122"/>
      <c r="W78" s="122"/>
    </row>
    <row r="79" spans="8:23" ht="12" customHeight="1">
      <c r="L79" s="122"/>
      <c r="O79" s="122"/>
      <c r="P79" s="122"/>
      <c r="T79" s="122"/>
      <c r="V79" s="122"/>
      <c r="W79" s="122"/>
    </row>
    <row r="80" spans="8:23" ht="12" customHeight="1">
      <c r="L80" s="122"/>
      <c r="O80" s="122"/>
      <c r="P80" s="122"/>
      <c r="T80" s="122"/>
      <c r="V80" s="122"/>
      <c r="W80" s="122"/>
    </row>
    <row r="81" spans="12:23" ht="12" customHeight="1">
      <c r="L81" s="122"/>
      <c r="O81" s="122"/>
      <c r="P81" s="122"/>
      <c r="T81" s="122"/>
      <c r="V81" s="122"/>
      <c r="W81" s="122"/>
    </row>
    <row r="82" spans="12:23" ht="12" customHeight="1">
      <c r="L82" s="122"/>
      <c r="O82" s="122"/>
      <c r="P82" s="122"/>
      <c r="T82" s="122"/>
      <c r="V82" s="122"/>
      <c r="W82" s="122"/>
    </row>
    <row r="83" spans="12:23" ht="12" customHeight="1">
      <c r="L83" s="122"/>
      <c r="O83" s="122"/>
      <c r="P83" s="122"/>
      <c r="T83" s="122"/>
      <c r="V83" s="122"/>
      <c r="W83" s="122"/>
    </row>
    <row r="84" spans="12:23" ht="12" customHeight="1">
      <c r="L84" s="122"/>
      <c r="O84" s="122"/>
      <c r="P84" s="122"/>
      <c r="T84" s="122"/>
      <c r="V84" s="122"/>
      <c r="W84" s="122"/>
    </row>
    <row r="85" spans="12:23" ht="12" customHeight="1">
      <c r="L85" s="122"/>
      <c r="O85" s="122"/>
      <c r="P85" s="122"/>
      <c r="T85" s="122"/>
      <c r="V85" s="122"/>
      <c r="W85" s="122"/>
    </row>
    <row r="86" spans="12:23" ht="12" customHeight="1">
      <c r="L86" s="122"/>
      <c r="O86" s="122"/>
      <c r="P86" s="122"/>
      <c r="T86" s="122"/>
      <c r="V86" s="122"/>
      <c r="W86" s="122"/>
    </row>
    <row r="87" spans="12:23" ht="12" customHeight="1">
      <c r="L87" s="122"/>
      <c r="O87" s="122"/>
      <c r="P87" s="122"/>
      <c r="T87" s="122"/>
      <c r="V87" s="122"/>
      <c r="W87" s="122"/>
    </row>
    <row r="88" spans="12:23" ht="12" customHeight="1">
      <c r="L88" s="122"/>
      <c r="O88" s="122"/>
      <c r="P88" s="122"/>
      <c r="T88" s="122"/>
      <c r="V88" s="122"/>
      <c r="W88" s="122"/>
    </row>
    <row r="89" spans="12:23" ht="12" customHeight="1">
      <c r="L89" s="122"/>
      <c r="O89" s="122"/>
      <c r="P89" s="122"/>
      <c r="T89" s="122"/>
      <c r="V89" s="122"/>
      <c r="W89" s="122"/>
    </row>
    <row r="90" spans="12:23" ht="12" customHeight="1">
      <c r="L90" s="122"/>
      <c r="O90" s="122"/>
      <c r="P90" s="122"/>
      <c r="T90" s="122"/>
      <c r="V90" s="122"/>
      <c r="W90" s="122"/>
    </row>
    <row r="91" spans="12:23" ht="12" customHeight="1">
      <c r="L91" s="122"/>
      <c r="O91" s="122"/>
      <c r="P91" s="122"/>
      <c r="T91" s="122"/>
      <c r="V91" s="122"/>
      <c r="W91" s="122"/>
    </row>
    <row r="92" spans="12:23" ht="12" customHeight="1">
      <c r="L92" s="122"/>
      <c r="O92" s="122"/>
      <c r="P92" s="122"/>
      <c r="T92" s="122"/>
      <c r="V92" s="122"/>
      <c r="W92" s="122"/>
    </row>
    <row r="93" spans="12:23" ht="12" customHeight="1">
      <c r="L93" s="122"/>
      <c r="O93" s="122"/>
      <c r="P93" s="122"/>
      <c r="T93" s="122"/>
      <c r="V93" s="122"/>
      <c r="W93" s="122"/>
    </row>
    <row r="94" spans="12:23" ht="12" customHeight="1">
      <c r="L94" s="122"/>
      <c r="O94" s="122"/>
      <c r="P94" s="122"/>
      <c r="T94" s="122"/>
      <c r="V94" s="122"/>
      <c r="W94" s="122"/>
    </row>
    <row r="95" spans="12:23" ht="12" customHeight="1">
      <c r="L95" s="122"/>
      <c r="O95" s="122"/>
      <c r="P95" s="122"/>
      <c r="T95" s="122"/>
      <c r="V95" s="122"/>
      <c r="W95" s="122"/>
    </row>
    <row r="96" spans="12:23" ht="12" customHeight="1">
      <c r="L96" s="122"/>
      <c r="O96" s="122"/>
      <c r="P96" s="122"/>
      <c r="T96" s="122"/>
      <c r="V96" s="122"/>
      <c r="W96" s="122"/>
    </row>
    <row r="97" spans="12:23" ht="12" customHeight="1">
      <c r="L97" s="122"/>
      <c r="O97" s="122"/>
      <c r="P97" s="122"/>
      <c r="T97" s="122"/>
      <c r="V97" s="122"/>
      <c r="W97" s="122"/>
    </row>
    <row r="98" spans="12:23" ht="12" customHeight="1">
      <c r="L98" s="122"/>
      <c r="O98" s="122"/>
      <c r="P98" s="122"/>
      <c r="T98" s="122"/>
      <c r="V98" s="122"/>
      <c r="W98" s="122"/>
    </row>
    <row r="99" spans="12:23" ht="12" customHeight="1">
      <c r="L99" s="122"/>
      <c r="O99" s="122"/>
      <c r="P99" s="122"/>
      <c r="T99" s="122"/>
      <c r="V99" s="122"/>
      <c r="W99" s="122"/>
    </row>
    <row r="100" spans="12:23" ht="12" customHeight="1">
      <c r="L100" s="122"/>
      <c r="O100" s="122"/>
      <c r="P100" s="122"/>
      <c r="T100" s="122"/>
      <c r="V100" s="122"/>
      <c r="W100" s="122"/>
    </row>
    <row r="101" spans="12:23" ht="12" customHeight="1">
      <c r="L101" s="122"/>
      <c r="O101" s="122"/>
      <c r="P101" s="122"/>
      <c r="T101" s="122"/>
      <c r="V101" s="122"/>
      <c r="W101" s="122"/>
    </row>
    <row r="102" spans="12:23" ht="12" customHeight="1">
      <c r="L102" s="122"/>
      <c r="O102" s="122"/>
      <c r="P102" s="122"/>
      <c r="T102" s="122"/>
      <c r="V102" s="122"/>
      <c r="W102" s="122"/>
    </row>
    <row r="103" spans="12:23" ht="12" customHeight="1">
      <c r="L103" s="122"/>
      <c r="O103" s="122"/>
      <c r="P103" s="122"/>
      <c r="T103" s="122"/>
      <c r="V103" s="122"/>
      <c r="W103" s="122"/>
    </row>
    <row r="104" spans="12:23" ht="12" customHeight="1">
      <c r="L104" s="122"/>
      <c r="O104" s="122"/>
      <c r="P104" s="122"/>
      <c r="T104" s="122"/>
      <c r="V104" s="122"/>
      <c r="W104" s="122"/>
    </row>
    <row r="105" spans="12:23" ht="12" customHeight="1">
      <c r="L105" s="122"/>
      <c r="O105" s="122"/>
      <c r="P105" s="122"/>
      <c r="T105" s="122"/>
      <c r="V105" s="122"/>
      <c r="W105" s="122"/>
    </row>
    <row r="106" spans="12:23" ht="12" customHeight="1">
      <c r="L106" s="122"/>
      <c r="O106" s="122"/>
      <c r="P106" s="122"/>
      <c r="T106" s="122"/>
      <c r="V106" s="122"/>
      <c r="W106" s="122"/>
    </row>
    <row r="107" spans="12:23" ht="12" customHeight="1">
      <c r="L107" s="122"/>
      <c r="O107" s="122"/>
      <c r="P107" s="122"/>
      <c r="T107" s="122"/>
      <c r="V107" s="122"/>
      <c r="W107" s="122"/>
    </row>
    <row r="108" spans="12:23" ht="12" customHeight="1">
      <c r="L108" s="122"/>
      <c r="O108" s="122"/>
      <c r="P108" s="122"/>
      <c r="T108" s="122"/>
      <c r="V108" s="122"/>
      <c r="W108" s="122"/>
    </row>
    <row r="109" spans="12:23" ht="12" customHeight="1">
      <c r="L109" s="122"/>
      <c r="O109" s="122"/>
      <c r="P109" s="122"/>
      <c r="T109" s="122"/>
      <c r="V109" s="122"/>
      <c r="W109" s="122"/>
    </row>
    <row r="110" spans="12:23" ht="12" customHeight="1">
      <c r="L110" s="122"/>
      <c r="O110" s="122"/>
      <c r="P110" s="122"/>
      <c r="T110" s="122"/>
      <c r="V110" s="122"/>
      <c r="W110" s="122"/>
    </row>
    <row r="111" spans="12:23" ht="12" customHeight="1">
      <c r="L111" s="122"/>
      <c r="O111" s="122"/>
      <c r="P111" s="122"/>
      <c r="T111" s="122"/>
      <c r="V111" s="122"/>
      <c r="W111" s="122"/>
    </row>
    <row r="112" spans="12:23" ht="12" customHeight="1">
      <c r="L112" s="122"/>
      <c r="O112" s="122"/>
      <c r="P112" s="122"/>
      <c r="T112" s="122"/>
      <c r="V112" s="122"/>
      <c r="W112" s="122"/>
    </row>
    <row r="113" spans="12:23" ht="12" customHeight="1">
      <c r="L113" s="122"/>
      <c r="O113" s="122"/>
      <c r="P113" s="122"/>
      <c r="T113" s="122"/>
      <c r="V113" s="122"/>
      <c r="W113" s="122"/>
    </row>
    <row r="114" spans="12:23" ht="12" customHeight="1">
      <c r="L114" s="122"/>
      <c r="O114" s="122"/>
      <c r="P114" s="122"/>
      <c r="T114" s="122"/>
      <c r="V114" s="122"/>
      <c r="W114" s="122"/>
    </row>
    <row r="115" spans="12:23" ht="12" customHeight="1">
      <c r="L115" s="122"/>
      <c r="O115" s="122"/>
      <c r="P115" s="122"/>
      <c r="T115" s="122"/>
      <c r="V115" s="122"/>
      <c r="W115" s="122"/>
    </row>
    <row r="116" spans="12:23" ht="12" customHeight="1">
      <c r="L116" s="122"/>
      <c r="O116" s="122"/>
      <c r="P116" s="122"/>
      <c r="T116" s="122"/>
      <c r="V116" s="122"/>
      <c r="W116" s="122"/>
    </row>
    <row r="117" spans="12:23" ht="12" customHeight="1">
      <c r="L117" s="122"/>
      <c r="O117" s="122"/>
      <c r="P117" s="122"/>
      <c r="T117" s="122"/>
      <c r="V117" s="122"/>
      <c r="W117" s="122"/>
    </row>
    <row r="118" spans="12:23" ht="12" customHeight="1">
      <c r="L118" s="122"/>
      <c r="O118" s="122"/>
      <c r="P118" s="122"/>
      <c r="T118" s="122"/>
      <c r="V118" s="122"/>
      <c r="W118" s="122"/>
    </row>
    <row r="119" spans="12:23" ht="12" customHeight="1">
      <c r="L119" s="122"/>
      <c r="O119" s="122"/>
      <c r="P119" s="122"/>
      <c r="T119" s="122"/>
      <c r="V119" s="122"/>
      <c r="W119" s="122"/>
    </row>
    <row r="120" spans="12:23" ht="12" customHeight="1">
      <c r="L120" s="122"/>
      <c r="O120" s="122"/>
      <c r="P120" s="122"/>
      <c r="T120" s="122"/>
      <c r="V120" s="122"/>
      <c r="W120" s="122"/>
    </row>
    <row r="121" spans="12:23" ht="12" customHeight="1">
      <c r="L121" s="122"/>
      <c r="O121" s="122"/>
      <c r="P121" s="122"/>
      <c r="T121" s="122"/>
      <c r="V121" s="122"/>
      <c r="W121" s="122"/>
    </row>
    <row r="122" spans="12:23" ht="12" customHeight="1">
      <c r="L122" s="122"/>
      <c r="O122" s="122"/>
      <c r="P122" s="122"/>
      <c r="T122" s="122"/>
      <c r="V122" s="122"/>
      <c r="W122" s="122"/>
    </row>
    <row r="123" spans="12:23" ht="12" customHeight="1">
      <c r="L123" s="122"/>
      <c r="O123" s="122"/>
      <c r="P123" s="122"/>
      <c r="T123" s="122"/>
      <c r="V123" s="122"/>
      <c r="W123" s="122"/>
    </row>
    <row r="124" spans="12:23" ht="12" customHeight="1">
      <c r="L124" s="122"/>
      <c r="O124" s="122"/>
      <c r="P124" s="122"/>
      <c r="T124" s="122"/>
      <c r="V124" s="122"/>
      <c r="W124" s="122"/>
    </row>
    <row r="125" spans="12:23" ht="12" customHeight="1">
      <c r="L125" s="122"/>
      <c r="O125" s="122"/>
      <c r="P125" s="122"/>
      <c r="T125" s="122"/>
      <c r="V125" s="122"/>
      <c r="W125" s="122"/>
    </row>
    <row r="126" spans="12:23" ht="12" customHeight="1">
      <c r="L126" s="122"/>
      <c r="O126" s="122"/>
      <c r="P126" s="122"/>
      <c r="T126" s="122"/>
      <c r="V126" s="122"/>
      <c r="W126" s="122"/>
    </row>
    <row r="127" spans="12:23" ht="12" customHeight="1">
      <c r="L127" s="122"/>
      <c r="O127" s="122"/>
      <c r="P127" s="122"/>
      <c r="T127" s="122"/>
      <c r="V127" s="122"/>
      <c r="W127" s="122"/>
    </row>
    <row r="128" spans="12:23" ht="12" customHeight="1">
      <c r="L128" s="122"/>
      <c r="O128" s="122"/>
      <c r="P128" s="122"/>
      <c r="T128" s="122"/>
      <c r="V128" s="122"/>
      <c r="W128" s="122"/>
    </row>
    <row r="129" spans="12:23" ht="12" customHeight="1">
      <c r="L129" s="122"/>
      <c r="O129" s="122"/>
      <c r="P129" s="122"/>
      <c r="T129" s="122"/>
      <c r="V129" s="122"/>
      <c r="W129" s="122"/>
    </row>
    <row r="130" spans="12:23" ht="12" customHeight="1">
      <c r="L130" s="122"/>
      <c r="O130" s="122"/>
      <c r="P130" s="122"/>
      <c r="T130" s="122"/>
      <c r="V130" s="122"/>
      <c r="W130" s="122"/>
    </row>
    <row r="131" spans="12:23" ht="12" customHeight="1">
      <c r="L131" s="122"/>
      <c r="O131" s="122"/>
      <c r="P131" s="122"/>
      <c r="T131" s="122"/>
      <c r="V131" s="122"/>
      <c r="W131" s="122"/>
    </row>
    <row r="132" spans="12:23" ht="12" customHeight="1">
      <c r="L132" s="122"/>
      <c r="O132" s="122"/>
      <c r="P132" s="122"/>
      <c r="T132" s="122"/>
      <c r="V132" s="122"/>
      <c r="W132" s="122"/>
    </row>
    <row r="133" spans="12:23" ht="12" customHeight="1">
      <c r="L133" s="122"/>
      <c r="O133" s="122"/>
      <c r="P133" s="122"/>
      <c r="T133" s="122"/>
      <c r="V133" s="122"/>
      <c r="W133" s="122"/>
    </row>
    <row r="134" spans="12:23" ht="12" customHeight="1">
      <c r="L134" s="122"/>
      <c r="O134" s="122"/>
      <c r="P134" s="122"/>
      <c r="T134" s="122"/>
      <c r="V134" s="122"/>
      <c r="W134" s="122"/>
    </row>
    <row r="135" spans="12:23" ht="12" customHeight="1">
      <c r="L135" s="122"/>
      <c r="O135" s="122"/>
      <c r="P135" s="122"/>
      <c r="T135" s="122"/>
      <c r="V135" s="122"/>
      <c r="W135" s="122"/>
    </row>
    <row r="136" spans="12:23" ht="12" customHeight="1">
      <c r="L136" s="122"/>
      <c r="O136" s="122"/>
      <c r="P136" s="122"/>
      <c r="T136" s="122"/>
      <c r="V136" s="122"/>
      <c r="W136" s="122"/>
    </row>
    <row r="137" spans="12:23" ht="12" customHeight="1">
      <c r="L137" s="122"/>
      <c r="O137" s="122"/>
      <c r="P137" s="122"/>
      <c r="T137" s="122"/>
      <c r="V137" s="122"/>
      <c r="W137" s="122"/>
    </row>
    <row r="138" spans="12:23" ht="12" customHeight="1">
      <c r="L138" s="122"/>
      <c r="O138" s="122"/>
      <c r="P138" s="122"/>
      <c r="T138" s="122"/>
      <c r="V138" s="122"/>
      <c r="W138" s="122"/>
    </row>
    <row r="139" spans="12:23" ht="12" customHeight="1">
      <c r="L139" s="122"/>
      <c r="O139" s="122"/>
      <c r="P139" s="122"/>
      <c r="T139" s="122"/>
      <c r="V139" s="122"/>
      <c r="W139" s="122"/>
    </row>
    <row r="140" spans="12:23" ht="12" customHeight="1">
      <c r="L140" s="122"/>
      <c r="O140" s="122"/>
      <c r="P140" s="122"/>
      <c r="T140" s="122"/>
      <c r="V140" s="122"/>
      <c r="W140" s="122"/>
    </row>
    <row r="141" spans="12:23" ht="12" customHeight="1">
      <c r="L141" s="122"/>
      <c r="O141" s="122"/>
      <c r="P141" s="122"/>
      <c r="T141" s="122"/>
      <c r="V141" s="122"/>
      <c r="W141" s="122"/>
    </row>
    <row r="142" spans="12:23" ht="12" customHeight="1">
      <c r="L142" s="122"/>
      <c r="O142" s="122"/>
      <c r="P142" s="122"/>
      <c r="T142" s="122"/>
      <c r="V142" s="122"/>
      <c r="W142" s="122"/>
    </row>
    <row r="143" spans="12:23" ht="12" customHeight="1">
      <c r="L143" s="122"/>
      <c r="O143" s="122"/>
      <c r="P143" s="122"/>
      <c r="T143" s="122"/>
      <c r="V143" s="122"/>
      <c r="W143" s="122"/>
    </row>
    <row r="144" spans="12:23" ht="12" customHeight="1">
      <c r="L144" s="122"/>
      <c r="O144" s="122"/>
      <c r="P144" s="122"/>
      <c r="T144" s="122"/>
      <c r="V144" s="122"/>
      <c r="W144" s="122"/>
    </row>
    <row r="145" spans="12:23" ht="12" customHeight="1">
      <c r="L145" s="122"/>
      <c r="O145" s="122"/>
      <c r="P145" s="122"/>
      <c r="T145" s="122"/>
      <c r="V145" s="122"/>
      <c r="W145" s="122"/>
    </row>
    <row r="146" spans="12:23" ht="12" customHeight="1">
      <c r="L146" s="122"/>
      <c r="O146" s="122"/>
      <c r="P146" s="122"/>
      <c r="T146" s="122"/>
      <c r="V146" s="122"/>
      <c r="W146" s="122"/>
    </row>
    <row r="147" spans="12:23" ht="12" customHeight="1">
      <c r="L147" s="122"/>
      <c r="O147" s="122"/>
      <c r="P147" s="122"/>
      <c r="T147" s="122"/>
      <c r="V147" s="122"/>
      <c r="W147" s="122"/>
    </row>
    <row r="148" spans="12:23" ht="12" customHeight="1">
      <c r="L148" s="122"/>
      <c r="O148" s="122"/>
      <c r="P148" s="122"/>
      <c r="T148" s="122"/>
      <c r="V148" s="122"/>
      <c r="W148" s="122"/>
    </row>
    <row r="149" spans="12:23" ht="12" customHeight="1">
      <c r="L149" s="122"/>
      <c r="O149" s="122"/>
      <c r="P149" s="122"/>
      <c r="T149" s="122"/>
      <c r="V149" s="122"/>
      <c r="W149" s="122"/>
    </row>
    <row r="150" spans="12:23" ht="12" customHeight="1">
      <c r="L150" s="122"/>
      <c r="O150" s="122"/>
      <c r="P150" s="122"/>
      <c r="T150" s="122"/>
      <c r="V150" s="122"/>
      <c r="W150" s="122"/>
    </row>
    <row r="151" spans="12:23" ht="12" customHeight="1">
      <c r="L151" s="122"/>
      <c r="O151" s="122"/>
      <c r="P151" s="122"/>
      <c r="T151" s="122"/>
      <c r="V151" s="122"/>
      <c r="W151" s="122"/>
    </row>
    <row r="152" spans="12:23" ht="12" customHeight="1">
      <c r="L152" s="122"/>
      <c r="O152" s="122"/>
      <c r="P152" s="122"/>
      <c r="T152" s="122"/>
      <c r="V152" s="122"/>
      <c r="W152" s="122"/>
    </row>
    <row r="153" spans="12:23" ht="12" customHeight="1">
      <c r="L153" s="122"/>
      <c r="O153" s="122"/>
      <c r="P153" s="122"/>
      <c r="T153" s="122"/>
      <c r="V153" s="122"/>
      <c r="W153" s="122"/>
    </row>
    <row r="154" spans="12:23" ht="12" customHeight="1">
      <c r="L154" s="122"/>
      <c r="O154" s="122"/>
      <c r="P154" s="122"/>
      <c r="T154" s="122"/>
      <c r="V154" s="122"/>
      <c r="W154" s="122"/>
    </row>
    <row r="155" spans="12:23" ht="12" customHeight="1">
      <c r="L155" s="122"/>
      <c r="O155" s="122"/>
      <c r="P155" s="122"/>
      <c r="T155" s="122"/>
      <c r="V155" s="122"/>
      <c r="W155" s="122"/>
    </row>
    <row r="156" spans="12:23" ht="12" customHeight="1">
      <c r="L156" s="122"/>
      <c r="O156" s="122"/>
      <c r="P156" s="122"/>
      <c r="T156" s="122"/>
      <c r="V156" s="122"/>
      <c r="W156" s="122"/>
    </row>
    <row r="157" spans="12:23" ht="12" customHeight="1">
      <c r="L157" s="122"/>
      <c r="O157" s="122"/>
      <c r="P157" s="122"/>
      <c r="T157" s="122"/>
      <c r="V157" s="122"/>
      <c r="W157" s="122"/>
    </row>
    <row r="158" spans="12:23" ht="12" customHeight="1">
      <c r="L158" s="122"/>
      <c r="O158" s="122"/>
      <c r="P158" s="122"/>
      <c r="T158" s="122"/>
      <c r="V158" s="122"/>
      <c r="W158" s="122"/>
    </row>
    <row r="159" spans="12:23" ht="12" customHeight="1">
      <c r="L159" s="122"/>
      <c r="O159" s="122"/>
      <c r="P159" s="122"/>
      <c r="T159" s="122"/>
      <c r="V159" s="122"/>
      <c r="W159" s="122"/>
    </row>
    <row r="160" spans="12:23" ht="12" customHeight="1">
      <c r="L160" s="122"/>
      <c r="O160" s="122"/>
      <c r="P160" s="122"/>
      <c r="T160" s="122"/>
      <c r="V160" s="122"/>
      <c r="W160" s="122"/>
    </row>
    <row r="161" spans="12:23" ht="12" customHeight="1">
      <c r="L161" s="122"/>
      <c r="O161" s="122"/>
      <c r="P161" s="122"/>
      <c r="T161" s="122"/>
      <c r="V161" s="122"/>
      <c r="W161" s="122"/>
    </row>
    <row r="162" spans="12:23" ht="12" customHeight="1">
      <c r="L162" s="122"/>
      <c r="O162" s="122"/>
      <c r="P162" s="122"/>
      <c r="T162" s="122"/>
      <c r="V162" s="122"/>
      <c r="W162" s="122"/>
    </row>
    <row r="163" spans="12:23" ht="12" customHeight="1">
      <c r="L163" s="122"/>
      <c r="O163" s="122"/>
      <c r="P163" s="122"/>
      <c r="T163" s="122"/>
      <c r="V163" s="122"/>
      <c r="W163" s="122"/>
    </row>
    <row r="164" spans="12:23" ht="12" customHeight="1">
      <c r="L164" s="122"/>
      <c r="O164" s="122"/>
      <c r="P164" s="122"/>
      <c r="T164" s="122"/>
      <c r="V164" s="122"/>
      <c r="W164" s="122"/>
    </row>
    <row r="165" spans="12:23" ht="12" customHeight="1">
      <c r="L165" s="122"/>
      <c r="O165" s="122"/>
      <c r="P165" s="122"/>
      <c r="T165" s="122"/>
      <c r="V165" s="122"/>
      <c r="W165" s="122"/>
    </row>
    <row r="166" spans="12:23" ht="12" customHeight="1">
      <c r="L166" s="122"/>
      <c r="O166" s="122"/>
      <c r="P166" s="122"/>
      <c r="T166" s="122"/>
      <c r="V166" s="122"/>
      <c r="W166" s="122"/>
    </row>
    <row r="167" spans="12:23" ht="12" customHeight="1">
      <c r="L167" s="122"/>
      <c r="O167" s="122"/>
      <c r="P167" s="122"/>
      <c r="T167" s="122"/>
      <c r="V167" s="122"/>
      <c r="W167" s="122"/>
    </row>
    <row r="168" spans="12:23" ht="12" customHeight="1">
      <c r="L168" s="122"/>
      <c r="O168" s="122"/>
      <c r="P168" s="122"/>
      <c r="T168" s="122"/>
      <c r="V168" s="122"/>
      <c r="W168" s="122"/>
    </row>
    <row r="169" spans="12:23" ht="12" customHeight="1">
      <c r="L169" s="122"/>
      <c r="O169" s="122"/>
      <c r="P169" s="122"/>
      <c r="T169" s="122"/>
      <c r="V169" s="122"/>
      <c r="W169" s="122"/>
    </row>
    <row r="170" spans="12:23" ht="12" customHeight="1">
      <c r="L170" s="122"/>
      <c r="O170" s="122"/>
      <c r="P170" s="122"/>
      <c r="T170" s="122"/>
      <c r="V170" s="122"/>
      <c r="W170" s="122"/>
    </row>
    <row r="171" spans="12:23" ht="12" customHeight="1">
      <c r="L171" s="122"/>
      <c r="O171" s="122"/>
      <c r="P171" s="122"/>
      <c r="T171" s="122"/>
      <c r="V171" s="122"/>
      <c r="W171" s="122"/>
    </row>
    <row r="172" spans="12:23" ht="12" customHeight="1">
      <c r="L172" s="122"/>
      <c r="O172" s="122"/>
      <c r="P172" s="122"/>
      <c r="T172" s="122"/>
      <c r="V172" s="122"/>
      <c r="W172" s="122"/>
    </row>
    <row r="173" spans="12:23" ht="12" customHeight="1">
      <c r="L173" s="122"/>
      <c r="O173" s="122"/>
      <c r="P173" s="122"/>
      <c r="T173" s="122"/>
      <c r="V173" s="122"/>
      <c r="W173" s="122"/>
    </row>
    <row r="174" spans="12:23" ht="12" customHeight="1">
      <c r="L174" s="122"/>
      <c r="O174" s="122"/>
      <c r="P174" s="122"/>
      <c r="T174" s="122"/>
      <c r="V174" s="122"/>
      <c r="W174" s="122"/>
    </row>
    <row r="175" spans="12:23" ht="12" customHeight="1">
      <c r="L175" s="122"/>
      <c r="O175" s="122"/>
      <c r="P175" s="122"/>
      <c r="T175" s="122"/>
      <c r="V175" s="122"/>
      <c r="W175" s="122"/>
    </row>
    <row r="176" spans="12:23" ht="12" customHeight="1">
      <c r="L176" s="122"/>
      <c r="O176" s="122"/>
      <c r="P176" s="122"/>
      <c r="T176" s="122"/>
      <c r="V176" s="122"/>
      <c r="W176" s="122"/>
    </row>
    <row r="177" spans="12:23" ht="12" customHeight="1">
      <c r="L177" s="122"/>
      <c r="O177" s="122"/>
      <c r="P177" s="122"/>
      <c r="T177" s="122"/>
      <c r="V177" s="122"/>
      <c r="W177" s="122"/>
    </row>
    <row r="178" spans="12:23" ht="12" customHeight="1">
      <c r="L178" s="122"/>
      <c r="O178" s="122"/>
      <c r="P178" s="122"/>
      <c r="T178" s="122"/>
      <c r="V178" s="122"/>
      <c r="W178" s="122"/>
    </row>
    <row r="179" spans="12:23" ht="12" customHeight="1">
      <c r="L179" s="122"/>
      <c r="O179" s="122"/>
      <c r="P179" s="122"/>
      <c r="T179" s="122"/>
      <c r="V179" s="122"/>
      <c r="W179" s="122"/>
    </row>
    <row r="180" spans="12:23" ht="12" customHeight="1">
      <c r="L180" s="122"/>
      <c r="O180" s="122"/>
      <c r="P180" s="122"/>
      <c r="T180" s="122"/>
      <c r="V180" s="122"/>
      <c r="W180" s="122"/>
    </row>
  </sheetData>
  <autoFilter ref="B1:W1" xr:uid="{3DD0DB5C-9A32-41C6-800B-8E087631B8DB}">
    <sortState xmlns:xlrd2="http://schemas.microsoft.com/office/spreadsheetml/2017/richdata2" ref="B2:W8">
      <sortCondition ref="C1"/>
    </sortState>
  </autoFilter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52E2A-2530-40FD-908E-7356B879A011}">
  <dimension ref="A1:J35"/>
  <sheetViews>
    <sheetView zoomScale="160" zoomScaleNormal="160" workbookViewId="0">
      <selection activeCell="G15" sqref="G15:H15"/>
    </sheetView>
  </sheetViews>
  <sheetFormatPr defaultRowHeight="12"/>
  <cols>
    <col min="1" max="1" width="15.28515625" style="99" customWidth="1"/>
    <col min="2" max="2" width="6.140625" style="116" customWidth="1"/>
    <col min="3" max="3" width="7.140625" style="116" customWidth="1"/>
    <col min="4" max="4" width="5.28515625" style="116" customWidth="1"/>
    <col min="5" max="5" width="5.28515625" style="99" customWidth="1"/>
    <col min="6" max="6" width="6.7109375" style="99" customWidth="1"/>
    <col min="7" max="7" width="7.5703125" style="99" customWidth="1"/>
    <col min="8" max="8" width="7.42578125" style="99" customWidth="1"/>
    <col min="9" max="9" width="16.42578125" style="99" customWidth="1"/>
    <col min="10" max="10" width="16.28515625" style="99" customWidth="1"/>
    <col min="11" max="16384" width="9.140625" style="99"/>
  </cols>
  <sheetData>
    <row r="1" spans="1:8">
      <c r="B1" s="134" t="s">
        <v>3468</v>
      </c>
      <c r="C1" s="134" t="s">
        <v>3469</v>
      </c>
      <c r="F1" s="101" t="s">
        <v>23</v>
      </c>
      <c r="G1" s="134" t="s">
        <v>4161</v>
      </c>
      <c r="H1" s="134" t="s">
        <v>4162</v>
      </c>
    </row>
    <row r="2" spans="1:8">
      <c r="A2" s="101" t="s">
        <v>4143</v>
      </c>
      <c r="B2" s="116">
        <v>220</v>
      </c>
      <c r="C2" s="116">
        <v>189</v>
      </c>
      <c r="F2" s="151">
        <v>4</v>
      </c>
      <c r="G2" s="152">
        <v>3</v>
      </c>
    </row>
    <row r="3" spans="1:8">
      <c r="A3" s="101" t="s">
        <v>4145</v>
      </c>
      <c r="B3" s="116">
        <v>108</v>
      </c>
      <c r="C3" s="116">
        <v>153</v>
      </c>
      <c r="F3" s="151">
        <v>5</v>
      </c>
      <c r="G3" s="152">
        <v>2</v>
      </c>
    </row>
    <row r="4" spans="1:8">
      <c r="A4" s="101" t="s">
        <v>4146</v>
      </c>
      <c r="B4" s="116">
        <v>27</v>
      </c>
      <c r="C4" s="116">
        <v>15</v>
      </c>
      <c r="F4" s="151">
        <v>6</v>
      </c>
      <c r="G4" s="152">
        <v>3</v>
      </c>
    </row>
    <row r="5" spans="1:8">
      <c r="A5" s="101" t="s">
        <v>4221</v>
      </c>
      <c r="B5" s="116">
        <v>54</v>
      </c>
      <c r="C5" s="116">
        <v>14</v>
      </c>
      <c r="F5" s="151">
        <v>7</v>
      </c>
      <c r="G5" s="152">
        <v>37</v>
      </c>
    </row>
    <row r="6" spans="1:8">
      <c r="A6" s="101" t="s">
        <v>4302</v>
      </c>
      <c r="B6" s="116">
        <v>18</v>
      </c>
      <c r="C6" s="116">
        <v>62</v>
      </c>
      <c r="F6" s="151">
        <v>7.5</v>
      </c>
      <c r="G6" s="152">
        <v>2</v>
      </c>
    </row>
    <row r="7" spans="1:8">
      <c r="A7" s="101" t="s">
        <v>4305</v>
      </c>
      <c r="B7" s="116">
        <v>109</v>
      </c>
      <c r="C7" s="116">
        <v>33</v>
      </c>
      <c r="F7" s="151">
        <v>8</v>
      </c>
      <c r="G7" s="152">
        <v>59</v>
      </c>
      <c r="H7" s="152">
        <v>23</v>
      </c>
    </row>
    <row r="8" spans="1:8">
      <c r="A8" s="101" t="s">
        <v>4207</v>
      </c>
      <c r="B8" s="116">
        <v>0.69</v>
      </c>
      <c r="C8" s="116">
        <v>2.21</v>
      </c>
      <c r="F8" s="151">
        <v>9</v>
      </c>
      <c r="G8" s="152">
        <v>74</v>
      </c>
      <c r="H8" s="152">
        <v>31</v>
      </c>
    </row>
    <row r="9" spans="1:8">
      <c r="A9" s="101" t="s">
        <v>4204</v>
      </c>
      <c r="B9" s="135" t="s">
        <v>4205</v>
      </c>
      <c r="C9" s="116" t="s">
        <v>4206</v>
      </c>
      <c r="F9" s="151">
        <v>10</v>
      </c>
      <c r="G9" s="152">
        <v>28</v>
      </c>
      <c r="H9" s="152">
        <v>16</v>
      </c>
    </row>
    <row r="10" spans="1:8">
      <c r="A10" s="101" t="s">
        <v>4119</v>
      </c>
      <c r="B10" s="116">
        <v>56</v>
      </c>
      <c r="C10" s="116">
        <v>25</v>
      </c>
      <c r="F10" s="151">
        <v>11</v>
      </c>
      <c r="G10" s="152">
        <v>11</v>
      </c>
      <c r="H10" s="152">
        <v>60</v>
      </c>
    </row>
    <row r="11" spans="1:8">
      <c r="A11" s="101" t="s">
        <v>4128</v>
      </c>
      <c r="B11" s="116">
        <v>50</v>
      </c>
      <c r="C11" s="116">
        <v>17</v>
      </c>
      <c r="F11" s="151">
        <v>12</v>
      </c>
      <c r="G11" s="152">
        <v>0</v>
      </c>
      <c r="H11" s="152">
        <v>7</v>
      </c>
    </row>
    <row r="12" spans="1:8">
      <c r="A12" s="101" t="s">
        <v>4159</v>
      </c>
      <c r="B12" s="116">
        <v>0.95</v>
      </c>
      <c r="C12" s="116">
        <v>1.96</v>
      </c>
      <c r="F12" s="151">
        <v>13</v>
      </c>
      <c r="G12" s="152">
        <v>1</v>
      </c>
      <c r="H12" s="152">
        <v>41</v>
      </c>
    </row>
    <row r="13" spans="1:8">
      <c r="A13" s="101" t="s">
        <v>4150</v>
      </c>
      <c r="B13" s="116">
        <v>3</v>
      </c>
      <c r="C13" s="116">
        <v>5</v>
      </c>
      <c r="F13" s="99">
        <v>14</v>
      </c>
      <c r="H13" s="152">
        <v>3</v>
      </c>
    </row>
    <row r="14" spans="1:8">
      <c r="A14" s="101" t="s">
        <v>4118</v>
      </c>
      <c r="B14" s="116" t="s">
        <v>2842</v>
      </c>
      <c r="C14" s="116" t="s">
        <v>2843</v>
      </c>
      <c r="F14" s="99">
        <v>15</v>
      </c>
      <c r="H14" s="152">
        <v>8</v>
      </c>
    </row>
    <row r="15" spans="1:8">
      <c r="A15" s="101" t="s">
        <v>4149</v>
      </c>
      <c r="B15" s="116">
        <v>44</v>
      </c>
      <c r="C15" s="116">
        <v>9</v>
      </c>
      <c r="F15" s="99" t="s">
        <v>4303</v>
      </c>
      <c r="G15" s="116">
        <v>8.48</v>
      </c>
      <c r="H15" s="116">
        <v>10.91</v>
      </c>
    </row>
    <row r="17" spans="1:10">
      <c r="A17" s="101" t="s">
        <v>4270</v>
      </c>
      <c r="B17" s="116">
        <v>15.33</v>
      </c>
      <c r="F17" s="101" t="s">
        <v>3498</v>
      </c>
      <c r="G17" s="134" t="s">
        <v>4161</v>
      </c>
      <c r="H17" s="134" t="s">
        <v>4162</v>
      </c>
      <c r="I17" s="134" t="s">
        <v>4163</v>
      </c>
      <c r="J17" s="134" t="s">
        <v>4304</v>
      </c>
    </row>
    <row r="18" spans="1:10">
      <c r="A18" s="101" t="s">
        <v>4269</v>
      </c>
      <c r="B18" s="116">
        <v>13.09</v>
      </c>
      <c r="C18" s="116">
        <v>16</v>
      </c>
      <c r="F18" s="99">
        <v>4</v>
      </c>
      <c r="G18" s="116">
        <v>3</v>
      </c>
      <c r="H18" s="116"/>
      <c r="I18" s="116">
        <v>1</v>
      </c>
    </row>
    <row r="19" spans="1:10">
      <c r="A19" s="101"/>
      <c r="F19" s="99">
        <v>5</v>
      </c>
      <c r="G19" s="116">
        <v>6</v>
      </c>
      <c r="H19" s="116"/>
      <c r="I19" s="116">
        <v>1</v>
      </c>
    </row>
    <row r="20" spans="1:10">
      <c r="F20" s="99">
        <v>7</v>
      </c>
      <c r="G20" s="116">
        <v>54</v>
      </c>
      <c r="H20" s="116"/>
      <c r="I20" s="116">
        <v>7</v>
      </c>
    </row>
    <row r="21" spans="1:10">
      <c r="F21" s="99">
        <v>8</v>
      </c>
      <c r="G21" s="116">
        <v>120</v>
      </c>
      <c r="H21" s="116">
        <v>99</v>
      </c>
      <c r="I21" s="116">
        <v>11</v>
      </c>
      <c r="J21" s="99">
        <v>6</v>
      </c>
    </row>
    <row r="22" spans="1:10">
      <c r="F22" s="99">
        <v>9</v>
      </c>
      <c r="G22" s="116">
        <v>35</v>
      </c>
      <c r="H22" s="116">
        <v>63</v>
      </c>
      <c r="I22" s="116">
        <v>6</v>
      </c>
      <c r="J22" s="99">
        <v>4</v>
      </c>
    </row>
    <row r="23" spans="1:10">
      <c r="F23" s="99">
        <v>10</v>
      </c>
      <c r="G23" s="116">
        <v>2</v>
      </c>
      <c r="H23" s="116">
        <v>15</v>
      </c>
      <c r="I23" s="116">
        <v>1</v>
      </c>
      <c r="J23" s="99">
        <v>3</v>
      </c>
    </row>
    <row r="24" spans="1:10">
      <c r="F24" s="99">
        <v>11</v>
      </c>
      <c r="G24" s="116"/>
      <c r="H24" s="116">
        <v>9</v>
      </c>
      <c r="I24" s="116"/>
      <c r="J24" s="99">
        <v>1</v>
      </c>
    </row>
    <row r="25" spans="1:10">
      <c r="F25" s="99">
        <v>12</v>
      </c>
      <c r="G25" s="116"/>
      <c r="H25" s="116">
        <v>3</v>
      </c>
      <c r="I25" s="116"/>
      <c r="J25" s="99">
        <v>1</v>
      </c>
    </row>
    <row r="26" spans="1:10">
      <c r="F26" s="99" t="s">
        <v>4303</v>
      </c>
      <c r="G26" s="116">
        <v>7.8</v>
      </c>
      <c r="H26" s="116">
        <v>8.6999999999999993</v>
      </c>
      <c r="I26" s="99">
        <v>7.78</v>
      </c>
      <c r="J26" s="99">
        <v>9.1300000000000008</v>
      </c>
    </row>
    <row r="27" spans="1:10">
      <c r="B27" s="99"/>
      <c r="C27" s="99"/>
      <c r="D27" s="99"/>
    </row>
    <row r="28" spans="1:10">
      <c r="B28" s="99"/>
      <c r="C28" s="99"/>
      <c r="D28" s="99"/>
      <c r="F28" s="101" t="s">
        <v>3855</v>
      </c>
      <c r="G28" s="134" t="s">
        <v>4161</v>
      </c>
    </row>
    <row r="29" spans="1:10">
      <c r="B29" s="99"/>
      <c r="C29" s="99"/>
      <c r="D29" s="99"/>
      <c r="F29" s="99">
        <v>6</v>
      </c>
      <c r="G29" s="99">
        <v>3</v>
      </c>
    </row>
    <row r="30" spans="1:10">
      <c r="B30" s="99"/>
      <c r="C30" s="99"/>
      <c r="D30" s="99"/>
      <c r="F30" s="99">
        <v>7</v>
      </c>
      <c r="G30" s="99">
        <v>6</v>
      </c>
    </row>
    <row r="31" spans="1:10">
      <c r="B31" s="99"/>
      <c r="C31" s="99"/>
      <c r="D31" s="99"/>
      <c r="F31" s="99">
        <v>8</v>
      </c>
      <c r="G31" s="99">
        <v>12</v>
      </c>
    </row>
    <row r="32" spans="1:10">
      <c r="B32" s="99"/>
      <c r="C32" s="99"/>
      <c r="D32" s="99"/>
      <c r="F32" s="99">
        <v>9</v>
      </c>
      <c r="G32" s="99">
        <v>54</v>
      </c>
    </row>
    <row r="33" spans="2:7">
      <c r="B33" s="99"/>
      <c r="C33" s="99"/>
      <c r="D33" s="99"/>
      <c r="F33" s="99">
        <v>10</v>
      </c>
      <c r="G33" s="99">
        <v>108</v>
      </c>
    </row>
    <row r="34" spans="2:7">
      <c r="B34" s="99"/>
      <c r="C34" s="99"/>
      <c r="D34" s="99"/>
      <c r="F34" s="99">
        <v>11</v>
      </c>
      <c r="G34" s="99">
        <v>33</v>
      </c>
    </row>
    <row r="35" spans="2:7">
      <c r="B35" s="99"/>
      <c r="C35" s="99"/>
      <c r="D35" s="99"/>
      <c r="F35" s="99">
        <v>12</v>
      </c>
      <c r="G35" s="9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3682-D5F3-4AD4-B519-9EC8F88866D1}">
  <dimension ref="A1:D23"/>
  <sheetViews>
    <sheetView zoomScale="190" zoomScaleNormal="190" workbookViewId="0">
      <selection activeCell="B5" sqref="B5"/>
    </sheetView>
  </sheetViews>
  <sheetFormatPr defaultRowHeight="12"/>
  <cols>
    <col min="1" max="1" width="3.85546875" style="115" customWidth="1"/>
    <col min="2" max="2" width="4.42578125" style="114" customWidth="1"/>
    <col min="3" max="3" width="7" style="115" customWidth="1"/>
    <col min="4" max="4" width="5.5703125" style="115" customWidth="1"/>
    <col min="5" max="16384" width="9.140625" style="115"/>
  </cols>
  <sheetData>
    <row r="1" spans="1:4" s="114" customFormat="1">
      <c r="A1" s="114" t="s">
        <v>4106</v>
      </c>
      <c r="B1" s="114" t="s">
        <v>4158</v>
      </c>
      <c r="C1" s="114" t="s">
        <v>23</v>
      </c>
      <c r="D1" s="114" t="s">
        <v>3498</v>
      </c>
    </row>
    <row r="2" spans="1:4">
      <c r="A2" s="115">
        <v>1</v>
      </c>
      <c r="B2" s="114" t="s">
        <v>174</v>
      </c>
      <c r="C2" s="115">
        <v>7.25</v>
      </c>
      <c r="D2" s="115">
        <v>6.8</v>
      </c>
    </row>
    <row r="3" spans="1:4">
      <c r="A3" s="115">
        <v>2</v>
      </c>
      <c r="B3" s="114" t="s">
        <v>183</v>
      </c>
      <c r="C3" s="115">
        <v>8.48</v>
      </c>
      <c r="D3" s="115">
        <v>7.9</v>
      </c>
    </row>
    <row r="4" spans="1:4">
      <c r="A4" s="115">
        <v>3</v>
      </c>
      <c r="B4" s="114" t="s">
        <v>344</v>
      </c>
      <c r="C4" s="115">
        <v>8.58</v>
      </c>
      <c r="D4" s="115">
        <v>7.9</v>
      </c>
    </row>
    <row r="5" spans="1:4">
      <c r="A5" s="115">
        <v>4</v>
      </c>
      <c r="B5" s="114" t="s">
        <v>472</v>
      </c>
      <c r="C5" s="115">
        <v>8.65</v>
      </c>
      <c r="D5" s="115">
        <v>8.15</v>
      </c>
    </row>
    <row r="6" spans="1:4">
      <c r="A6" s="115">
        <v>5</v>
      </c>
      <c r="B6" s="114" t="s">
        <v>604</v>
      </c>
      <c r="C6" s="115">
        <v>8.85</v>
      </c>
      <c r="D6" s="115">
        <v>7.9</v>
      </c>
    </row>
    <row r="7" spans="1:4">
      <c r="A7" s="115">
        <v>6</v>
      </c>
      <c r="B7" s="114" t="s">
        <v>728</v>
      </c>
      <c r="C7" s="115">
        <v>8.5</v>
      </c>
      <c r="D7" s="115">
        <v>7.95</v>
      </c>
    </row>
    <row r="8" spans="1:4">
      <c r="A8" s="115">
        <v>7</v>
      </c>
      <c r="B8" s="114" t="s">
        <v>836</v>
      </c>
      <c r="C8" s="115">
        <v>8.3000000000000007</v>
      </c>
      <c r="D8" s="115">
        <v>7.5</v>
      </c>
    </row>
    <row r="9" spans="1:4">
      <c r="A9" s="115">
        <v>8</v>
      </c>
      <c r="B9" s="114" t="s">
        <v>937</v>
      </c>
      <c r="C9" s="115">
        <v>8.6</v>
      </c>
      <c r="D9" s="115">
        <v>8.15</v>
      </c>
    </row>
    <row r="10" spans="1:4">
      <c r="A10" s="115">
        <v>9</v>
      </c>
      <c r="B10" s="114" t="s">
        <v>1033</v>
      </c>
      <c r="C10" s="115">
        <v>8.85</v>
      </c>
      <c r="D10" s="115">
        <v>8.1</v>
      </c>
    </row>
    <row r="11" spans="1:4">
      <c r="A11" s="115">
        <v>10</v>
      </c>
      <c r="B11" s="114" t="s">
        <v>1123</v>
      </c>
      <c r="C11" s="115">
        <v>8.5500000000000007</v>
      </c>
      <c r="D11" s="115">
        <v>8.15</v>
      </c>
    </row>
    <row r="12" spans="1:4">
      <c r="A12" s="115">
        <v>11</v>
      </c>
      <c r="B12" s="114" t="s">
        <v>87</v>
      </c>
      <c r="C12" s="115">
        <v>8.8000000000000007</v>
      </c>
      <c r="D12" s="115">
        <v>8.15</v>
      </c>
    </row>
    <row r="13" spans="1:4">
      <c r="A13" s="115">
        <v>12</v>
      </c>
      <c r="B13" s="114" t="s">
        <v>305</v>
      </c>
      <c r="C13" s="115">
        <v>8.15</v>
      </c>
      <c r="D13" s="115">
        <v>7.5</v>
      </c>
    </row>
    <row r="14" spans="1:4">
      <c r="A14" s="115">
        <v>13</v>
      </c>
      <c r="B14" s="114" t="s">
        <v>1361</v>
      </c>
      <c r="C14" s="115">
        <v>8.6999999999999993</v>
      </c>
      <c r="D14" s="115">
        <v>7.95</v>
      </c>
    </row>
    <row r="15" spans="1:4">
      <c r="A15" s="115">
        <v>14</v>
      </c>
      <c r="B15" s="114" t="s">
        <v>154</v>
      </c>
      <c r="C15" s="115">
        <v>8.5</v>
      </c>
      <c r="D15" s="115">
        <v>7.9</v>
      </c>
    </row>
    <row r="16" spans="1:4">
      <c r="A16" s="115">
        <v>15</v>
      </c>
      <c r="B16" s="114" t="s">
        <v>1482</v>
      </c>
      <c r="C16" s="115">
        <v>9</v>
      </c>
      <c r="D16" s="115">
        <v>8.1</v>
      </c>
    </row>
    <row r="17" spans="1:4">
      <c r="A17" s="115">
        <v>16</v>
      </c>
      <c r="B17" s="114" t="s">
        <v>1531</v>
      </c>
      <c r="C17" s="115">
        <v>8.4</v>
      </c>
      <c r="D17" s="115">
        <v>7.95</v>
      </c>
    </row>
    <row r="18" spans="1:4">
      <c r="A18" s="115">
        <v>17</v>
      </c>
      <c r="B18" s="114" t="s">
        <v>9</v>
      </c>
      <c r="C18" s="115">
        <v>9.25</v>
      </c>
      <c r="D18" s="115">
        <v>8.4</v>
      </c>
    </row>
    <row r="19" spans="1:4">
      <c r="A19" s="115">
        <v>18</v>
      </c>
      <c r="B19" s="114" t="s">
        <v>1619</v>
      </c>
      <c r="C19" s="115">
        <v>8.3000000000000007</v>
      </c>
      <c r="D19" s="115">
        <v>7.95</v>
      </c>
    </row>
    <row r="20" spans="1:4">
      <c r="A20" s="115">
        <v>19</v>
      </c>
      <c r="B20" s="114" t="s">
        <v>1607</v>
      </c>
      <c r="C20" s="115">
        <v>7.85</v>
      </c>
      <c r="D20" s="115">
        <v>6.8</v>
      </c>
    </row>
    <row r="21" spans="1:4">
      <c r="A21" s="115">
        <v>20</v>
      </c>
      <c r="B21" s="114" t="s">
        <v>1660</v>
      </c>
      <c r="C21" s="115">
        <v>8.25</v>
      </c>
      <c r="D21" s="115">
        <v>7.5</v>
      </c>
    </row>
    <row r="22" spans="1:4">
      <c r="A22" s="115">
        <v>21</v>
      </c>
      <c r="B22" s="114" t="s">
        <v>1680</v>
      </c>
      <c r="C22" s="115">
        <v>8.5500000000000007</v>
      </c>
      <c r="D22" s="115">
        <v>7.3</v>
      </c>
    </row>
    <row r="23" spans="1:4">
      <c r="A23" s="115">
        <v>22</v>
      </c>
      <c r="B23" s="114" t="s">
        <v>3168</v>
      </c>
      <c r="C23" s="115">
        <v>8.25</v>
      </c>
      <c r="D23" s="115">
        <v>7.5</v>
      </c>
    </row>
  </sheetData>
  <autoFilter ref="A1:D1" xr:uid="{865F3682-D5F3-4AD4-B519-9EC8F88866D1}">
    <sortState xmlns:xlrd2="http://schemas.microsoft.com/office/spreadsheetml/2017/richdata2" ref="A2:D23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EBB6-21B3-444D-BA11-016996D65E42}">
  <dimension ref="A1:D22"/>
  <sheetViews>
    <sheetView zoomScale="205" zoomScaleNormal="205" workbookViewId="0">
      <selection activeCell="G14" sqref="G14"/>
    </sheetView>
  </sheetViews>
  <sheetFormatPr defaultRowHeight="12"/>
  <cols>
    <col min="1" max="1" width="4.140625" style="115" customWidth="1"/>
    <col min="2" max="2" width="2.85546875" style="114" customWidth="1"/>
    <col min="3" max="3" width="7.28515625" style="115" customWidth="1"/>
    <col min="4" max="4" width="6" style="115" customWidth="1"/>
    <col min="5" max="16384" width="9.140625" style="115"/>
  </cols>
  <sheetData>
    <row r="1" spans="1:4" s="114" customFormat="1">
      <c r="A1" s="114" t="s">
        <v>4106</v>
      </c>
      <c r="B1" s="114" t="s">
        <v>4158</v>
      </c>
      <c r="C1" s="114" t="s">
        <v>23</v>
      </c>
      <c r="D1" s="114" t="s">
        <v>3498</v>
      </c>
    </row>
    <row r="2" spans="1:4">
      <c r="A2" s="115">
        <v>1</v>
      </c>
      <c r="B2" s="114" t="s">
        <v>174</v>
      </c>
      <c r="C2" s="115">
        <v>10.72</v>
      </c>
      <c r="D2" s="115">
        <v>9.11</v>
      </c>
    </row>
    <row r="3" spans="1:4">
      <c r="A3" s="115">
        <v>2</v>
      </c>
      <c r="B3" s="114" t="s">
        <v>183</v>
      </c>
      <c r="C3" s="115">
        <v>10.11</v>
      </c>
      <c r="D3" s="115">
        <v>8.33</v>
      </c>
    </row>
    <row r="4" spans="1:4">
      <c r="A4" s="115">
        <v>3</v>
      </c>
      <c r="B4" s="114" t="s">
        <v>344</v>
      </c>
      <c r="C4" s="115">
        <v>10.67</v>
      </c>
      <c r="D4" s="115">
        <v>8.33</v>
      </c>
    </row>
    <row r="5" spans="1:4">
      <c r="A5" s="115">
        <v>4</v>
      </c>
      <c r="B5" s="114" t="s">
        <v>472</v>
      </c>
      <c r="C5" s="115">
        <v>10.67</v>
      </c>
      <c r="D5" s="115">
        <v>8.56</v>
      </c>
    </row>
    <row r="6" spans="1:4">
      <c r="A6" s="115">
        <v>5</v>
      </c>
      <c r="B6" s="114" t="s">
        <v>604</v>
      </c>
      <c r="C6" s="115">
        <v>10.89</v>
      </c>
      <c r="D6" s="115">
        <v>8.33</v>
      </c>
    </row>
    <row r="7" spans="1:4">
      <c r="A7" s="115">
        <v>6</v>
      </c>
      <c r="B7" s="114" t="s">
        <v>728</v>
      </c>
      <c r="C7" s="115">
        <v>10.5</v>
      </c>
      <c r="D7" s="115">
        <v>8.56</v>
      </c>
    </row>
    <row r="8" spans="1:4">
      <c r="A8" s="115">
        <v>7</v>
      </c>
      <c r="B8" s="114" t="s">
        <v>836</v>
      </c>
      <c r="C8" s="115">
        <v>10.33</v>
      </c>
      <c r="D8" s="115">
        <v>8.56</v>
      </c>
    </row>
    <row r="9" spans="1:4">
      <c r="A9" s="115">
        <v>8</v>
      </c>
      <c r="B9" s="114" t="s">
        <v>41</v>
      </c>
      <c r="C9" s="115">
        <v>11</v>
      </c>
      <c r="D9" s="115">
        <v>9.44</v>
      </c>
    </row>
    <row r="10" spans="1:4">
      <c r="A10" s="115">
        <v>9</v>
      </c>
      <c r="B10" s="114" t="s">
        <v>1033</v>
      </c>
      <c r="C10" s="115">
        <v>10.39</v>
      </c>
      <c r="D10" s="115">
        <v>8.33</v>
      </c>
    </row>
    <row r="11" spans="1:4">
      <c r="A11" s="115">
        <v>10</v>
      </c>
      <c r="B11" s="114" t="s">
        <v>1123</v>
      </c>
      <c r="C11" s="115">
        <v>10.44</v>
      </c>
      <c r="D11" s="115">
        <v>8.56</v>
      </c>
    </row>
    <row r="12" spans="1:4">
      <c r="A12" s="115">
        <v>11</v>
      </c>
      <c r="B12" s="114" t="s">
        <v>305</v>
      </c>
      <c r="C12" s="115">
        <v>12</v>
      </c>
      <c r="D12" s="115">
        <v>9.44</v>
      </c>
    </row>
    <row r="13" spans="1:4">
      <c r="A13" s="115">
        <v>12</v>
      </c>
      <c r="B13" s="114" t="s">
        <v>1361</v>
      </c>
      <c r="C13" s="115">
        <v>10.61</v>
      </c>
      <c r="D13" s="115">
        <v>8.56</v>
      </c>
    </row>
    <row r="14" spans="1:4">
      <c r="A14" s="115">
        <v>13</v>
      </c>
      <c r="B14" s="114" t="s">
        <v>154</v>
      </c>
      <c r="C14" s="115">
        <v>10.17</v>
      </c>
      <c r="D14" s="115">
        <v>8.33</v>
      </c>
    </row>
    <row r="15" spans="1:4">
      <c r="A15" s="115">
        <v>14</v>
      </c>
      <c r="B15" s="114" t="s">
        <v>1482</v>
      </c>
      <c r="C15" s="115">
        <v>10.94</v>
      </c>
      <c r="D15" s="115">
        <v>8.33</v>
      </c>
    </row>
    <row r="16" spans="1:4">
      <c r="A16" s="115">
        <v>15</v>
      </c>
      <c r="B16" s="114" t="s">
        <v>1531</v>
      </c>
      <c r="C16" s="115">
        <v>10.56</v>
      </c>
      <c r="D16" s="115">
        <v>8.56</v>
      </c>
    </row>
    <row r="17" spans="1:4">
      <c r="A17" s="115">
        <v>16</v>
      </c>
      <c r="B17" s="114" t="s">
        <v>9</v>
      </c>
      <c r="C17" s="115">
        <v>10.78</v>
      </c>
      <c r="D17" s="115">
        <v>8.56</v>
      </c>
    </row>
    <row r="18" spans="1:4">
      <c r="A18" s="115">
        <v>17</v>
      </c>
      <c r="B18" s="114" t="s">
        <v>1619</v>
      </c>
      <c r="C18" s="115">
        <v>10.33</v>
      </c>
      <c r="D18" s="115">
        <v>8.56</v>
      </c>
    </row>
    <row r="19" spans="1:4">
      <c r="A19" s="115">
        <v>18</v>
      </c>
      <c r="B19" s="114" t="s">
        <v>1607</v>
      </c>
      <c r="C19" s="115">
        <v>11.61</v>
      </c>
      <c r="D19" s="115">
        <v>9.11</v>
      </c>
    </row>
    <row r="20" spans="1:4">
      <c r="A20" s="115">
        <v>19</v>
      </c>
      <c r="B20" s="114" t="s">
        <v>1660</v>
      </c>
      <c r="C20" s="115">
        <v>12.72</v>
      </c>
      <c r="D20" s="115">
        <v>9.44</v>
      </c>
    </row>
    <row r="21" spans="1:4">
      <c r="A21" s="115">
        <v>20</v>
      </c>
      <c r="B21" s="114" t="s">
        <v>1680</v>
      </c>
      <c r="C21" s="115">
        <v>12.28</v>
      </c>
      <c r="D21" s="115">
        <v>9.11</v>
      </c>
    </row>
    <row r="22" spans="1:4">
      <c r="A22" s="115">
        <v>21</v>
      </c>
      <c r="B22" s="114" t="s">
        <v>3168</v>
      </c>
      <c r="C22" s="115">
        <v>11.39</v>
      </c>
      <c r="D22" s="115">
        <v>8.56</v>
      </c>
    </row>
  </sheetData>
  <autoFilter ref="A1:D1" xr:uid="{B3B4EBB6-21B3-444D-BA11-016996D65E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介绍</vt:lpstr>
      <vt:lpstr>编码</vt:lpstr>
      <vt:lpstr>分类</vt:lpstr>
      <vt:lpstr>双拼</vt:lpstr>
      <vt:lpstr>棱</vt:lpstr>
      <vt:lpstr>角</vt:lpstr>
      <vt:lpstr>笔记</vt:lpstr>
      <vt:lpstr>奇置换</vt:lpstr>
      <vt:lpstr>翻棱</vt:lpstr>
      <vt:lpstr>转角</vt:lpstr>
      <vt:lpstr>统计</vt:lpstr>
      <vt:lpstr>棱组</vt:lpstr>
      <vt:lpstr>角组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颜瑞民</dc:creator>
  <cp:lastModifiedBy>CubeRoot</cp:lastModifiedBy>
  <cp:lastPrinted>2022-04-08T11:11:26Z</cp:lastPrinted>
  <dcterms:created xsi:type="dcterms:W3CDTF">2015-06-05T18:17:20Z</dcterms:created>
  <dcterms:modified xsi:type="dcterms:W3CDTF">2022-04-09T11:37:55Z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f56f89f2</vt:lpwstr>
  </property>
</Properties>
</file>