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i\Documents\Dev\Codingame\codinggamespringchallenge2023\src\strategy\fast-close-slow-far\"/>
    </mc:Choice>
  </mc:AlternateContent>
  <xr:revisionPtr revIDLastSave="0" documentId="13_ncr:1_{6F8BE6D4-5B5E-432D-9098-B70E2AE3F405}" xr6:coauthVersionLast="47" xr6:coauthVersionMax="47" xr10:uidLastSave="{00000000-0000-0000-0000-000000000000}"/>
  <bookViews>
    <workbookView xWindow="6790" yWindow="16930" windowWidth="19140" windowHeight="11220" activeTab="3" xr2:uid="{51EAAA72-26A2-48C7-B87B-564FC0557B48}"/>
  </bookViews>
  <sheets>
    <sheet name="initial state" sheetId="1" r:id="rId1"/>
    <sheet name="closest" sheetId="2" r:id="rId2"/>
    <sheet name="closest with more crystals" sheetId="3" r:id="rId3"/>
    <sheet name="te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4" l="1"/>
  <c r="D13" i="4" s="1"/>
  <c r="B12" i="4"/>
  <c r="C12" i="4" s="1"/>
  <c r="B11" i="4"/>
  <c r="C11" i="4" s="1"/>
  <c r="B10" i="4"/>
  <c r="C10" i="4" s="1"/>
  <c r="B9" i="4"/>
  <c r="C9" i="4" s="1"/>
  <c r="B8" i="4"/>
  <c r="D8" i="4" s="1"/>
  <c r="B7" i="4"/>
  <c r="D7" i="4" s="1"/>
  <c r="B6" i="4"/>
  <c r="D6" i="4" s="1"/>
  <c r="B5" i="4"/>
  <c r="D5" i="4" s="1"/>
  <c r="B4" i="4"/>
  <c r="D4" i="4" s="1"/>
  <c r="C7" i="2"/>
  <c r="B13" i="3"/>
  <c r="C13" i="3" s="1"/>
  <c r="B12" i="3"/>
  <c r="C12" i="3" s="1"/>
  <c r="B11" i="3"/>
  <c r="D11" i="3" s="1"/>
  <c r="B10" i="3"/>
  <c r="C10" i="3" s="1"/>
  <c r="B9" i="3"/>
  <c r="D9" i="3" s="1"/>
  <c r="B8" i="3"/>
  <c r="D8" i="3" s="1"/>
  <c r="B7" i="3"/>
  <c r="D7" i="3" s="1"/>
  <c r="B6" i="3"/>
  <c r="D6" i="3" s="1"/>
  <c r="B5" i="3"/>
  <c r="D5" i="3" s="1"/>
  <c r="B4" i="3"/>
  <c r="D4" i="3" s="1"/>
  <c r="B13" i="2"/>
  <c r="D13" i="2" s="1"/>
  <c r="B12" i="2"/>
  <c r="D12" i="2" s="1"/>
  <c r="B11" i="2"/>
  <c r="D11" i="2" s="1"/>
  <c r="B10" i="2"/>
  <c r="C10" i="2" s="1"/>
  <c r="B9" i="2"/>
  <c r="D9" i="2" s="1"/>
  <c r="B8" i="2"/>
  <c r="D8" i="2" s="1"/>
  <c r="B7" i="2"/>
  <c r="B6" i="2"/>
  <c r="C6" i="2" s="1"/>
  <c r="B5" i="2"/>
  <c r="C5" i="2" s="1"/>
  <c r="B4" i="2"/>
  <c r="D4" i="2" s="1"/>
  <c r="B13" i="1"/>
  <c r="C13" i="1"/>
  <c r="D13" i="1"/>
  <c r="E13" i="1" s="1"/>
  <c r="B12" i="1"/>
  <c r="C12" i="1" s="1"/>
  <c r="B11" i="1"/>
  <c r="C11" i="1"/>
  <c r="D11" i="1"/>
  <c r="E11" i="1"/>
  <c r="B10" i="1"/>
  <c r="C10" i="1"/>
  <c r="D10" i="1"/>
  <c r="E10" i="1"/>
  <c r="B9" i="1"/>
  <c r="C9" i="1"/>
  <c r="D9" i="1"/>
  <c r="E9" i="1"/>
  <c r="B5" i="1"/>
  <c r="C5" i="1" s="1"/>
  <c r="B6" i="1"/>
  <c r="C6" i="1" s="1"/>
  <c r="B7" i="1"/>
  <c r="C7" i="1" s="1"/>
  <c r="B8" i="1"/>
  <c r="C8" i="1" s="1"/>
  <c r="B4" i="1"/>
  <c r="D4" i="1" s="1"/>
  <c r="C6" i="4" l="1"/>
  <c r="E6" i="4" s="1"/>
  <c r="D10" i="4"/>
  <c r="E10" i="4" s="1"/>
  <c r="C7" i="4"/>
  <c r="E7" i="4" s="1"/>
  <c r="D11" i="4"/>
  <c r="E11" i="4" s="1"/>
  <c r="C4" i="4"/>
  <c r="E4" i="4" s="1"/>
  <c r="C8" i="4"/>
  <c r="E8" i="4" s="1"/>
  <c r="D12" i="4"/>
  <c r="E12" i="4" s="1"/>
  <c r="C5" i="4"/>
  <c r="E5" i="4" s="1"/>
  <c r="C13" i="4"/>
  <c r="E13" i="4" s="1"/>
  <c r="D9" i="4"/>
  <c r="E9" i="4" s="1"/>
  <c r="C6" i="3"/>
  <c r="E6" i="3" s="1"/>
  <c r="D10" i="3"/>
  <c r="E10" i="3" s="1"/>
  <c r="C7" i="3"/>
  <c r="E7" i="3" s="1"/>
  <c r="C8" i="3"/>
  <c r="E8" i="3" s="1"/>
  <c r="D12" i="3"/>
  <c r="E12" i="3" s="1"/>
  <c r="D13" i="3"/>
  <c r="E13" i="3" s="1"/>
  <c r="C11" i="3"/>
  <c r="E11" i="3" s="1"/>
  <c r="C4" i="3"/>
  <c r="E4" i="3" s="1"/>
  <c r="C5" i="3"/>
  <c r="E5" i="3" s="1"/>
  <c r="C9" i="3"/>
  <c r="E9" i="3" s="1"/>
  <c r="D6" i="2"/>
  <c r="E6" i="2" s="1"/>
  <c r="C11" i="2"/>
  <c r="E11" i="2" s="1"/>
  <c r="C4" i="2"/>
  <c r="E4" i="2" s="1"/>
  <c r="D10" i="2"/>
  <c r="E10" i="2" s="1"/>
  <c r="D7" i="2"/>
  <c r="E7" i="2" s="1"/>
  <c r="C13" i="2"/>
  <c r="E13" i="2" s="1"/>
  <c r="C12" i="2"/>
  <c r="E12" i="2" s="1"/>
  <c r="C9" i="2"/>
  <c r="E9" i="2" s="1"/>
  <c r="D5" i="2"/>
  <c r="E5" i="2" s="1"/>
  <c r="C8" i="2"/>
  <c r="E8" i="2" s="1"/>
  <c r="C4" i="1"/>
  <c r="E4" i="1" s="1"/>
  <c r="D8" i="1"/>
  <c r="E8" i="1" s="1"/>
  <c r="D7" i="1"/>
  <c r="E7" i="1" s="1"/>
  <c r="D6" i="1"/>
  <c r="E6" i="1" s="1"/>
  <c r="D5" i="1"/>
  <c r="E5" i="1" s="1"/>
  <c r="D12" i="1"/>
  <c r="E12" i="1" s="1"/>
</calcChain>
</file>

<file path=xl/sharedStrings.xml><?xml version="1.0" encoding="utf-8"?>
<sst xmlns="http://schemas.openxmlformats.org/spreadsheetml/2006/main" count="32" uniqueCount="8">
  <si>
    <t>Beacon power shortest path</t>
  </si>
  <si>
    <t>longest path</t>
  </si>
  <si>
    <t>Virtual total path length</t>
  </si>
  <si>
    <t>Shortest path estimated ants</t>
  </si>
  <si>
    <t>Longest path estimated ants</t>
  </si>
  <si>
    <t>Nb ants</t>
  </si>
  <si>
    <t>Estimated total ants</t>
  </si>
  <si>
    <t>Shortest parth (with base)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</si>
</sst>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164" fontId="0" fillId="2" borderId="0" xfId="0" applyNumberFormat="1" applyFill="1"/>
    <xf numFmtId="164" fontId="0" fillId="3" borderId="0" xfId="0" applyNumberFormat="1" applyFill="1"/>
    <xf numFmtId="164" fontId="0" fillId="0" borderId="0" xfId="0" applyNumberFormat="1" applyFill="1"/>
    <xf numFmtId="164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60635-861C-46EF-9FCA-0C2BDC25D524}">
  <dimension ref="A1:E13"/>
  <sheetViews>
    <sheetView workbookViewId="0">
      <selection activeCell="B3" sqref="A1:E13"/>
    </sheetView>
  </sheetViews>
  <sheetFormatPr baseColWidth="10" defaultRowHeight="15" x14ac:dyDescent="0.25"/>
  <cols>
    <col min="1" max="1" width="26" bestFit="1" customWidth="1"/>
    <col min="2" max="2" width="24.28515625" bestFit="1" customWidth="1"/>
    <col min="3" max="3" width="26.85546875" bestFit="1" customWidth="1"/>
    <col min="4" max="4" width="26.140625" bestFit="1" customWidth="1"/>
    <col min="5" max="5" width="18.7109375" bestFit="1" customWidth="1"/>
  </cols>
  <sheetData>
    <row r="1" spans="1:5" x14ac:dyDescent="0.25">
      <c r="A1" t="s">
        <v>5</v>
      </c>
      <c r="B1" t="s">
        <v>7</v>
      </c>
      <c r="C1" t="s">
        <v>1</v>
      </c>
    </row>
    <row r="2" spans="1:5" x14ac:dyDescent="0.25">
      <c r="A2">
        <v>60</v>
      </c>
      <c r="B2">
        <v>3</v>
      </c>
      <c r="C2">
        <v>6</v>
      </c>
    </row>
    <row r="3" spans="1:5" x14ac:dyDescent="0.25">
      <c r="A3" t="s">
        <v>0</v>
      </c>
      <c r="B3" t="s">
        <v>2</v>
      </c>
      <c r="C3" t="s">
        <v>3</v>
      </c>
      <c r="D3" t="s">
        <v>4</v>
      </c>
      <c r="E3" t="s">
        <v>6</v>
      </c>
    </row>
    <row r="4" spans="1:5" x14ac:dyDescent="0.25">
      <c r="A4">
        <v>1</v>
      </c>
      <c r="B4">
        <f>($B$2*$A4)+$C$2</f>
        <v>9</v>
      </c>
      <c r="C4" s="1">
        <f>($A$2/$B4)*$A4</f>
        <v>6.666666666666667</v>
      </c>
      <c r="D4" s="1">
        <f>($A$2/$B4)</f>
        <v>6.666666666666667</v>
      </c>
      <c r="E4">
        <f>$B$2*$C4+$D4*$C$2</f>
        <v>60</v>
      </c>
    </row>
    <row r="5" spans="1:5" x14ac:dyDescent="0.25">
      <c r="A5">
        <v>2</v>
      </c>
      <c r="B5">
        <f t="shared" ref="B5:B13" si="0">($B$2*$A5)+$C$2</f>
        <v>12</v>
      </c>
      <c r="C5" s="1">
        <f t="shared" ref="C5:C13" si="1">($A$2/$B5)*$A5</f>
        <v>10</v>
      </c>
      <c r="D5" s="1">
        <f t="shared" ref="D5:D13" si="2">($A$2/$B5)</f>
        <v>5</v>
      </c>
      <c r="E5">
        <f t="shared" ref="E5:E13" si="3">$B$2*$C5+$D5*$C$2</f>
        <v>60</v>
      </c>
    </row>
    <row r="6" spans="1:5" x14ac:dyDescent="0.25">
      <c r="A6">
        <v>3</v>
      </c>
      <c r="B6">
        <f t="shared" si="0"/>
        <v>15</v>
      </c>
      <c r="C6" s="1">
        <f t="shared" si="1"/>
        <v>12</v>
      </c>
      <c r="D6" s="1">
        <f t="shared" si="2"/>
        <v>4</v>
      </c>
      <c r="E6">
        <f t="shared" si="3"/>
        <v>60</v>
      </c>
    </row>
    <row r="7" spans="1:5" x14ac:dyDescent="0.25">
      <c r="A7">
        <v>4</v>
      </c>
      <c r="B7">
        <f t="shared" si="0"/>
        <v>18</v>
      </c>
      <c r="C7" s="4">
        <f t="shared" si="1"/>
        <v>13.333333333333334</v>
      </c>
      <c r="D7" s="1">
        <f t="shared" si="2"/>
        <v>3.3333333333333335</v>
      </c>
      <c r="E7">
        <f t="shared" si="3"/>
        <v>60</v>
      </c>
    </row>
    <row r="8" spans="1:5" x14ac:dyDescent="0.25">
      <c r="A8">
        <v>5</v>
      </c>
      <c r="B8">
        <f t="shared" si="0"/>
        <v>21</v>
      </c>
      <c r="C8" s="1">
        <f t="shared" si="1"/>
        <v>14.285714285714286</v>
      </c>
      <c r="D8" s="1">
        <f t="shared" si="2"/>
        <v>2.8571428571428572</v>
      </c>
      <c r="E8">
        <f t="shared" si="3"/>
        <v>60</v>
      </c>
    </row>
    <row r="9" spans="1:5" x14ac:dyDescent="0.25">
      <c r="A9">
        <v>6</v>
      </c>
      <c r="B9">
        <f t="shared" si="0"/>
        <v>24</v>
      </c>
      <c r="C9" s="1">
        <f t="shared" si="1"/>
        <v>15</v>
      </c>
      <c r="D9" s="1">
        <f t="shared" si="2"/>
        <v>2.5</v>
      </c>
      <c r="E9">
        <f t="shared" si="3"/>
        <v>60</v>
      </c>
    </row>
    <row r="10" spans="1:5" x14ac:dyDescent="0.25">
      <c r="A10">
        <v>7</v>
      </c>
      <c r="B10">
        <f t="shared" si="0"/>
        <v>27</v>
      </c>
      <c r="C10" s="5">
        <f t="shared" si="1"/>
        <v>15.555555555555557</v>
      </c>
      <c r="D10" s="1">
        <f t="shared" si="2"/>
        <v>2.2222222222222223</v>
      </c>
      <c r="E10">
        <f t="shared" si="3"/>
        <v>60.000000000000007</v>
      </c>
    </row>
    <row r="11" spans="1:5" x14ac:dyDescent="0.25">
      <c r="A11">
        <v>8</v>
      </c>
      <c r="B11">
        <f t="shared" si="0"/>
        <v>30</v>
      </c>
      <c r="C11" s="5">
        <f t="shared" si="1"/>
        <v>16</v>
      </c>
      <c r="D11" s="1">
        <f t="shared" si="2"/>
        <v>2</v>
      </c>
      <c r="E11">
        <f t="shared" si="3"/>
        <v>60</v>
      </c>
    </row>
    <row r="12" spans="1:5" x14ac:dyDescent="0.25">
      <c r="A12" s="2">
        <v>9</v>
      </c>
      <c r="B12" s="2">
        <f t="shared" si="0"/>
        <v>33</v>
      </c>
      <c r="C12" s="3">
        <f t="shared" si="1"/>
        <v>16.363636363636363</v>
      </c>
      <c r="D12" s="3">
        <f t="shared" si="2"/>
        <v>1.8181818181818181</v>
      </c>
      <c r="E12" s="2">
        <f t="shared" si="3"/>
        <v>60</v>
      </c>
    </row>
    <row r="13" spans="1:5" x14ac:dyDescent="0.25">
      <c r="A13" s="2">
        <v>10</v>
      </c>
      <c r="B13" s="2">
        <f t="shared" si="0"/>
        <v>36</v>
      </c>
      <c r="C13" s="3">
        <f t="shared" si="1"/>
        <v>16.666666666666668</v>
      </c>
      <c r="D13" s="3">
        <f t="shared" si="2"/>
        <v>1.6666666666666667</v>
      </c>
      <c r="E13" s="2">
        <f t="shared" si="3"/>
        <v>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938CC-DFC4-455A-AC8F-B74B53CD78EC}">
  <dimension ref="A1:E13"/>
  <sheetViews>
    <sheetView workbookViewId="0">
      <selection activeCell="C7" sqref="C7"/>
    </sheetView>
  </sheetViews>
  <sheetFormatPr baseColWidth="10" defaultRowHeight="15" x14ac:dyDescent="0.25"/>
  <cols>
    <col min="1" max="1" width="26" bestFit="1" customWidth="1"/>
    <col min="2" max="2" width="24.28515625" bestFit="1" customWidth="1"/>
    <col min="3" max="3" width="26.85546875" bestFit="1" customWidth="1"/>
    <col min="4" max="4" width="26.140625" bestFit="1" customWidth="1"/>
    <col min="5" max="5" width="18.7109375" bestFit="1" customWidth="1"/>
  </cols>
  <sheetData>
    <row r="1" spans="1:5" x14ac:dyDescent="0.25">
      <c r="A1" t="s">
        <v>5</v>
      </c>
      <c r="B1" t="s">
        <v>7</v>
      </c>
      <c r="C1" t="s">
        <v>1</v>
      </c>
    </row>
    <row r="2" spans="1:5" x14ac:dyDescent="0.25">
      <c r="A2">
        <v>60</v>
      </c>
      <c r="B2">
        <v>5</v>
      </c>
      <c r="C2">
        <v>6</v>
      </c>
    </row>
    <row r="3" spans="1:5" x14ac:dyDescent="0.25">
      <c r="A3" t="s">
        <v>0</v>
      </c>
      <c r="B3" t="s">
        <v>2</v>
      </c>
      <c r="C3" t="s">
        <v>3</v>
      </c>
      <c r="D3" t="s">
        <v>4</v>
      </c>
      <c r="E3" t="s">
        <v>6</v>
      </c>
    </row>
    <row r="4" spans="1:5" x14ac:dyDescent="0.25">
      <c r="A4">
        <v>1</v>
      </c>
      <c r="B4">
        <f>($B$2*$A4)+$C$2</f>
        <v>11</v>
      </c>
      <c r="C4" s="1">
        <f>($A$2/$B4)*$A4</f>
        <v>5.4545454545454541</v>
      </c>
      <c r="D4" s="1">
        <f>($A$2/$B4)</f>
        <v>5.4545454545454541</v>
      </c>
      <c r="E4">
        <f>$B$2*$C4+$D4*$C$2</f>
        <v>60</v>
      </c>
    </row>
    <row r="5" spans="1:5" x14ac:dyDescent="0.25">
      <c r="A5">
        <v>2</v>
      </c>
      <c r="B5">
        <f t="shared" ref="B5:B13" si="0">($B$2*$A5)+$C$2</f>
        <v>16</v>
      </c>
      <c r="C5" s="1">
        <f t="shared" ref="C5:C13" si="1">($A$2/$B5)*$A5</f>
        <v>7.5</v>
      </c>
      <c r="D5" s="1">
        <f t="shared" ref="D5:D13" si="2">($A$2/$B5)</f>
        <v>3.75</v>
      </c>
      <c r="E5">
        <f t="shared" ref="E5:E13" si="3">$B$2*$C5+$D5*$C$2</f>
        <v>60</v>
      </c>
    </row>
    <row r="6" spans="1:5" x14ac:dyDescent="0.25">
      <c r="A6">
        <v>3</v>
      </c>
      <c r="B6">
        <f t="shared" si="0"/>
        <v>21</v>
      </c>
      <c r="C6" s="1">
        <f t="shared" si="1"/>
        <v>8.5714285714285712</v>
      </c>
      <c r="D6" s="1">
        <f t="shared" si="2"/>
        <v>2.8571428571428572</v>
      </c>
      <c r="E6">
        <f t="shared" si="3"/>
        <v>60</v>
      </c>
    </row>
    <row r="7" spans="1:5" x14ac:dyDescent="0.25">
      <c r="A7">
        <v>4</v>
      </c>
      <c r="B7">
        <f t="shared" si="0"/>
        <v>26</v>
      </c>
      <c r="C7" s="4">
        <f>($A$2/$B7)*$A7</f>
        <v>9.2307692307692299</v>
      </c>
      <c r="D7" s="1">
        <f t="shared" si="2"/>
        <v>2.3076923076923075</v>
      </c>
      <c r="E7">
        <f t="shared" si="3"/>
        <v>59.999999999999993</v>
      </c>
    </row>
    <row r="8" spans="1:5" x14ac:dyDescent="0.25">
      <c r="A8">
        <v>5</v>
      </c>
      <c r="B8">
        <f t="shared" si="0"/>
        <v>31</v>
      </c>
      <c r="C8" s="5">
        <f t="shared" si="1"/>
        <v>9.67741935483871</v>
      </c>
      <c r="D8" s="1">
        <f t="shared" si="2"/>
        <v>1.935483870967742</v>
      </c>
      <c r="E8">
        <f t="shared" si="3"/>
        <v>60</v>
      </c>
    </row>
    <row r="9" spans="1:5" x14ac:dyDescent="0.25">
      <c r="A9">
        <v>6</v>
      </c>
      <c r="B9">
        <f t="shared" si="0"/>
        <v>36</v>
      </c>
      <c r="C9" s="5">
        <f t="shared" si="1"/>
        <v>10</v>
      </c>
      <c r="D9" s="1">
        <f t="shared" si="2"/>
        <v>1.6666666666666667</v>
      </c>
      <c r="E9">
        <f t="shared" si="3"/>
        <v>60</v>
      </c>
    </row>
    <row r="10" spans="1:5" x14ac:dyDescent="0.25">
      <c r="A10" s="2">
        <v>7</v>
      </c>
      <c r="B10" s="2">
        <f t="shared" si="0"/>
        <v>41</v>
      </c>
      <c r="C10" s="3">
        <f t="shared" si="1"/>
        <v>10.24390243902439</v>
      </c>
      <c r="D10" s="3">
        <f t="shared" si="2"/>
        <v>1.4634146341463414</v>
      </c>
      <c r="E10" s="2">
        <f t="shared" si="3"/>
        <v>60</v>
      </c>
    </row>
    <row r="11" spans="1:5" x14ac:dyDescent="0.25">
      <c r="A11" s="2">
        <v>8</v>
      </c>
      <c r="B11" s="2">
        <f t="shared" si="0"/>
        <v>46</v>
      </c>
      <c r="C11" s="3">
        <f t="shared" si="1"/>
        <v>10.434782608695652</v>
      </c>
      <c r="D11" s="3">
        <f t="shared" si="2"/>
        <v>1.3043478260869565</v>
      </c>
      <c r="E11" s="2">
        <f t="shared" si="3"/>
        <v>60.000000000000007</v>
      </c>
    </row>
    <row r="12" spans="1:5" x14ac:dyDescent="0.25">
      <c r="A12" s="2">
        <v>9</v>
      </c>
      <c r="B12" s="2">
        <f t="shared" si="0"/>
        <v>51</v>
      </c>
      <c r="C12" s="3">
        <f t="shared" si="1"/>
        <v>10.588235294117647</v>
      </c>
      <c r="D12" s="3">
        <f t="shared" si="2"/>
        <v>1.1764705882352942</v>
      </c>
      <c r="E12" s="2">
        <f t="shared" si="3"/>
        <v>60</v>
      </c>
    </row>
    <row r="13" spans="1:5" x14ac:dyDescent="0.25">
      <c r="A13" s="2">
        <v>10</v>
      </c>
      <c r="B13" s="2">
        <f t="shared" si="0"/>
        <v>56</v>
      </c>
      <c r="C13" s="3">
        <f t="shared" si="1"/>
        <v>10.714285714285714</v>
      </c>
      <c r="D13" s="3">
        <f t="shared" si="2"/>
        <v>1.0714285714285714</v>
      </c>
      <c r="E13" s="2">
        <f t="shared" si="3"/>
        <v>60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41BF1-7977-4128-9FE3-74B57F8276E3}">
  <dimension ref="A1:E13"/>
  <sheetViews>
    <sheetView workbookViewId="0">
      <selection activeCell="D7" sqref="A1:E13"/>
    </sheetView>
  </sheetViews>
  <sheetFormatPr baseColWidth="10" defaultRowHeight="15" x14ac:dyDescent="0.25"/>
  <cols>
    <col min="1" max="1" width="26" bestFit="1" customWidth="1"/>
    <col min="2" max="2" width="24.28515625" bestFit="1" customWidth="1"/>
    <col min="3" max="3" width="26.85546875" bestFit="1" customWidth="1"/>
    <col min="4" max="4" width="26.140625" bestFit="1" customWidth="1"/>
    <col min="5" max="5" width="18.7109375" bestFit="1" customWidth="1"/>
  </cols>
  <sheetData>
    <row r="1" spans="1:5" x14ac:dyDescent="0.25">
      <c r="A1" t="s">
        <v>5</v>
      </c>
      <c r="B1" t="s">
        <v>7</v>
      </c>
      <c r="C1" t="s">
        <v>1</v>
      </c>
    </row>
    <row r="2" spans="1:5" x14ac:dyDescent="0.25">
      <c r="A2">
        <v>60</v>
      </c>
      <c r="B2">
        <v>5</v>
      </c>
      <c r="C2">
        <v>6</v>
      </c>
    </row>
    <row r="3" spans="1:5" x14ac:dyDescent="0.25">
      <c r="A3" t="s">
        <v>0</v>
      </c>
      <c r="B3" t="s">
        <v>2</v>
      </c>
      <c r="C3" t="s">
        <v>3</v>
      </c>
      <c r="D3" t="s">
        <v>4</v>
      </c>
      <c r="E3" t="s">
        <v>6</v>
      </c>
    </row>
    <row r="4" spans="1:5" x14ac:dyDescent="0.25">
      <c r="A4">
        <v>1</v>
      </c>
      <c r="B4">
        <f>($B$2*$A4)+$C$2</f>
        <v>11</v>
      </c>
      <c r="C4" s="1">
        <f>($A$2/$B4)*$A4</f>
        <v>5.4545454545454541</v>
      </c>
      <c r="D4" s="1">
        <f>($A$2/$B4)</f>
        <v>5.4545454545454541</v>
      </c>
      <c r="E4">
        <f>$B$2*$C4+$D4*$C$2</f>
        <v>60</v>
      </c>
    </row>
    <row r="5" spans="1:5" x14ac:dyDescent="0.25">
      <c r="A5">
        <v>2</v>
      </c>
      <c r="B5">
        <f t="shared" ref="B5:B13" si="0">($B$2*$A5)+$C$2</f>
        <v>16</v>
      </c>
      <c r="C5" s="4">
        <f t="shared" ref="C5:C13" si="1">($A$2/$B5)*$A5</f>
        <v>7.5</v>
      </c>
      <c r="D5" s="1">
        <f t="shared" ref="D5:D13" si="2">($A$2/$B5)</f>
        <v>3.75</v>
      </c>
      <c r="E5">
        <f t="shared" ref="E5:E13" si="3">$B$2*$C5+$D5*$C$2</f>
        <v>60</v>
      </c>
    </row>
    <row r="6" spans="1:5" x14ac:dyDescent="0.25">
      <c r="A6">
        <v>3</v>
      </c>
      <c r="B6">
        <f t="shared" si="0"/>
        <v>21</v>
      </c>
      <c r="C6" s="1">
        <f t="shared" si="1"/>
        <v>8.5714285714285712</v>
      </c>
      <c r="D6" s="1">
        <f t="shared" si="2"/>
        <v>2.8571428571428572</v>
      </c>
      <c r="E6">
        <f t="shared" si="3"/>
        <v>60</v>
      </c>
    </row>
    <row r="7" spans="1:5" x14ac:dyDescent="0.25">
      <c r="A7">
        <v>4</v>
      </c>
      <c r="B7">
        <f t="shared" si="0"/>
        <v>26</v>
      </c>
      <c r="C7" s="1">
        <f t="shared" si="1"/>
        <v>9.2307692307692299</v>
      </c>
      <c r="D7" s="1">
        <f t="shared" si="2"/>
        <v>2.3076923076923075</v>
      </c>
      <c r="E7">
        <f t="shared" si="3"/>
        <v>59.999999999999993</v>
      </c>
    </row>
    <row r="8" spans="1:5" x14ac:dyDescent="0.25">
      <c r="A8">
        <v>5</v>
      </c>
      <c r="B8">
        <f t="shared" si="0"/>
        <v>31</v>
      </c>
      <c r="C8" s="5">
        <f t="shared" si="1"/>
        <v>9.67741935483871</v>
      </c>
      <c r="D8" s="1">
        <f t="shared" si="2"/>
        <v>1.935483870967742</v>
      </c>
      <c r="E8">
        <f t="shared" si="3"/>
        <v>60</v>
      </c>
    </row>
    <row r="9" spans="1:5" x14ac:dyDescent="0.25">
      <c r="A9">
        <v>6</v>
      </c>
      <c r="B9">
        <f t="shared" si="0"/>
        <v>36</v>
      </c>
      <c r="C9" s="5">
        <f t="shared" si="1"/>
        <v>10</v>
      </c>
      <c r="D9" s="1">
        <f t="shared" si="2"/>
        <v>1.6666666666666667</v>
      </c>
      <c r="E9">
        <f t="shared" si="3"/>
        <v>60</v>
      </c>
    </row>
    <row r="10" spans="1:5" x14ac:dyDescent="0.25">
      <c r="A10" s="2">
        <v>7</v>
      </c>
      <c r="B10" s="2">
        <f t="shared" si="0"/>
        <v>41</v>
      </c>
      <c r="C10" s="3">
        <f t="shared" si="1"/>
        <v>10.24390243902439</v>
      </c>
      <c r="D10" s="3">
        <f t="shared" si="2"/>
        <v>1.4634146341463414</v>
      </c>
      <c r="E10" s="2">
        <f t="shared" si="3"/>
        <v>60</v>
      </c>
    </row>
    <row r="11" spans="1:5" x14ac:dyDescent="0.25">
      <c r="A11" s="2">
        <v>8</v>
      </c>
      <c r="B11" s="2">
        <f t="shared" si="0"/>
        <v>46</v>
      </c>
      <c r="C11" s="3">
        <f t="shared" si="1"/>
        <v>10.434782608695652</v>
      </c>
      <c r="D11" s="3">
        <f t="shared" si="2"/>
        <v>1.3043478260869565</v>
      </c>
      <c r="E11" s="2">
        <f t="shared" si="3"/>
        <v>60.000000000000007</v>
      </c>
    </row>
    <row r="12" spans="1:5" x14ac:dyDescent="0.25">
      <c r="A12" s="2">
        <v>9</v>
      </c>
      <c r="B12" s="2">
        <f t="shared" si="0"/>
        <v>51</v>
      </c>
      <c r="C12" s="3">
        <f t="shared" si="1"/>
        <v>10.588235294117647</v>
      </c>
      <c r="D12" s="3">
        <f t="shared" si="2"/>
        <v>1.1764705882352942</v>
      </c>
      <c r="E12" s="2">
        <f t="shared" si="3"/>
        <v>60</v>
      </c>
    </row>
    <row r="13" spans="1:5" x14ac:dyDescent="0.25">
      <c r="A13" s="2">
        <v>10</v>
      </c>
      <c r="B13" s="2">
        <f t="shared" si="0"/>
        <v>56</v>
      </c>
      <c r="C13" s="3">
        <f t="shared" si="1"/>
        <v>10.714285714285714</v>
      </c>
      <c r="D13" s="3">
        <f t="shared" si="2"/>
        <v>1.0714285714285714</v>
      </c>
      <c r="E13" s="2">
        <f t="shared" si="3"/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C337B-8886-46C7-9198-AFC36C7B8E9F}">
  <dimension ref="A1:E13"/>
  <sheetViews>
    <sheetView tabSelected="1" workbookViewId="0">
      <selection activeCell="C3" sqref="C3"/>
    </sheetView>
  </sheetViews>
  <sheetFormatPr baseColWidth="10" defaultRowHeight="15" x14ac:dyDescent="0.25"/>
  <cols>
    <col min="1" max="1" width="26" bestFit="1" customWidth="1"/>
    <col min="2" max="2" width="24.28515625" bestFit="1" customWidth="1"/>
    <col min="3" max="3" width="26.85546875" bestFit="1" customWidth="1"/>
    <col min="4" max="4" width="26.140625" bestFit="1" customWidth="1"/>
    <col min="5" max="5" width="18.7109375" bestFit="1" customWidth="1"/>
  </cols>
  <sheetData>
    <row r="1" spans="1:5" x14ac:dyDescent="0.25">
      <c r="A1" t="s">
        <v>5</v>
      </c>
      <c r="B1" t="s">
        <v>7</v>
      </c>
      <c r="C1" t="s">
        <v>1</v>
      </c>
    </row>
    <row r="2" spans="1:5" x14ac:dyDescent="0.25">
      <c r="A2">
        <v>60</v>
      </c>
      <c r="B2">
        <v>2</v>
      </c>
      <c r="C2">
        <v>5</v>
      </c>
    </row>
    <row r="3" spans="1:5" x14ac:dyDescent="0.25">
      <c r="A3" t="s">
        <v>0</v>
      </c>
      <c r="B3" t="s">
        <v>2</v>
      </c>
      <c r="C3" t="s">
        <v>3</v>
      </c>
      <c r="D3" t="s">
        <v>4</v>
      </c>
      <c r="E3" t="s">
        <v>6</v>
      </c>
    </row>
    <row r="4" spans="1:5" x14ac:dyDescent="0.25">
      <c r="A4">
        <v>1</v>
      </c>
      <c r="B4">
        <f>($B$2*$A4)+$C$2</f>
        <v>7</v>
      </c>
      <c r="C4" s="1">
        <f>($A$2/$B4)*$A4</f>
        <v>8.5714285714285712</v>
      </c>
      <c r="D4" s="1">
        <f>($A$2/$B4)</f>
        <v>8.5714285714285712</v>
      </c>
      <c r="E4">
        <f>$B$2*$C4+$D4*$C$2</f>
        <v>60</v>
      </c>
    </row>
    <row r="5" spans="1:5" x14ac:dyDescent="0.25">
      <c r="A5">
        <v>2</v>
      </c>
      <c r="B5">
        <f t="shared" ref="B5:B13" si="0">($B$2*$A5)+$C$2</f>
        <v>9</v>
      </c>
      <c r="C5" s="6">
        <f t="shared" ref="C5:C13" si="1">($A$2/$B5)*$A5</f>
        <v>13.333333333333334</v>
      </c>
      <c r="D5" s="1">
        <f t="shared" ref="D5:D13" si="2">($A$2/$B5)</f>
        <v>6.666666666666667</v>
      </c>
      <c r="E5">
        <f t="shared" ref="E5:E13" si="3">$B$2*$C5+$D5*$C$2</f>
        <v>60</v>
      </c>
    </row>
    <row r="6" spans="1:5" x14ac:dyDescent="0.25">
      <c r="A6">
        <v>3</v>
      </c>
      <c r="B6">
        <f t="shared" si="0"/>
        <v>11</v>
      </c>
      <c r="C6" s="6">
        <f t="shared" si="1"/>
        <v>16.363636363636363</v>
      </c>
      <c r="D6" s="1">
        <f t="shared" si="2"/>
        <v>5.4545454545454541</v>
      </c>
      <c r="E6">
        <f t="shared" si="3"/>
        <v>60</v>
      </c>
    </row>
    <row r="7" spans="1:5" x14ac:dyDescent="0.25">
      <c r="A7">
        <v>4</v>
      </c>
      <c r="B7">
        <f t="shared" si="0"/>
        <v>13</v>
      </c>
      <c r="C7" s="6">
        <f t="shared" si="1"/>
        <v>18.46153846153846</v>
      </c>
      <c r="D7" s="1">
        <f t="shared" si="2"/>
        <v>4.615384615384615</v>
      </c>
      <c r="E7">
        <f t="shared" si="3"/>
        <v>59.999999999999993</v>
      </c>
    </row>
    <row r="8" spans="1:5" x14ac:dyDescent="0.25">
      <c r="A8">
        <v>5</v>
      </c>
      <c r="B8">
        <f t="shared" si="0"/>
        <v>15</v>
      </c>
      <c r="C8" s="6">
        <f t="shared" si="1"/>
        <v>20</v>
      </c>
      <c r="D8" s="1">
        <f t="shared" si="2"/>
        <v>4</v>
      </c>
      <c r="E8">
        <f t="shared" si="3"/>
        <v>60</v>
      </c>
    </row>
    <row r="9" spans="1:5" x14ac:dyDescent="0.25">
      <c r="A9">
        <v>6</v>
      </c>
      <c r="B9">
        <f t="shared" si="0"/>
        <v>17</v>
      </c>
      <c r="C9" s="6">
        <f t="shared" si="1"/>
        <v>21.176470588235293</v>
      </c>
      <c r="D9" s="1">
        <f t="shared" si="2"/>
        <v>3.5294117647058822</v>
      </c>
      <c r="E9">
        <f t="shared" si="3"/>
        <v>60</v>
      </c>
    </row>
    <row r="10" spans="1:5" x14ac:dyDescent="0.25">
      <c r="A10" s="2">
        <v>7</v>
      </c>
      <c r="B10" s="2">
        <f t="shared" si="0"/>
        <v>19</v>
      </c>
      <c r="C10" s="7">
        <f t="shared" si="1"/>
        <v>22.105263157894736</v>
      </c>
      <c r="D10" s="3">
        <f t="shared" si="2"/>
        <v>3.1578947368421053</v>
      </c>
      <c r="E10" s="2">
        <f t="shared" si="3"/>
        <v>60</v>
      </c>
    </row>
    <row r="11" spans="1:5" x14ac:dyDescent="0.25">
      <c r="A11" s="2">
        <v>8</v>
      </c>
      <c r="B11" s="2">
        <f t="shared" si="0"/>
        <v>21</v>
      </c>
      <c r="C11" s="7">
        <f t="shared" si="1"/>
        <v>22.857142857142858</v>
      </c>
      <c r="D11" s="3">
        <f t="shared" si="2"/>
        <v>2.8571428571428572</v>
      </c>
      <c r="E11" s="2">
        <f t="shared" si="3"/>
        <v>60</v>
      </c>
    </row>
    <row r="12" spans="1:5" x14ac:dyDescent="0.25">
      <c r="A12" s="2">
        <v>9</v>
      </c>
      <c r="B12" s="2">
        <f t="shared" si="0"/>
        <v>23</v>
      </c>
      <c r="C12" s="7">
        <f t="shared" si="1"/>
        <v>23.478260869565219</v>
      </c>
      <c r="D12" s="3">
        <f t="shared" si="2"/>
        <v>2.6086956521739131</v>
      </c>
      <c r="E12" s="2">
        <f t="shared" si="3"/>
        <v>60</v>
      </c>
    </row>
    <row r="13" spans="1:5" x14ac:dyDescent="0.25">
      <c r="A13" s="2">
        <v>10</v>
      </c>
      <c r="B13" s="2">
        <f t="shared" si="0"/>
        <v>25</v>
      </c>
      <c r="C13" s="7">
        <f t="shared" si="1"/>
        <v>24</v>
      </c>
      <c r="D13" s="3">
        <f t="shared" si="2"/>
        <v>2.4</v>
      </c>
      <c r="E13" s="2">
        <f t="shared" si="3"/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initial state</vt:lpstr>
      <vt:lpstr>closest</vt:lpstr>
      <vt:lpstr>closest with more crystals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</dc:creator>
  <cp:lastModifiedBy>Moi</cp:lastModifiedBy>
  <dcterms:created xsi:type="dcterms:W3CDTF">2023-05-30T13:26:36Z</dcterms:created>
  <dcterms:modified xsi:type="dcterms:W3CDTF">2023-06-01T09:32:14Z</dcterms:modified>
</cp:coreProperties>
</file>