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dmin\Downloads\成大\三下\3下-機械專題\Heterosix\"/>
    </mc:Choice>
  </mc:AlternateContent>
  <xr:revisionPtr revIDLastSave="0" documentId="13_ncr:1_{186748DE-3AA6-4967-B167-05BEC0FE2A4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標頭檔案" sheetId="3" r:id="rId1"/>
    <sheet name="主函數" sheetId="2" r:id="rId2"/>
    <sheet name="控制命令" sheetId="1" r:id="rId3"/>
    <sheet name="命令I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4" l="1"/>
  <c r="B18" i="4" s="1"/>
  <c r="A19" i="4"/>
  <c r="B19" i="4" s="1"/>
  <c r="A20" i="4"/>
  <c r="B20" i="4" s="1"/>
  <c r="A21" i="4"/>
  <c r="A22" i="4"/>
  <c r="A23" i="4"/>
  <c r="A24" i="4"/>
  <c r="A25" i="4"/>
  <c r="A26" i="4"/>
  <c r="A27" i="4"/>
  <c r="A28" i="4"/>
  <c r="B28" i="4" s="1"/>
  <c r="A29" i="4"/>
  <c r="A30" i="4"/>
  <c r="B30" i="4" s="1"/>
  <c r="A31" i="4"/>
  <c r="B31" i="4" s="1"/>
  <c r="A32" i="4"/>
  <c r="B32" i="4" s="1"/>
  <c r="A33" i="4"/>
  <c r="A34" i="4"/>
  <c r="A35" i="4"/>
  <c r="A36" i="4"/>
  <c r="A37" i="4"/>
  <c r="A38" i="4"/>
  <c r="A39" i="4"/>
  <c r="A40" i="4"/>
  <c r="B40" i="4" s="1"/>
  <c r="A41" i="4"/>
  <c r="A42" i="4"/>
  <c r="B42" i="4" s="1"/>
  <c r="A43" i="4"/>
  <c r="B43" i="4" s="1"/>
  <c r="A44" i="4"/>
  <c r="B44" i="4" s="1"/>
  <c r="A45" i="4"/>
  <c r="A46" i="4"/>
  <c r="A47" i="4"/>
  <c r="A48" i="4"/>
  <c r="A49" i="4"/>
  <c r="A50" i="4"/>
  <c r="A51" i="4"/>
  <c r="A52" i="4"/>
  <c r="B52" i="4" s="1"/>
  <c r="A53" i="4"/>
  <c r="A54" i="4"/>
  <c r="B54" i="4" s="1"/>
  <c r="A55" i="4"/>
  <c r="B55" i="4" s="1"/>
  <c r="A56" i="4"/>
  <c r="B56" i="4" s="1"/>
  <c r="A57" i="4"/>
  <c r="A58" i="4"/>
  <c r="A59" i="4"/>
  <c r="A60" i="4"/>
  <c r="A61" i="4"/>
  <c r="A62" i="4"/>
  <c r="A63" i="4"/>
  <c r="A64" i="4"/>
  <c r="B64" i="4" s="1"/>
  <c r="A65" i="4"/>
  <c r="A66" i="4"/>
  <c r="B66" i="4" s="1"/>
  <c r="A67" i="4"/>
  <c r="B67" i="4" s="1"/>
  <c r="A68" i="4"/>
  <c r="B68" i="4" s="1"/>
  <c r="A69" i="4"/>
  <c r="A70" i="4"/>
  <c r="A71" i="4"/>
  <c r="A72" i="4"/>
  <c r="A73" i="4"/>
  <c r="A74" i="4"/>
  <c r="A75" i="4"/>
  <c r="A76" i="4"/>
  <c r="B76" i="4" s="1"/>
  <c r="A77" i="4"/>
  <c r="A78" i="4"/>
  <c r="B78" i="4" s="1"/>
  <c r="A79" i="4"/>
  <c r="B79" i="4" s="1"/>
  <c r="A80" i="4"/>
  <c r="B80" i="4" s="1"/>
  <c r="A81" i="4"/>
  <c r="A82" i="4"/>
  <c r="A83" i="4"/>
  <c r="A84" i="4"/>
  <c r="A85" i="4"/>
  <c r="A86" i="4"/>
  <c r="A87" i="4"/>
  <c r="A88" i="4"/>
  <c r="B88" i="4" s="1"/>
  <c r="A89" i="4"/>
  <c r="A90" i="4"/>
  <c r="B90" i="4" s="1"/>
  <c r="A91" i="4"/>
  <c r="B91" i="4" s="1"/>
  <c r="A92" i="4"/>
  <c r="B92" i="4" s="1"/>
  <c r="A93" i="4"/>
  <c r="A94" i="4"/>
  <c r="A95" i="4"/>
  <c r="A96" i="4"/>
  <c r="A97" i="4"/>
  <c r="A98" i="4"/>
  <c r="A99" i="4"/>
  <c r="A100" i="4"/>
  <c r="B100" i="4" s="1"/>
  <c r="A101" i="4"/>
  <c r="A102" i="4"/>
  <c r="B102" i="4" s="1"/>
  <c r="A103" i="4"/>
  <c r="B103" i="4" s="1"/>
  <c r="A104" i="4"/>
  <c r="B104" i="4" s="1"/>
  <c r="A105" i="4"/>
  <c r="A106" i="4"/>
  <c r="A107" i="4"/>
  <c r="A108" i="4"/>
  <c r="A109" i="4"/>
  <c r="A110" i="4"/>
  <c r="A111" i="4"/>
  <c r="A112" i="4"/>
  <c r="B112" i="4" s="1"/>
  <c r="A113" i="4"/>
  <c r="A114" i="4"/>
  <c r="B114" i="4" s="1"/>
  <c r="A115" i="4"/>
  <c r="B115" i="4" s="1"/>
  <c r="A116" i="4"/>
  <c r="B116" i="4" s="1"/>
  <c r="A117" i="4"/>
  <c r="A118" i="4"/>
  <c r="A119" i="4"/>
  <c r="A120" i="4"/>
  <c r="A121" i="4"/>
  <c r="A122" i="4"/>
  <c r="A123" i="4"/>
  <c r="A124" i="4"/>
  <c r="B124" i="4" s="1"/>
  <c r="A125" i="4"/>
  <c r="A126" i="4"/>
  <c r="B126" i="4" s="1"/>
  <c r="A127" i="4"/>
  <c r="B127" i="4" s="1"/>
  <c r="A128" i="4"/>
  <c r="B128" i="4" s="1"/>
  <c r="A129" i="4"/>
  <c r="A130" i="4"/>
  <c r="A131" i="4"/>
  <c r="A132" i="4"/>
  <c r="A133" i="4"/>
  <c r="A134" i="4"/>
  <c r="A135" i="4"/>
  <c r="A136" i="4"/>
  <c r="B136" i="4" s="1"/>
  <c r="A137" i="4"/>
  <c r="A138" i="4"/>
  <c r="B138" i="4" s="1"/>
  <c r="A139" i="4"/>
  <c r="B139" i="4" s="1"/>
  <c r="A140" i="4"/>
  <c r="B140" i="4" s="1"/>
  <c r="A141" i="4"/>
  <c r="A142" i="4"/>
  <c r="A143" i="4"/>
  <c r="A144" i="4"/>
  <c r="A145" i="4"/>
  <c r="A146" i="4"/>
  <c r="A147" i="4"/>
  <c r="A148" i="4"/>
  <c r="B148" i="4" s="1"/>
  <c r="A149" i="4"/>
  <c r="A150" i="4"/>
  <c r="B150" i="4" s="1"/>
  <c r="A151" i="4"/>
  <c r="B151" i="4" s="1"/>
  <c r="A152" i="4"/>
  <c r="B152" i="4" s="1"/>
  <c r="A153" i="4"/>
  <c r="A154" i="4"/>
  <c r="B21" i="4"/>
  <c r="B22" i="4"/>
  <c r="B23" i="4"/>
  <c r="B24" i="4"/>
  <c r="B25" i="4"/>
  <c r="B26" i="4"/>
  <c r="B27" i="4"/>
  <c r="B29" i="4"/>
  <c r="B33" i="4"/>
  <c r="B34" i="4"/>
  <c r="B35" i="4"/>
  <c r="B36" i="4"/>
  <c r="B37" i="4"/>
  <c r="B38" i="4"/>
  <c r="B39" i="4"/>
  <c r="B41" i="4"/>
  <c r="B45" i="4"/>
  <c r="B46" i="4"/>
  <c r="B47" i="4"/>
  <c r="B48" i="4"/>
  <c r="B49" i="4"/>
  <c r="B50" i="4"/>
  <c r="B51" i="4"/>
  <c r="B53" i="4"/>
  <c r="B57" i="4"/>
  <c r="B58" i="4"/>
  <c r="B59" i="4"/>
  <c r="B60" i="4"/>
  <c r="B61" i="4"/>
  <c r="B62" i="4"/>
  <c r="B63" i="4"/>
  <c r="B65" i="4"/>
  <c r="B69" i="4"/>
  <c r="B70" i="4"/>
  <c r="B71" i="4"/>
  <c r="B72" i="4"/>
  <c r="B73" i="4"/>
  <c r="B74" i="4"/>
  <c r="B75" i="4"/>
  <c r="B77" i="4"/>
  <c r="B81" i="4"/>
  <c r="B82" i="4"/>
  <c r="B83" i="4"/>
  <c r="B84" i="4"/>
  <c r="B85" i="4"/>
  <c r="B86" i="4"/>
  <c r="B87" i="4"/>
  <c r="B89" i="4"/>
  <c r="B93" i="4"/>
  <c r="B94" i="4"/>
  <c r="B95" i="4"/>
  <c r="B96" i="4"/>
  <c r="B97" i="4"/>
  <c r="B98" i="4"/>
  <c r="B99" i="4"/>
  <c r="B101" i="4"/>
  <c r="B105" i="4"/>
  <c r="B106" i="4"/>
  <c r="B107" i="4"/>
  <c r="B108" i="4"/>
  <c r="B109" i="4"/>
  <c r="B110" i="4"/>
  <c r="B111" i="4"/>
  <c r="B113" i="4"/>
  <c r="B117" i="4"/>
  <c r="B118" i="4"/>
  <c r="B119" i="4"/>
  <c r="B120" i="4"/>
  <c r="B121" i="4"/>
  <c r="B122" i="4"/>
  <c r="B123" i="4"/>
  <c r="B125" i="4"/>
  <c r="B129" i="4"/>
  <c r="B130" i="4"/>
  <c r="B131" i="4"/>
  <c r="B132" i="4"/>
  <c r="B133" i="4"/>
  <c r="B134" i="4"/>
  <c r="B135" i="4"/>
  <c r="B137" i="4"/>
  <c r="B141" i="4"/>
  <c r="B142" i="4"/>
  <c r="B143" i="4"/>
  <c r="B144" i="4"/>
  <c r="B145" i="4"/>
  <c r="B146" i="4"/>
  <c r="B147" i="4"/>
  <c r="B149" i="4"/>
  <c r="B153" i="4"/>
  <c r="B154" i="4"/>
  <c r="A2" i="4"/>
  <c r="B2" i="4" s="1"/>
  <c r="A3" i="4"/>
  <c r="B3" i="4" s="1"/>
  <c r="A4" i="4"/>
  <c r="B4" i="4" s="1"/>
  <c r="A5" i="4"/>
  <c r="B5" i="4" s="1"/>
  <c r="A6" i="4"/>
  <c r="B6" i="4" s="1"/>
  <c r="A7" i="4"/>
  <c r="B7" i="4" s="1"/>
  <c r="A8" i="4"/>
  <c r="B8" i="4" s="1"/>
  <c r="A9" i="4"/>
  <c r="B9" i="4" s="1"/>
  <c r="A10" i="4"/>
  <c r="B10" i="4" s="1"/>
  <c r="A11" i="4"/>
  <c r="B11" i="4" s="1"/>
  <c r="A12" i="4"/>
  <c r="B12" i="4" s="1"/>
  <c r="A13" i="4"/>
  <c r="B13" i="4" s="1"/>
  <c r="A14" i="4"/>
  <c r="B14" i="4" s="1"/>
  <c r="A15" i="4"/>
  <c r="B15" i="4" s="1"/>
  <c r="A16" i="4"/>
  <c r="B16" i="4" s="1"/>
  <c r="A17" i="4"/>
  <c r="B17" i="4" s="1"/>
  <c r="A1" i="4"/>
  <c r="B1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ObstacleLamb</author>
  </authors>
  <commentList>
    <comment ref="J7" authorId="0" shapeId="0" xr:uid="{6EC30E07-A027-4F56-882C-7CF3B3BF6261}">
      <text>
        <r>
          <rPr>
            <b/>
            <sz val="9"/>
            <color indexed="81"/>
            <rFont val="Tahoma"/>
            <family val="2"/>
          </rPr>
          <t>ObstacleLamb:</t>
        </r>
        <r>
          <rPr>
            <sz val="9"/>
            <color indexed="81"/>
            <rFont val="Tahoma"/>
            <family val="2"/>
          </rPr>
          <t xml:space="preserve">
pot_PS2include
</t>
        </r>
      </text>
    </comment>
  </commentList>
</comments>
</file>

<file path=xl/sharedStrings.xml><?xml version="1.0" encoding="utf-8"?>
<sst xmlns="http://schemas.openxmlformats.org/spreadsheetml/2006/main" count="159" uniqueCount="99">
  <si>
    <t>足型</t>
    <phoneticPr fontId="1" type="noConversion"/>
  </si>
  <si>
    <t>手臂</t>
    <phoneticPr fontId="1" type="noConversion"/>
  </si>
  <si>
    <t>EEF原點對世界座標平移</t>
    <phoneticPr fontId="1" type="noConversion"/>
  </si>
  <si>
    <t>搖桿</t>
    <phoneticPr fontId="1" type="noConversion"/>
  </si>
  <si>
    <t>EEF原點對世界座標上下移動</t>
    <phoneticPr fontId="1" type="noConversion"/>
  </si>
  <si>
    <t>右：前後左右</t>
    <phoneticPr fontId="1" type="noConversion"/>
  </si>
  <si>
    <t>左：前後only</t>
    <phoneticPr fontId="1" type="noConversion"/>
  </si>
  <si>
    <t>cfg 1</t>
    <phoneticPr fontId="1" type="noConversion"/>
  </si>
  <si>
    <t>cfg 2</t>
    <phoneticPr fontId="1" type="noConversion"/>
  </si>
  <si>
    <t>面對方向固定的平移</t>
    <phoneticPr fontId="1" type="noConversion"/>
  </si>
  <si>
    <t>左：前快後慢</t>
    <phoneticPr fontId="1" type="noConversion"/>
  </si>
  <si>
    <t>cfg 3</t>
    <phoneticPr fontId="1" type="noConversion"/>
  </si>
  <si>
    <t>面對方向為搖桿方向的平移</t>
    <phoneticPr fontId="1" type="noConversion"/>
  </si>
  <si>
    <t>cfg 0</t>
    <phoneticPr fontId="1" type="noConversion"/>
  </si>
  <si>
    <t>面對方向固定的平移的 移動速度</t>
    <phoneticPr fontId="1" type="noConversion"/>
  </si>
  <si>
    <t>面對方向為搖桿方向的平移的 移動速度</t>
    <phoneticPr fontId="1" type="noConversion"/>
  </si>
  <si>
    <t>身體傾斜（一時調整</t>
    <phoneticPr fontId="1" type="noConversion"/>
  </si>
  <si>
    <t>身體傾斜（永久調整</t>
    <phoneticPr fontId="1" type="noConversion"/>
  </si>
  <si>
    <t>身體傾斜（歸零</t>
    <phoneticPr fontId="1" type="noConversion"/>
  </si>
  <si>
    <t>左；按下去</t>
    <phoneticPr fontId="1" type="noConversion"/>
  </si>
  <si>
    <t>左：前後左右</t>
    <phoneticPr fontId="1" type="noConversion"/>
  </si>
  <si>
    <t>身體中心偏移（xy）</t>
    <phoneticPr fontId="1" type="noConversion"/>
  </si>
  <si>
    <t>身體中心偏移（z）</t>
    <phoneticPr fontId="1" type="noConversion"/>
  </si>
  <si>
    <t>setup()</t>
    <phoneticPr fontId="1" type="noConversion"/>
  </si>
  <si>
    <t>connetMotor()</t>
    <phoneticPr fontId="1" type="noConversion"/>
  </si>
  <si>
    <t>setManipulator(DEFALT_</t>
    <phoneticPr fontId="1" type="noConversion"/>
  </si>
  <si>
    <t>└</t>
    <phoneticPr fontId="1" type="noConversion"/>
  </si>
  <si>
    <t>├</t>
    <phoneticPr fontId="1" type="noConversion"/>
  </si>
  <si>
    <t>loop()</t>
    <phoneticPr fontId="1" type="noConversion"/>
  </si>
  <si>
    <t>::connectPS2/wifi/bt</t>
    <phoneticPr fontId="1" type="noConversion"/>
  </si>
  <si>
    <t>variable</t>
    <phoneticPr fontId="1" type="noConversion"/>
  </si>
  <si>
    <t>hexapod, five_axi</t>
    <phoneticPr fontId="1" type="noConversion"/>
  </si>
  <si>
    <t>*self-initialize</t>
    <phoneticPr fontId="1" type="noConversion"/>
  </si>
  <si>
    <t>time</t>
    <phoneticPr fontId="1" type="noConversion"/>
  </si>
  <si>
    <t>if(changeManipulator)</t>
    <phoneticPr fontId="1" type="noConversion"/>
  </si>
  <si>
    <t>else</t>
    <phoneticPr fontId="1" type="noConversion"/>
  </si>
  <si>
    <t>CommanProcess()</t>
    <phoneticPr fontId="1" type="noConversion"/>
  </si>
  <si>
    <t>ReadIMU()</t>
    <phoneticPr fontId="1" type="noConversion"/>
  </si>
  <si>
    <t>RealityMatchTheory():true if  error within certain range; false if error out of range</t>
    <phoneticPr fontId="1" type="noConversion"/>
  </si>
  <si>
    <t>if(!RealityMatchTheory())</t>
    <phoneticPr fontId="1" type="noConversion"/>
  </si>
  <si>
    <t xml:space="preserve"> └ set(Manipulator)</t>
    <phoneticPr fontId="1" type="noConversion"/>
  </si>
  <si>
    <t>CommitProcess()</t>
    <phoneticPr fontId="1" type="noConversion"/>
  </si>
  <si>
    <t>// to motor</t>
    <phoneticPr fontId="1" type="noConversion"/>
  </si>
  <si>
    <t>// pure math calculation</t>
    <phoneticPr fontId="1" type="noConversion"/>
  </si>
  <si>
    <t xml:space="preserve">// digital move/ analog move/ </t>
    <phoneticPr fontId="1" type="noConversion"/>
  </si>
  <si>
    <t>delay(LOOP_TIME)</t>
    <phoneticPr fontId="1" type="noConversion"/>
  </si>
  <si>
    <t>#define LOOP_TIME 5?</t>
    <phoneticPr fontId="1" type="noConversion"/>
  </si>
  <si>
    <t xml:space="preserve"> └ ReadCommand()</t>
    <phoneticPr fontId="1" type="noConversion"/>
  </si>
  <si>
    <t xml:space="preserve"> └ errorHandler()</t>
    <phoneticPr fontId="1" type="noConversion"/>
  </si>
  <si>
    <t>// errorHandler will also define command</t>
    <phoneticPr fontId="1" type="noConversion"/>
  </si>
  <si>
    <t>V</t>
    <phoneticPr fontId="1" type="noConversion"/>
  </si>
  <si>
    <r>
      <rPr>
        <sz val="11"/>
        <color theme="1"/>
        <rFont val="細明體"/>
        <family val="3"/>
        <charset val="136"/>
      </rPr>
      <t>放了所有需要的標頭檔，</t>
    </r>
    <r>
      <rPr>
        <sz val="11"/>
        <color theme="1"/>
        <rFont val="Consolas"/>
        <family val="3"/>
      </rPr>
      <t>loop</t>
    </r>
    <r>
      <rPr>
        <sz val="11"/>
        <color theme="1"/>
        <rFont val="細明體"/>
        <family val="3"/>
        <charset val="136"/>
      </rPr>
      <t>裡面的函數定義</t>
    </r>
    <phoneticPr fontId="1" type="noConversion"/>
  </si>
  <si>
    <t>足型的參數設定</t>
    <phoneticPr fontId="1" type="noConversion"/>
  </si>
  <si>
    <r>
      <rPr>
        <sz val="11"/>
        <color theme="1"/>
        <rFont val="細明體"/>
        <family val="3"/>
        <charset val="136"/>
      </rPr>
      <t>足型</t>
    </r>
    <r>
      <rPr>
        <sz val="11"/>
        <color theme="1"/>
        <rFont val="Consolas"/>
        <family val="3"/>
      </rPr>
      <t>class</t>
    </r>
    <r>
      <rPr>
        <sz val="11"/>
        <color theme="1"/>
        <rFont val="細明體"/>
        <family val="3"/>
        <charset val="136"/>
      </rPr>
      <t>定義</t>
    </r>
    <phoneticPr fontId="1" type="noConversion"/>
  </si>
  <si>
    <t>手臂參數設定</t>
    <phoneticPr fontId="1" type="noConversion"/>
  </si>
  <si>
    <r>
      <rPr>
        <sz val="11"/>
        <color theme="1"/>
        <rFont val="細明體"/>
        <family val="3"/>
        <charset val="136"/>
      </rPr>
      <t>手臂</t>
    </r>
    <r>
      <rPr>
        <sz val="11"/>
        <color theme="1"/>
        <rFont val="Consolas"/>
        <family val="3"/>
      </rPr>
      <t>class</t>
    </r>
    <r>
      <rPr>
        <sz val="11"/>
        <color theme="1"/>
        <rFont val="細明體"/>
        <family val="3"/>
        <charset val="136"/>
      </rPr>
      <t>定義</t>
    </r>
    <phoneticPr fontId="1" type="noConversion"/>
  </si>
  <si>
    <t>市售</t>
    <phoneticPr fontId="1" type="noConversion"/>
  </si>
  <si>
    <t>操縱方式定義</t>
    <phoneticPr fontId="1" type="noConversion"/>
  </si>
  <si>
    <t>保持乾淨</t>
    <phoneticPr fontId="1" type="noConversion"/>
  </si>
  <si>
    <t>het_math.cpp</t>
  </si>
  <si>
    <t>het_hexapod.h</t>
  </si>
  <si>
    <t>het_hexapod.cpp</t>
  </si>
  <si>
    <t>het_hexapod_IK.cpp</t>
  </si>
  <si>
    <t>het_arm.h</t>
  </si>
  <si>
    <t>het_arm.cpp</t>
  </si>
  <si>
    <t>het_arm_IK.cpp</t>
  </si>
  <si>
    <t>PS2X_lib.h</t>
    <phoneticPr fontId="1" type="noConversion"/>
  </si>
  <si>
    <t>PS2X_lib.cpp</t>
    <phoneticPr fontId="1" type="noConversion"/>
  </si>
  <si>
    <t>被引入者</t>
    <phoneticPr fontId="1" type="noConversion"/>
  </si>
  <si>
    <t>引入者</t>
    <phoneticPr fontId="1" type="noConversion"/>
  </si>
  <si>
    <t>het_math.h</t>
  </si>
  <si>
    <t>het_hexa_cfg.h</t>
  </si>
  <si>
    <t>het_arm_cfg.h</t>
  </si>
  <si>
    <t>het_main.h</t>
    <phoneticPr fontId="1" type="noConversion"/>
  </si>
  <si>
    <t>環境設置
如等待時長、腳位
操縱函數定義</t>
    <phoneticPr fontId="1" type="noConversion"/>
  </si>
  <si>
    <r>
      <rPr>
        <sz val="11"/>
        <color theme="1"/>
        <rFont val="細明體"/>
        <family val="3"/>
        <charset val="136"/>
      </rPr>
      <t xml:space="preserve">基本數學
</t>
    </r>
    <r>
      <rPr>
        <sz val="11"/>
        <color theme="1"/>
        <rFont val="Consolas"/>
        <family val="3"/>
      </rPr>
      <t>class</t>
    </r>
    <r>
      <rPr>
        <sz val="11"/>
        <color theme="1"/>
        <rFont val="細明體"/>
        <family val="3"/>
        <charset val="136"/>
      </rPr>
      <t>函數</t>
    </r>
    <phoneticPr fontId="1" type="noConversion"/>
  </si>
  <si>
    <t>PS2X_lib.h</t>
    <phoneticPr fontId="1" type="noConversion"/>
  </si>
  <si>
    <t>het_main.ino</t>
    <phoneticPr fontId="1" type="noConversion"/>
  </si>
  <si>
    <t>het_sub_LO.cpp</t>
    <phoneticPr fontId="1" type="noConversion"/>
  </si>
  <si>
    <t>het_sub_AY.cpp</t>
    <phoneticPr fontId="1" type="noConversion"/>
  </si>
  <si>
    <t>我這邊改他的頻率</t>
    <phoneticPr fontId="1" type="noConversion"/>
  </si>
  <si>
    <t>#define DO_NOTHING 0</t>
  </si>
  <si>
    <t>#define M_H_STOP_MOVING 1</t>
  </si>
  <si>
    <t>#define M_H_START_MOVING 2</t>
  </si>
  <si>
    <t>#define M_H_ADJUST_BODY_TZ 3</t>
  </si>
  <si>
    <t>#define M_H_ADJUST_BODY_TXY 4</t>
  </si>
  <si>
    <t>#define M_H_ADJUST_BODY_RZ 5</t>
  </si>
  <si>
    <t>#define M_H_ADJUST_BODY_RY 6</t>
  </si>
  <si>
    <t>#define M_H_ADJUST_BODY_RX 7</t>
  </si>
  <si>
    <t>#define M_H_ADJUST_SINGLE_MOTOR 8</t>
  </si>
  <si>
    <t>#define M_H_PERMANENT 9</t>
  </si>
  <si>
    <t>#define M_H_TEMPORARY 10</t>
  </si>
  <si>
    <t>#define M_H_MOVE_WHOLE_STEP 11</t>
  </si>
  <si>
    <t>#define M_H_MOVE_CONTINUOUSLY 12</t>
  </si>
  <si>
    <t>#define M_H_SPEED_UP 13</t>
  </si>
  <si>
    <t>#define M_H_SPEED_DOWN 14</t>
  </si>
  <si>
    <t>#define M_H_GAIT_LOOP 15</t>
  </si>
  <si>
    <t>#define M_H_GAIT_SELECT 16</t>
  </si>
  <si>
    <t xml:space="preserve">#define READY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</si>
</sst>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11"/>
      <color theme="1"/>
      <name val="新細明體"/>
      <family val="1"/>
      <charset val="136"/>
    </font>
    <font>
      <sz val="11"/>
      <color theme="1"/>
      <name val="細明體"/>
      <family val="3"/>
      <charset val="136"/>
    </font>
    <font>
      <sz val="11"/>
      <color theme="1"/>
      <name val="Consolas"/>
      <family val="3"/>
    </font>
    <font>
      <sz val="11"/>
      <color theme="1"/>
      <name val="Consolas"/>
      <family val="3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quotePrefix="1" applyFont="1"/>
    <xf numFmtId="0" fontId="4" fillId="0" borderId="0" xfId="0" applyFont="1"/>
    <xf numFmtId="0" fontId="5" fillId="0" borderId="0" xfId="0" applyFont="1" applyAlignment="1">
      <alignment horizontal="left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vertical="top" wrapText="1"/>
    </xf>
    <xf numFmtId="0" fontId="4" fillId="3" borderId="0" xfId="0" applyFont="1" applyFill="1" applyAlignment="1">
      <alignment vertical="top" wrapText="1"/>
    </xf>
    <xf numFmtId="0" fontId="5" fillId="3" borderId="0" xfId="0" applyFont="1" applyFill="1"/>
    <xf numFmtId="0" fontId="5" fillId="4" borderId="0" xfId="0" applyFont="1" applyFill="1"/>
    <xf numFmtId="9" fontId="5" fillId="0" borderId="0" xfId="0" applyNumberFormat="1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 textRotation="255"/>
    </xf>
    <xf numFmtId="0" fontId="5" fillId="4" borderId="0" xfId="0" applyFont="1" applyFill="1" applyAlignment="1">
      <alignment horizontal="center" vertical="center" textRotation="255"/>
    </xf>
    <xf numFmtId="0" fontId="0" fillId="5" borderId="0" xfId="0" applyFill="1"/>
  </cellXfs>
  <cellStyles count="1">
    <cellStyle name="一般" xfId="0" builtinId="0"/>
  </cellStyles>
  <dxfs count="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D2EE4-A899-490E-A337-1EDC26070B59}">
  <dimension ref="A1:L20"/>
  <sheetViews>
    <sheetView workbookViewId="0">
      <selection activeCell="D21" sqref="D21"/>
    </sheetView>
  </sheetViews>
  <sheetFormatPr defaultColWidth="16" defaultRowHeight="14.4" x14ac:dyDescent="0.3"/>
  <cols>
    <col min="1" max="1" width="4.75" style="3" customWidth="1"/>
    <col min="2" max="2" width="23.625" style="3" customWidth="1"/>
    <col min="3" max="3" width="15.25" style="3" customWidth="1"/>
    <col min="4" max="4" width="21.125" style="3" customWidth="1"/>
    <col min="5" max="5" width="21.25" style="3" customWidth="1"/>
    <col min="6" max="6" width="18.375" style="3" customWidth="1"/>
    <col min="7" max="7" width="18.625" style="3" customWidth="1"/>
    <col min="8" max="8" width="18.25" style="3" customWidth="1"/>
    <col min="9" max="9" width="17.125" style="3" customWidth="1"/>
    <col min="10" max="16384" width="16" style="3"/>
  </cols>
  <sheetData>
    <row r="1" spans="1:12" ht="15" x14ac:dyDescent="0.3">
      <c r="C1" s="16" t="s">
        <v>68</v>
      </c>
      <c r="D1" s="17"/>
      <c r="E1" s="17"/>
      <c r="F1" s="17"/>
      <c r="G1" s="17"/>
      <c r="H1" s="17"/>
      <c r="I1" s="17"/>
      <c r="J1" s="17"/>
      <c r="K1" s="17"/>
    </row>
    <row r="2" spans="1:12" ht="60" x14ac:dyDescent="0.3">
      <c r="C2" s="11" t="s">
        <v>51</v>
      </c>
      <c r="D2" s="12" t="s">
        <v>74</v>
      </c>
      <c r="E2" s="11" t="s">
        <v>75</v>
      </c>
      <c r="F2" s="12" t="s">
        <v>52</v>
      </c>
      <c r="G2" s="11" t="s">
        <v>53</v>
      </c>
      <c r="H2" s="12" t="s">
        <v>54</v>
      </c>
      <c r="I2" s="11" t="s">
        <v>55</v>
      </c>
      <c r="J2" s="12" t="s">
        <v>56</v>
      </c>
      <c r="K2" s="12" t="s">
        <v>57</v>
      </c>
    </row>
    <row r="3" spans="1:12" ht="15" x14ac:dyDescent="0.3">
      <c r="C3" s="9"/>
      <c r="D3" s="10"/>
      <c r="E3" s="10"/>
      <c r="F3" s="10"/>
      <c r="G3" s="10"/>
      <c r="H3" s="10"/>
      <c r="I3" s="10"/>
      <c r="J3" s="10"/>
      <c r="K3" s="10"/>
    </row>
    <row r="4" spans="1:12" ht="15" x14ac:dyDescent="0.3">
      <c r="C4" s="9"/>
      <c r="D4" s="10"/>
      <c r="E4" s="10"/>
      <c r="F4" s="10"/>
      <c r="G4" s="10"/>
      <c r="H4" s="10"/>
      <c r="I4" s="10"/>
      <c r="J4" s="10"/>
      <c r="K4" s="10"/>
    </row>
    <row r="5" spans="1:12" ht="15" x14ac:dyDescent="0.3">
      <c r="C5" s="9"/>
      <c r="D5" s="10"/>
      <c r="E5" s="10"/>
      <c r="F5" s="10"/>
      <c r="G5" s="10"/>
      <c r="H5" s="10"/>
      <c r="I5" s="10"/>
      <c r="J5" s="10"/>
      <c r="K5" s="10"/>
    </row>
    <row r="6" spans="1:12" ht="15" x14ac:dyDescent="0.3">
      <c r="C6" s="13" t="s">
        <v>73</v>
      </c>
      <c r="D6" s="13" t="s">
        <v>73</v>
      </c>
      <c r="E6" s="13" t="s">
        <v>70</v>
      </c>
      <c r="F6" s="13" t="s">
        <v>71</v>
      </c>
      <c r="G6" s="13" t="s">
        <v>60</v>
      </c>
      <c r="H6" s="13" t="s">
        <v>72</v>
      </c>
      <c r="I6" s="13" t="s">
        <v>63</v>
      </c>
      <c r="J6" s="13" t="s">
        <v>76</v>
      </c>
      <c r="K6" s="13"/>
      <c r="L6" s="7" t="s">
        <v>80</v>
      </c>
    </row>
    <row r="7" spans="1:12" x14ac:dyDescent="0.3">
      <c r="A7" s="18" t="s">
        <v>69</v>
      </c>
      <c r="B7" s="14" t="s">
        <v>73</v>
      </c>
      <c r="C7" s="15"/>
      <c r="D7" s="15" t="s">
        <v>50</v>
      </c>
      <c r="E7" s="15"/>
      <c r="F7" s="15" t="s">
        <v>50</v>
      </c>
      <c r="G7" s="15" t="s">
        <v>50</v>
      </c>
      <c r="H7" s="15" t="s">
        <v>50</v>
      </c>
      <c r="I7" s="15" t="s">
        <v>50</v>
      </c>
      <c r="J7" s="15"/>
      <c r="K7" s="15" t="s">
        <v>50</v>
      </c>
      <c r="L7" s="15">
        <v>0.1</v>
      </c>
    </row>
    <row r="8" spans="1:12" ht="15" customHeight="1" x14ac:dyDescent="0.3">
      <c r="A8" s="19"/>
      <c r="B8" s="14" t="s">
        <v>77</v>
      </c>
      <c r="C8" s="15" t="s">
        <v>50</v>
      </c>
      <c r="D8" s="15"/>
      <c r="E8" s="15"/>
      <c r="F8" s="15"/>
      <c r="G8" s="15"/>
      <c r="H8" s="15"/>
      <c r="I8" s="15"/>
      <c r="J8" s="15"/>
      <c r="K8" s="15"/>
      <c r="L8" s="15">
        <v>0.05</v>
      </c>
    </row>
    <row r="9" spans="1:12" ht="15" customHeight="1" x14ac:dyDescent="0.3">
      <c r="A9" s="19"/>
      <c r="B9" s="14" t="s">
        <v>79</v>
      </c>
      <c r="C9" s="15" t="s">
        <v>50</v>
      </c>
      <c r="D9" s="15"/>
      <c r="E9" s="15"/>
      <c r="F9" s="15"/>
      <c r="G9" s="15"/>
      <c r="H9" s="15"/>
      <c r="I9" s="15"/>
      <c r="J9" s="15"/>
      <c r="K9" s="15"/>
      <c r="L9" s="15">
        <v>0.5</v>
      </c>
    </row>
    <row r="10" spans="1:12" ht="15" customHeight="1" x14ac:dyDescent="0.3">
      <c r="A10" s="19"/>
      <c r="B10" s="14" t="s">
        <v>78</v>
      </c>
      <c r="C10" s="15" t="s">
        <v>50</v>
      </c>
      <c r="D10" s="15"/>
      <c r="E10" s="15"/>
      <c r="F10" s="15"/>
      <c r="G10" s="15"/>
      <c r="H10" s="15"/>
      <c r="I10" s="15"/>
      <c r="J10" s="15"/>
      <c r="K10" s="15"/>
      <c r="L10" s="15">
        <v>0.1</v>
      </c>
    </row>
    <row r="11" spans="1:12" x14ac:dyDescent="0.3">
      <c r="A11" s="19"/>
      <c r="B11" s="14" t="s">
        <v>59</v>
      </c>
      <c r="C11" s="15"/>
      <c r="D11" s="15"/>
      <c r="E11" s="15" t="s">
        <v>50</v>
      </c>
      <c r="F11" s="15"/>
      <c r="G11" s="15"/>
      <c r="H11" s="15"/>
      <c r="I11" s="15"/>
      <c r="J11" s="15"/>
      <c r="K11" s="15"/>
      <c r="L11" s="15">
        <v>1</v>
      </c>
    </row>
    <row r="12" spans="1:12" x14ac:dyDescent="0.3">
      <c r="A12" s="19"/>
      <c r="B12" s="14" t="s">
        <v>60</v>
      </c>
      <c r="C12" s="15"/>
      <c r="D12" s="15" t="s">
        <v>50</v>
      </c>
      <c r="E12" s="15" t="s">
        <v>50</v>
      </c>
      <c r="F12" s="15" t="s">
        <v>50</v>
      </c>
      <c r="G12" s="15"/>
      <c r="H12" s="15"/>
      <c r="I12" s="15"/>
      <c r="J12" s="15"/>
      <c r="K12" s="15"/>
      <c r="L12" s="15">
        <v>1</v>
      </c>
    </row>
    <row r="13" spans="1:12" x14ac:dyDescent="0.3">
      <c r="A13" s="19"/>
      <c r="B13" s="14" t="s">
        <v>61</v>
      </c>
      <c r="C13" s="15"/>
      <c r="D13" s="15"/>
      <c r="E13" s="15"/>
      <c r="F13" s="15"/>
      <c r="G13" s="15" t="s">
        <v>50</v>
      </c>
      <c r="H13" s="15"/>
      <c r="I13" s="15"/>
      <c r="J13" s="15"/>
      <c r="K13" s="15"/>
      <c r="L13" s="15">
        <v>1</v>
      </c>
    </row>
    <row r="14" spans="1:12" x14ac:dyDescent="0.3">
      <c r="A14" s="19"/>
      <c r="B14" s="14" t="s">
        <v>62</v>
      </c>
      <c r="C14" s="15"/>
      <c r="D14" s="15"/>
      <c r="E14" s="15"/>
      <c r="F14" s="15"/>
      <c r="G14" s="15" t="s">
        <v>50</v>
      </c>
      <c r="H14" s="15"/>
      <c r="I14" s="15"/>
      <c r="J14" s="15"/>
      <c r="K14" s="15"/>
      <c r="L14" s="15">
        <v>1</v>
      </c>
    </row>
    <row r="15" spans="1:12" x14ac:dyDescent="0.3">
      <c r="A15" s="19"/>
      <c r="B15" s="14" t="s">
        <v>63</v>
      </c>
      <c r="C15" s="15"/>
      <c r="D15" s="15" t="s">
        <v>50</v>
      </c>
      <c r="E15" s="15" t="s">
        <v>50</v>
      </c>
      <c r="F15" s="15"/>
      <c r="G15" s="15"/>
      <c r="H15" s="15" t="s">
        <v>50</v>
      </c>
      <c r="I15" s="15"/>
      <c r="J15" s="15"/>
      <c r="K15" s="15"/>
      <c r="L15" s="15">
        <v>1</v>
      </c>
    </row>
    <row r="16" spans="1:12" x14ac:dyDescent="0.3">
      <c r="A16" s="19"/>
      <c r="B16" s="14" t="s">
        <v>64</v>
      </c>
      <c r="C16" s="15"/>
      <c r="D16" s="15"/>
      <c r="E16" s="15"/>
      <c r="F16" s="15"/>
      <c r="G16" s="15"/>
      <c r="H16" s="15"/>
      <c r="I16" s="15" t="s">
        <v>50</v>
      </c>
      <c r="J16" s="15"/>
      <c r="K16" s="15"/>
      <c r="L16" s="15">
        <v>1</v>
      </c>
    </row>
    <row r="17" spans="1:12" x14ac:dyDescent="0.3">
      <c r="A17" s="19"/>
      <c r="B17" s="14" t="s">
        <v>65</v>
      </c>
      <c r="C17" s="15"/>
      <c r="D17" s="15"/>
      <c r="E17" s="15"/>
      <c r="F17" s="15"/>
      <c r="G17" s="15"/>
      <c r="H17" s="15"/>
      <c r="I17" s="15" t="s">
        <v>50</v>
      </c>
      <c r="J17" s="15"/>
      <c r="K17" s="15"/>
      <c r="L17" s="15">
        <v>1</v>
      </c>
    </row>
    <row r="18" spans="1:12" x14ac:dyDescent="0.3">
      <c r="A18" s="19"/>
      <c r="B18" s="14" t="s">
        <v>66</v>
      </c>
      <c r="C18" s="15"/>
      <c r="D18" s="15"/>
      <c r="E18" s="15"/>
      <c r="F18" s="15"/>
      <c r="G18" s="15"/>
      <c r="H18" s="15"/>
      <c r="I18" s="15"/>
      <c r="J18" s="15"/>
      <c r="K18" s="15"/>
      <c r="L18" s="15">
        <v>0</v>
      </c>
    </row>
    <row r="19" spans="1:12" x14ac:dyDescent="0.3">
      <c r="A19" s="19"/>
      <c r="B19" s="14" t="s">
        <v>67</v>
      </c>
      <c r="C19" s="15"/>
      <c r="D19" s="15"/>
      <c r="E19" s="15"/>
      <c r="F19" s="15"/>
      <c r="G19" s="15"/>
      <c r="H19" s="15"/>
      <c r="I19" s="15"/>
      <c r="J19" s="15"/>
      <c r="K19" s="15" t="s">
        <v>50</v>
      </c>
      <c r="L19" s="15">
        <v>0</v>
      </c>
    </row>
    <row r="20" spans="1:12" ht="15" x14ac:dyDescent="0.3">
      <c r="C20" s="7" t="s">
        <v>58</v>
      </c>
    </row>
  </sheetData>
  <mergeCells count="2">
    <mergeCell ref="C1:K1"/>
    <mergeCell ref="A7:A19"/>
  </mergeCells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E25A0-599A-4DA5-9A4D-35CCFBB2F947}">
  <dimension ref="A1:C22"/>
  <sheetViews>
    <sheetView workbookViewId="0">
      <selection activeCell="B5" sqref="B5"/>
    </sheetView>
  </sheetViews>
  <sheetFormatPr defaultRowHeight="14.4" x14ac:dyDescent="0.3"/>
  <cols>
    <col min="1" max="1" width="11.25" style="5" customWidth="1"/>
    <col min="2" max="2" width="32.5" style="3" customWidth="1"/>
    <col min="3" max="3" width="27" style="3" customWidth="1"/>
    <col min="4" max="16384" width="9" style="3"/>
  </cols>
  <sheetData>
    <row r="1" spans="1:3" x14ac:dyDescent="0.3">
      <c r="A1" s="5" t="s">
        <v>30</v>
      </c>
      <c r="B1" s="3" t="s">
        <v>31</v>
      </c>
      <c r="C1" s="6" t="s">
        <v>32</v>
      </c>
    </row>
    <row r="2" spans="1:3" x14ac:dyDescent="0.3">
      <c r="B2" s="3" t="s">
        <v>33</v>
      </c>
    </row>
    <row r="3" spans="1:3" x14ac:dyDescent="0.3">
      <c r="A3" s="5" t="s">
        <v>23</v>
      </c>
    </row>
    <row r="4" spans="1:3" x14ac:dyDescent="0.3">
      <c r="A4" s="4" t="s">
        <v>27</v>
      </c>
      <c r="B4" s="3" t="s">
        <v>24</v>
      </c>
    </row>
    <row r="5" spans="1:3" x14ac:dyDescent="0.3">
      <c r="A5" s="4" t="s">
        <v>27</v>
      </c>
      <c r="B5" s="3" t="s">
        <v>25</v>
      </c>
      <c r="C5" s="6" t="s">
        <v>29</v>
      </c>
    </row>
    <row r="6" spans="1:3" x14ac:dyDescent="0.3">
      <c r="A6" s="4" t="s">
        <v>27</v>
      </c>
    </row>
    <row r="7" spans="1:3" x14ac:dyDescent="0.3">
      <c r="A7" s="4" t="s">
        <v>26</v>
      </c>
    </row>
    <row r="12" spans="1:3" x14ac:dyDescent="0.3">
      <c r="A12" s="5" t="s">
        <v>28</v>
      </c>
    </row>
    <row r="13" spans="1:3" x14ac:dyDescent="0.3">
      <c r="A13" s="5" t="s">
        <v>27</v>
      </c>
      <c r="B13" s="3" t="s">
        <v>34</v>
      </c>
    </row>
    <row r="14" spans="1:3" x14ac:dyDescent="0.3">
      <c r="A14" s="5" t="s">
        <v>27</v>
      </c>
      <c r="B14" s="8" t="s">
        <v>40</v>
      </c>
    </row>
    <row r="15" spans="1:3" x14ac:dyDescent="0.3">
      <c r="A15" s="5" t="s">
        <v>27</v>
      </c>
      <c r="B15" s="3" t="s">
        <v>37</v>
      </c>
    </row>
    <row r="16" spans="1:3" x14ac:dyDescent="0.3">
      <c r="A16" s="5" t="s">
        <v>27</v>
      </c>
      <c r="B16" s="3" t="s">
        <v>39</v>
      </c>
      <c r="C16" s="3" t="s">
        <v>38</v>
      </c>
    </row>
    <row r="17" spans="1:3" x14ac:dyDescent="0.3">
      <c r="A17" s="5" t="s">
        <v>27</v>
      </c>
      <c r="B17" s="3" t="s">
        <v>48</v>
      </c>
      <c r="C17" s="3" t="s">
        <v>49</v>
      </c>
    </row>
    <row r="18" spans="1:3" x14ac:dyDescent="0.3">
      <c r="A18" s="5" t="s">
        <v>27</v>
      </c>
      <c r="B18" s="3" t="s">
        <v>35</v>
      </c>
    </row>
    <row r="19" spans="1:3" x14ac:dyDescent="0.3">
      <c r="A19" s="5" t="s">
        <v>27</v>
      </c>
      <c r="B19" s="3" t="s">
        <v>47</v>
      </c>
      <c r="C19" s="3" t="s">
        <v>44</v>
      </c>
    </row>
    <row r="20" spans="1:3" x14ac:dyDescent="0.3">
      <c r="A20" s="5" t="s">
        <v>27</v>
      </c>
      <c r="B20" s="3" t="s">
        <v>36</v>
      </c>
      <c r="C20" s="3" t="s">
        <v>43</v>
      </c>
    </row>
    <row r="21" spans="1:3" x14ac:dyDescent="0.3">
      <c r="A21" s="5" t="s">
        <v>27</v>
      </c>
      <c r="B21" s="3" t="s">
        <v>41</v>
      </c>
      <c r="C21" s="3" t="s">
        <v>42</v>
      </c>
    </row>
    <row r="22" spans="1:3" x14ac:dyDescent="0.3">
      <c r="A22" s="5" t="s">
        <v>26</v>
      </c>
      <c r="B22" s="3" t="s">
        <v>45</v>
      </c>
      <c r="C22" s="3" t="s">
        <v>46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workbookViewId="0">
      <selection activeCell="M20" sqref="M19:M20"/>
    </sheetView>
  </sheetViews>
  <sheetFormatPr defaultRowHeight="15" x14ac:dyDescent="0.3"/>
  <cols>
    <col min="2" max="2" width="41.625" customWidth="1"/>
  </cols>
  <sheetData>
    <row r="1" spans="1:4" x14ac:dyDescent="0.3">
      <c r="A1" s="2" t="s">
        <v>0</v>
      </c>
    </row>
    <row r="2" spans="1:4" x14ac:dyDescent="0.3">
      <c r="A2" t="s">
        <v>13</v>
      </c>
      <c r="B2" t="s">
        <v>9</v>
      </c>
      <c r="C2" t="s">
        <v>3</v>
      </c>
      <c r="D2" t="s">
        <v>5</v>
      </c>
    </row>
    <row r="3" spans="1:4" x14ac:dyDescent="0.3">
      <c r="A3" t="s">
        <v>13</v>
      </c>
      <c r="B3" t="s">
        <v>14</v>
      </c>
      <c r="C3" t="s">
        <v>3</v>
      </c>
      <c r="D3" t="s">
        <v>10</v>
      </c>
    </row>
    <row r="4" spans="1:4" x14ac:dyDescent="0.3">
      <c r="A4" t="s">
        <v>13</v>
      </c>
    </row>
    <row r="6" spans="1:4" x14ac:dyDescent="0.3">
      <c r="A6" t="s">
        <v>7</v>
      </c>
      <c r="B6" t="s">
        <v>16</v>
      </c>
      <c r="C6" t="s">
        <v>3</v>
      </c>
      <c r="D6" t="s">
        <v>5</v>
      </c>
    </row>
    <row r="7" spans="1:4" x14ac:dyDescent="0.3">
      <c r="A7" t="s">
        <v>7</v>
      </c>
      <c r="B7" t="s">
        <v>17</v>
      </c>
      <c r="C7" t="s">
        <v>3</v>
      </c>
      <c r="D7" t="s">
        <v>20</v>
      </c>
    </row>
    <row r="8" spans="1:4" x14ac:dyDescent="0.3">
      <c r="A8" t="s">
        <v>7</v>
      </c>
      <c r="B8" t="s">
        <v>18</v>
      </c>
      <c r="C8" t="s">
        <v>3</v>
      </c>
      <c r="D8" t="s">
        <v>19</v>
      </c>
    </row>
    <row r="9" spans="1:4" x14ac:dyDescent="0.3">
      <c r="A9" t="s">
        <v>8</v>
      </c>
      <c r="B9" t="s">
        <v>21</v>
      </c>
      <c r="C9" t="s">
        <v>3</v>
      </c>
      <c r="D9" t="s">
        <v>5</v>
      </c>
    </row>
    <row r="10" spans="1:4" x14ac:dyDescent="0.3">
      <c r="A10" t="s">
        <v>8</v>
      </c>
      <c r="B10" t="s">
        <v>22</v>
      </c>
      <c r="C10" t="s">
        <v>3</v>
      </c>
      <c r="D10" t="s">
        <v>6</v>
      </c>
    </row>
    <row r="11" spans="1:4" x14ac:dyDescent="0.3">
      <c r="A11" t="s">
        <v>11</v>
      </c>
      <c r="B11" t="s">
        <v>12</v>
      </c>
      <c r="C11" t="s">
        <v>3</v>
      </c>
      <c r="D11" t="s">
        <v>5</v>
      </c>
    </row>
    <row r="12" spans="1:4" x14ac:dyDescent="0.3">
      <c r="A12" t="s">
        <v>11</v>
      </c>
      <c r="B12" t="s">
        <v>15</v>
      </c>
      <c r="C12" t="s">
        <v>3</v>
      </c>
      <c r="D12" t="s">
        <v>10</v>
      </c>
    </row>
    <row r="14" spans="1:4" x14ac:dyDescent="0.3">
      <c r="A14" s="1" t="s">
        <v>1</v>
      </c>
    </row>
    <row r="15" spans="1:4" x14ac:dyDescent="0.3">
      <c r="A15" t="s">
        <v>8</v>
      </c>
      <c r="B15" t="s">
        <v>2</v>
      </c>
      <c r="C15" t="s">
        <v>3</v>
      </c>
      <c r="D15" t="s">
        <v>5</v>
      </c>
    </row>
    <row r="16" spans="1:4" x14ac:dyDescent="0.3">
      <c r="A16" t="s">
        <v>8</v>
      </c>
      <c r="B16" t="s">
        <v>4</v>
      </c>
      <c r="C16" t="s">
        <v>3</v>
      </c>
      <c r="D16" t="s">
        <v>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F5B67-4650-4E59-B949-6728374A43D9}">
  <dimension ref="A1:H154"/>
  <sheetViews>
    <sheetView tabSelected="1" workbookViewId="0">
      <selection activeCell="B18" sqref="B1:B18"/>
    </sheetView>
  </sheetViews>
  <sheetFormatPr defaultRowHeight="15" x14ac:dyDescent="0.3"/>
  <cols>
    <col min="1" max="1" width="54.625" customWidth="1"/>
  </cols>
  <sheetData>
    <row r="1" spans="1:8" x14ac:dyDescent="0.3">
      <c r="A1" t="str">
        <f>LEFT(SUBSTITUTE(H1,"#define ",""),FIND(" ",SUBSTITUTE(H1,"#define ","")))</f>
        <v xml:space="preserve">DO_NOTHING </v>
      </c>
      <c r="B1" t="str">
        <f t="shared" ref="B1:B16" si="0">"#define " &amp; A1 &amp; " "&amp; ROW()-1</f>
        <v>#define DO_NOTHING  0</v>
      </c>
      <c r="H1" s="20" t="s">
        <v>81</v>
      </c>
    </row>
    <row r="2" spans="1:8" x14ac:dyDescent="0.3">
      <c r="A2" t="str">
        <f t="shared" ref="A2:A65" si="1">LEFT(SUBSTITUTE(H2,"#define ",""),FIND(" ",SUBSTITUTE(H2,"#define ","")))</f>
        <v xml:space="preserve">READY </v>
      </c>
      <c r="B2" t="str">
        <f t="shared" si="0"/>
        <v>#define READY  1</v>
      </c>
      <c r="H2" t="s">
        <v>98</v>
      </c>
    </row>
    <row r="3" spans="1:8" x14ac:dyDescent="0.3">
      <c r="A3" t="str">
        <f t="shared" si="1"/>
        <v xml:space="preserve">M_H_STOP_MOVING </v>
      </c>
      <c r="B3" t="str">
        <f t="shared" si="0"/>
        <v>#define M_H_STOP_MOVING  2</v>
      </c>
      <c r="H3" t="s">
        <v>82</v>
      </c>
    </row>
    <row r="4" spans="1:8" x14ac:dyDescent="0.3">
      <c r="A4" t="str">
        <f t="shared" si="1"/>
        <v xml:space="preserve">M_H_START_MOVING </v>
      </c>
      <c r="B4" t="str">
        <f t="shared" si="0"/>
        <v>#define M_H_START_MOVING  3</v>
      </c>
      <c r="H4" t="s">
        <v>83</v>
      </c>
    </row>
    <row r="5" spans="1:8" x14ac:dyDescent="0.3">
      <c r="A5" t="str">
        <f t="shared" si="1"/>
        <v xml:space="preserve">M_H_ADJUST_BODY_TZ </v>
      </c>
      <c r="B5" t="str">
        <f t="shared" si="0"/>
        <v>#define M_H_ADJUST_BODY_TZ  4</v>
      </c>
      <c r="H5" t="s">
        <v>84</v>
      </c>
    </row>
    <row r="6" spans="1:8" x14ac:dyDescent="0.3">
      <c r="A6" t="str">
        <f t="shared" si="1"/>
        <v xml:space="preserve">M_H_ADJUST_BODY_TXY </v>
      </c>
      <c r="B6" t="str">
        <f t="shared" si="0"/>
        <v>#define M_H_ADJUST_BODY_TXY  5</v>
      </c>
      <c r="H6" t="s">
        <v>85</v>
      </c>
    </row>
    <row r="7" spans="1:8" x14ac:dyDescent="0.3">
      <c r="A7" t="str">
        <f t="shared" si="1"/>
        <v xml:space="preserve">M_H_ADJUST_BODY_RZ </v>
      </c>
      <c r="B7" t="str">
        <f t="shared" si="0"/>
        <v>#define M_H_ADJUST_BODY_RZ  6</v>
      </c>
      <c r="H7" t="s">
        <v>86</v>
      </c>
    </row>
    <row r="8" spans="1:8" x14ac:dyDescent="0.3">
      <c r="A8" t="str">
        <f t="shared" si="1"/>
        <v xml:space="preserve">M_H_ADJUST_BODY_RY </v>
      </c>
      <c r="B8" t="str">
        <f t="shared" si="0"/>
        <v>#define M_H_ADJUST_BODY_RY  7</v>
      </c>
      <c r="H8" t="s">
        <v>87</v>
      </c>
    </row>
    <row r="9" spans="1:8" x14ac:dyDescent="0.3">
      <c r="A9" t="str">
        <f t="shared" si="1"/>
        <v xml:space="preserve">M_H_ADJUST_BODY_RX </v>
      </c>
      <c r="B9" t="str">
        <f t="shared" si="0"/>
        <v>#define M_H_ADJUST_BODY_RX  8</v>
      </c>
      <c r="H9" t="s">
        <v>88</v>
      </c>
    </row>
    <row r="10" spans="1:8" x14ac:dyDescent="0.3">
      <c r="A10" t="str">
        <f t="shared" si="1"/>
        <v xml:space="preserve">M_H_ADJUST_SINGLE_MOTOR </v>
      </c>
      <c r="B10" t="str">
        <f t="shared" si="0"/>
        <v>#define M_H_ADJUST_SINGLE_MOTOR  9</v>
      </c>
      <c r="H10" t="s">
        <v>89</v>
      </c>
    </row>
    <row r="11" spans="1:8" x14ac:dyDescent="0.3">
      <c r="A11" t="str">
        <f t="shared" si="1"/>
        <v xml:space="preserve">M_H_PERMANENT </v>
      </c>
      <c r="B11" t="str">
        <f t="shared" si="0"/>
        <v>#define M_H_PERMANENT  10</v>
      </c>
      <c r="H11" t="s">
        <v>90</v>
      </c>
    </row>
    <row r="12" spans="1:8" x14ac:dyDescent="0.3">
      <c r="A12" t="str">
        <f t="shared" si="1"/>
        <v xml:space="preserve">M_H_TEMPORARY </v>
      </c>
      <c r="B12" t="str">
        <f t="shared" si="0"/>
        <v>#define M_H_TEMPORARY  11</v>
      </c>
      <c r="H12" t="s">
        <v>91</v>
      </c>
    </row>
    <row r="13" spans="1:8" x14ac:dyDescent="0.3">
      <c r="A13" t="str">
        <f t="shared" si="1"/>
        <v xml:space="preserve">M_H_MOVE_WHOLE_STEP </v>
      </c>
      <c r="B13" t="str">
        <f t="shared" si="0"/>
        <v>#define M_H_MOVE_WHOLE_STEP  12</v>
      </c>
      <c r="H13" t="s">
        <v>92</v>
      </c>
    </row>
    <row r="14" spans="1:8" x14ac:dyDescent="0.3">
      <c r="A14" t="str">
        <f t="shared" si="1"/>
        <v xml:space="preserve">M_H_MOVE_CONTINUOUSLY </v>
      </c>
      <c r="B14" t="str">
        <f t="shared" si="0"/>
        <v>#define M_H_MOVE_CONTINUOUSLY  13</v>
      </c>
      <c r="H14" t="s">
        <v>93</v>
      </c>
    </row>
    <row r="15" spans="1:8" x14ac:dyDescent="0.3">
      <c r="A15" t="str">
        <f t="shared" si="1"/>
        <v xml:space="preserve">M_H_SPEED_UP </v>
      </c>
      <c r="B15" t="str">
        <f t="shared" si="0"/>
        <v>#define M_H_SPEED_UP  14</v>
      </c>
      <c r="H15" t="s">
        <v>94</v>
      </c>
    </row>
    <row r="16" spans="1:8" x14ac:dyDescent="0.3">
      <c r="A16" t="str">
        <f t="shared" si="1"/>
        <v xml:space="preserve">M_H_SPEED_DOWN </v>
      </c>
      <c r="B16" t="str">
        <f t="shared" si="0"/>
        <v>#define M_H_SPEED_DOWN  15</v>
      </c>
      <c r="H16" t="s">
        <v>95</v>
      </c>
    </row>
    <row r="17" spans="1:8" x14ac:dyDescent="0.3">
      <c r="A17" t="str">
        <f t="shared" si="1"/>
        <v xml:space="preserve">M_H_GAIT_LOOP </v>
      </c>
      <c r="B17" t="str">
        <f>"#define " &amp; A17 &amp; " "&amp; ROW()-1</f>
        <v>#define M_H_GAIT_LOOP  16</v>
      </c>
      <c r="H17" t="s">
        <v>96</v>
      </c>
    </row>
    <row r="18" spans="1:8" x14ac:dyDescent="0.3">
      <c r="A18" t="str">
        <f t="shared" si="1"/>
        <v xml:space="preserve">M_H_GAIT_SELECT </v>
      </c>
      <c r="B18" t="str">
        <f t="shared" ref="B18:B81" si="2">"#define " &amp; A18 &amp; " "&amp; ROW()-1</f>
        <v>#define M_H_GAIT_SELECT  17</v>
      </c>
      <c r="H18" t="s">
        <v>97</v>
      </c>
    </row>
    <row r="19" spans="1:8" x14ac:dyDescent="0.3">
      <c r="A19" t="e">
        <f t="shared" si="1"/>
        <v>#VALUE!</v>
      </c>
      <c r="B19" t="e">
        <f t="shared" si="2"/>
        <v>#VALUE!</v>
      </c>
    </row>
    <row r="20" spans="1:8" x14ac:dyDescent="0.3">
      <c r="A20" t="e">
        <f t="shared" si="1"/>
        <v>#VALUE!</v>
      </c>
      <c r="B20" t="e">
        <f t="shared" si="2"/>
        <v>#VALUE!</v>
      </c>
    </row>
    <row r="21" spans="1:8" x14ac:dyDescent="0.3">
      <c r="A21" t="e">
        <f t="shared" si="1"/>
        <v>#VALUE!</v>
      </c>
      <c r="B21" t="e">
        <f t="shared" si="2"/>
        <v>#VALUE!</v>
      </c>
    </row>
    <row r="22" spans="1:8" x14ac:dyDescent="0.3">
      <c r="A22" t="e">
        <f t="shared" si="1"/>
        <v>#VALUE!</v>
      </c>
      <c r="B22" t="e">
        <f t="shared" si="2"/>
        <v>#VALUE!</v>
      </c>
    </row>
    <row r="23" spans="1:8" x14ac:dyDescent="0.3">
      <c r="A23" t="e">
        <f t="shared" si="1"/>
        <v>#VALUE!</v>
      </c>
      <c r="B23" t="e">
        <f t="shared" si="2"/>
        <v>#VALUE!</v>
      </c>
    </row>
    <row r="24" spans="1:8" x14ac:dyDescent="0.3">
      <c r="A24" t="e">
        <f t="shared" si="1"/>
        <v>#VALUE!</v>
      </c>
      <c r="B24" t="e">
        <f t="shared" si="2"/>
        <v>#VALUE!</v>
      </c>
    </row>
    <row r="25" spans="1:8" x14ac:dyDescent="0.3">
      <c r="A25" t="e">
        <f t="shared" si="1"/>
        <v>#VALUE!</v>
      </c>
      <c r="B25" t="e">
        <f t="shared" si="2"/>
        <v>#VALUE!</v>
      </c>
    </row>
    <row r="26" spans="1:8" x14ac:dyDescent="0.3">
      <c r="A26" t="e">
        <f t="shared" si="1"/>
        <v>#VALUE!</v>
      </c>
      <c r="B26" t="e">
        <f t="shared" si="2"/>
        <v>#VALUE!</v>
      </c>
    </row>
    <row r="27" spans="1:8" x14ac:dyDescent="0.3">
      <c r="A27" t="e">
        <f t="shared" si="1"/>
        <v>#VALUE!</v>
      </c>
      <c r="B27" t="e">
        <f t="shared" si="2"/>
        <v>#VALUE!</v>
      </c>
    </row>
    <row r="28" spans="1:8" x14ac:dyDescent="0.3">
      <c r="A28" t="e">
        <f t="shared" si="1"/>
        <v>#VALUE!</v>
      </c>
      <c r="B28" t="e">
        <f t="shared" si="2"/>
        <v>#VALUE!</v>
      </c>
    </row>
    <row r="29" spans="1:8" x14ac:dyDescent="0.3">
      <c r="A29" t="e">
        <f t="shared" si="1"/>
        <v>#VALUE!</v>
      </c>
      <c r="B29" t="e">
        <f t="shared" si="2"/>
        <v>#VALUE!</v>
      </c>
    </row>
    <row r="30" spans="1:8" x14ac:dyDescent="0.3">
      <c r="A30" t="e">
        <f t="shared" si="1"/>
        <v>#VALUE!</v>
      </c>
      <c r="B30" t="e">
        <f t="shared" si="2"/>
        <v>#VALUE!</v>
      </c>
    </row>
    <row r="31" spans="1:8" x14ac:dyDescent="0.3">
      <c r="A31" t="e">
        <f t="shared" si="1"/>
        <v>#VALUE!</v>
      </c>
      <c r="B31" t="e">
        <f t="shared" si="2"/>
        <v>#VALUE!</v>
      </c>
    </row>
    <row r="32" spans="1:8" x14ac:dyDescent="0.3">
      <c r="A32" t="e">
        <f t="shared" si="1"/>
        <v>#VALUE!</v>
      </c>
      <c r="B32" t="e">
        <f t="shared" si="2"/>
        <v>#VALUE!</v>
      </c>
    </row>
    <row r="33" spans="1:2" x14ac:dyDescent="0.3">
      <c r="A33" t="e">
        <f t="shared" si="1"/>
        <v>#VALUE!</v>
      </c>
      <c r="B33" t="e">
        <f t="shared" si="2"/>
        <v>#VALUE!</v>
      </c>
    </row>
    <row r="34" spans="1:2" x14ac:dyDescent="0.3">
      <c r="A34" t="e">
        <f t="shared" si="1"/>
        <v>#VALUE!</v>
      </c>
      <c r="B34" t="e">
        <f t="shared" si="2"/>
        <v>#VALUE!</v>
      </c>
    </row>
    <row r="35" spans="1:2" x14ac:dyDescent="0.3">
      <c r="A35" t="e">
        <f t="shared" si="1"/>
        <v>#VALUE!</v>
      </c>
      <c r="B35" t="e">
        <f t="shared" si="2"/>
        <v>#VALUE!</v>
      </c>
    </row>
    <row r="36" spans="1:2" x14ac:dyDescent="0.3">
      <c r="A36" t="e">
        <f t="shared" si="1"/>
        <v>#VALUE!</v>
      </c>
      <c r="B36" t="e">
        <f t="shared" si="2"/>
        <v>#VALUE!</v>
      </c>
    </row>
    <row r="37" spans="1:2" x14ac:dyDescent="0.3">
      <c r="A37" t="e">
        <f t="shared" si="1"/>
        <v>#VALUE!</v>
      </c>
      <c r="B37" t="e">
        <f t="shared" si="2"/>
        <v>#VALUE!</v>
      </c>
    </row>
    <row r="38" spans="1:2" x14ac:dyDescent="0.3">
      <c r="A38" t="e">
        <f t="shared" si="1"/>
        <v>#VALUE!</v>
      </c>
      <c r="B38" t="e">
        <f t="shared" si="2"/>
        <v>#VALUE!</v>
      </c>
    </row>
    <row r="39" spans="1:2" x14ac:dyDescent="0.3">
      <c r="A39" t="e">
        <f t="shared" si="1"/>
        <v>#VALUE!</v>
      </c>
      <c r="B39" t="e">
        <f t="shared" si="2"/>
        <v>#VALUE!</v>
      </c>
    </row>
    <row r="40" spans="1:2" x14ac:dyDescent="0.3">
      <c r="A40" t="e">
        <f t="shared" si="1"/>
        <v>#VALUE!</v>
      </c>
      <c r="B40" t="e">
        <f t="shared" si="2"/>
        <v>#VALUE!</v>
      </c>
    </row>
    <row r="41" spans="1:2" x14ac:dyDescent="0.3">
      <c r="A41" t="e">
        <f t="shared" si="1"/>
        <v>#VALUE!</v>
      </c>
      <c r="B41" t="e">
        <f t="shared" si="2"/>
        <v>#VALUE!</v>
      </c>
    </row>
    <row r="42" spans="1:2" x14ac:dyDescent="0.3">
      <c r="A42" t="e">
        <f t="shared" si="1"/>
        <v>#VALUE!</v>
      </c>
      <c r="B42" t="e">
        <f t="shared" si="2"/>
        <v>#VALUE!</v>
      </c>
    </row>
    <row r="43" spans="1:2" x14ac:dyDescent="0.3">
      <c r="A43" t="e">
        <f t="shared" si="1"/>
        <v>#VALUE!</v>
      </c>
      <c r="B43" t="e">
        <f t="shared" si="2"/>
        <v>#VALUE!</v>
      </c>
    </row>
    <row r="44" spans="1:2" x14ac:dyDescent="0.3">
      <c r="A44" t="e">
        <f t="shared" si="1"/>
        <v>#VALUE!</v>
      </c>
      <c r="B44" t="e">
        <f t="shared" si="2"/>
        <v>#VALUE!</v>
      </c>
    </row>
    <row r="45" spans="1:2" x14ac:dyDescent="0.3">
      <c r="A45" t="e">
        <f t="shared" si="1"/>
        <v>#VALUE!</v>
      </c>
      <c r="B45" t="e">
        <f t="shared" si="2"/>
        <v>#VALUE!</v>
      </c>
    </row>
    <row r="46" spans="1:2" x14ac:dyDescent="0.3">
      <c r="A46" t="e">
        <f t="shared" si="1"/>
        <v>#VALUE!</v>
      </c>
      <c r="B46" t="e">
        <f t="shared" si="2"/>
        <v>#VALUE!</v>
      </c>
    </row>
    <row r="47" spans="1:2" x14ac:dyDescent="0.3">
      <c r="A47" t="e">
        <f t="shared" si="1"/>
        <v>#VALUE!</v>
      </c>
      <c r="B47" t="e">
        <f t="shared" si="2"/>
        <v>#VALUE!</v>
      </c>
    </row>
    <row r="48" spans="1:2" x14ac:dyDescent="0.3">
      <c r="A48" t="e">
        <f t="shared" si="1"/>
        <v>#VALUE!</v>
      </c>
      <c r="B48" t="e">
        <f t="shared" si="2"/>
        <v>#VALUE!</v>
      </c>
    </row>
    <row r="49" spans="1:2" x14ac:dyDescent="0.3">
      <c r="A49" t="e">
        <f t="shared" si="1"/>
        <v>#VALUE!</v>
      </c>
      <c r="B49" t="e">
        <f t="shared" si="2"/>
        <v>#VALUE!</v>
      </c>
    </row>
    <row r="50" spans="1:2" x14ac:dyDescent="0.3">
      <c r="A50" t="e">
        <f t="shared" si="1"/>
        <v>#VALUE!</v>
      </c>
      <c r="B50" t="e">
        <f t="shared" si="2"/>
        <v>#VALUE!</v>
      </c>
    </row>
    <row r="51" spans="1:2" x14ac:dyDescent="0.3">
      <c r="A51" t="e">
        <f t="shared" si="1"/>
        <v>#VALUE!</v>
      </c>
      <c r="B51" t="e">
        <f t="shared" si="2"/>
        <v>#VALUE!</v>
      </c>
    </row>
    <row r="52" spans="1:2" x14ac:dyDescent="0.3">
      <c r="A52" t="e">
        <f t="shared" si="1"/>
        <v>#VALUE!</v>
      </c>
      <c r="B52" t="e">
        <f t="shared" si="2"/>
        <v>#VALUE!</v>
      </c>
    </row>
    <row r="53" spans="1:2" x14ac:dyDescent="0.3">
      <c r="A53" t="e">
        <f t="shared" si="1"/>
        <v>#VALUE!</v>
      </c>
      <c r="B53" t="e">
        <f t="shared" si="2"/>
        <v>#VALUE!</v>
      </c>
    </row>
    <row r="54" spans="1:2" x14ac:dyDescent="0.3">
      <c r="A54" t="e">
        <f t="shared" si="1"/>
        <v>#VALUE!</v>
      </c>
      <c r="B54" t="e">
        <f t="shared" si="2"/>
        <v>#VALUE!</v>
      </c>
    </row>
    <row r="55" spans="1:2" x14ac:dyDescent="0.3">
      <c r="A55" t="e">
        <f t="shared" si="1"/>
        <v>#VALUE!</v>
      </c>
      <c r="B55" t="e">
        <f t="shared" si="2"/>
        <v>#VALUE!</v>
      </c>
    </row>
    <row r="56" spans="1:2" x14ac:dyDescent="0.3">
      <c r="A56" t="e">
        <f t="shared" si="1"/>
        <v>#VALUE!</v>
      </c>
      <c r="B56" t="e">
        <f t="shared" si="2"/>
        <v>#VALUE!</v>
      </c>
    </row>
    <row r="57" spans="1:2" x14ac:dyDescent="0.3">
      <c r="A57" t="e">
        <f t="shared" si="1"/>
        <v>#VALUE!</v>
      </c>
      <c r="B57" t="e">
        <f t="shared" si="2"/>
        <v>#VALUE!</v>
      </c>
    </row>
    <row r="58" spans="1:2" x14ac:dyDescent="0.3">
      <c r="A58" t="e">
        <f t="shared" si="1"/>
        <v>#VALUE!</v>
      </c>
      <c r="B58" t="e">
        <f t="shared" si="2"/>
        <v>#VALUE!</v>
      </c>
    </row>
    <row r="59" spans="1:2" x14ac:dyDescent="0.3">
      <c r="A59" t="e">
        <f t="shared" si="1"/>
        <v>#VALUE!</v>
      </c>
      <c r="B59" t="e">
        <f t="shared" si="2"/>
        <v>#VALUE!</v>
      </c>
    </row>
    <row r="60" spans="1:2" x14ac:dyDescent="0.3">
      <c r="A60" t="e">
        <f t="shared" si="1"/>
        <v>#VALUE!</v>
      </c>
      <c r="B60" t="e">
        <f t="shared" si="2"/>
        <v>#VALUE!</v>
      </c>
    </row>
    <row r="61" spans="1:2" x14ac:dyDescent="0.3">
      <c r="A61" t="e">
        <f t="shared" si="1"/>
        <v>#VALUE!</v>
      </c>
      <c r="B61" t="e">
        <f t="shared" si="2"/>
        <v>#VALUE!</v>
      </c>
    </row>
    <row r="62" spans="1:2" x14ac:dyDescent="0.3">
      <c r="A62" t="e">
        <f t="shared" si="1"/>
        <v>#VALUE!</v>
      </c>
      <c r="B62" t="e">
        <f t="shared" si="2"/>
        <v>#VALUE!</v>
      </c>
    </row>
    <row r="63" spans="1:2" x14ac:dyDescent="0.3">
      <c r="A63" t="e">
        <f t="shared" si="1"/>
        <v>#VALUE!</v>
      </c>
      <c r="B63" t="e">
        <f t="shared" si="2"/>
        <v>#VALUE!</v>
      </c>
    </row>
    <row r="64" spans="1:2" x14ac:dyDescent="0.3">
      <c r="A64" t="e">
        <f t="shared" si="1"/>
        <v>#VALUE!</v>
      </c>
      <c r="B64" t="e">
        <f t="shared" si="2"/>
        <v>#VALUE!</v>
      </c>
    </row>
    <row r="65" spans="1:2" x14ac:dyDescent="0.3">
      <c r="A65" t="e">
        <f t="shared" si="1"/>
        <v>#VALUE!</v>
      </c>
      <c r="B65" t="e">
        <f t="shared" si="2"/>
        <v>#VALUE!</v>
      </c>
    </row>
    <row r="66" spans="1:2" x14ac:dyDescent="0.3">
      <c r="A66" t="e">
        <f t="shared" ref="A66:A129" si="3">LEFT(SUBSTITUTE(H66,"#define ",""),FIND(" ",SUBSTITUTE(H66,"#define ","")))</f>
        <v>#VALUE!</v>
      </c>
      <c r="B66" t="e">
        <f t="shared" si="2"/>
        <v>#VALUE!</v>
      </c>
    </row>
    <row r="67" spans="1:2" x14ac:dyDescent="0.3">
      <c r="A67" t="e">
        <f t="shared" si="3"/>
        <v>#VALUE!</v>
      </c>
      <c r="B67" t="e">
        <f t="shared" si="2"/>
        <v>#VALUE!</v>
      </c>
    </row>
    <row r="68" spans="1:2" x14ac:dyDescent="0.3">
      <c r="A68" t="e">
        <f t="shared" si="3"/>
        <v>#VALUE!</v>
      </c>
      <c r="B68" t="e">
        <f t="shared" si="2"/>
        <v>#VALUE!</v>
      </c>
    </row>
    <row r="69" spans="1:2" x14ac:dyDescent="0.3">
      <c r="A69" t="e">
        <f t="shared" si="3"/>
        <v>#VALUE!</v>
      </c>
      <c r="B69" t="e">
        <f t="shared" si="2"/>
        <v>#VALUE!</v>
      </c>
    </row>
    <row r="70" spans="1:2" x14ac:dyDescent="0.3">
      <c r="A70" t="e">
        <f t="shared" si="3"/>
        <v>#VALUE!</v>
      </c>
      <c r="B70" t="e">
        <f t="shared" si="2"/>
        <v>#VALUE!</v>
      </c>
    </row>
    <row r="71" spans="1:2" x14ac:dyDescent="0.3">
      <c r="A71" t="e">
        <f t="shared" si="3"/>
        <v>#VALUE!</v>
      </c>
      <c r="B71" t="e">
        <f t="shared" si="2"/>
        <v>#VALUE!</v>
      </c>
    </row>
    <row r="72" spans="1:2" x14ac:dyDescent="0.3">
      <c r="A72" t="e">
        <f t="shared" si="3"/>
        <v>#VALUE!</v>
      </c>
      <c r="B72" t="e">
        <f t="shared" si="2"/>
        <v>#VALUE!</v>
      </c>
    </row>
    <row r="73" spans="1:2" x14ac:dyDescent="0.3">
      <c r="A73" t="e">
        <f t="shared" si="3"/>
        <v>#VALUE!</v>
      </c>
      <c r="B73" t="e">
        <f t="shared" si="2"/>
        <v>#VALUE!</v>
      </c>
    </row>
    <row r="74" spans="1:2" x14ac:dyDescent="0.3">
      <c r="A74" t="e">
        <f t="shared" si="3"/>
        <v>#VALUE!</v>
      </c>
      <c r="B74" t="e">
        <f t="shared" si="2"/>
        <v>#VALUE!</v>
      </c>
    </row>
    <row r="75" spans="1:2" x14ac:dyDescent="0.3">
      <c r="A75" t="e">
        <f t="shared" si="3"/>
        <v>#VALUE!</v>
      </c>
      <c r="B75" t="e">
        <f t="shared" si="2"/>
        <v>#VALUE!</v>
      </c>
    </row>
    <row r="76" spans="1:2" x14ac:dyDescent="0.3">
      <c r="A76" t="e">
        <f t="shared" si="3"/>
        <v>#VALUE!</v>
      </c>
      <c r="B76" t="e">
        <f t="shared" si="2"/>
        <v>#VALUE!</v>
      </c>
    </row>
    <row r="77" spans="1:2" x14ac:dyDescent="0.3">
      <c r="A77" t="e">
        <f t="shared" si="3"/>
        <v>#VALUE!</v>
      </c>
      <c r="B77" t="e">
        <f t="shared" si="2"/>
        <v>#VALUE!</v>
      </c>
    </row>
    <row r="78" spans="1:2" x14ac:dyDescent="0.3">
      <c r="A78" t="e">
        <f t="shared" si="3"/>
        <v>#VALUE!</v>
      </c>
      <c r="B78" t="e">
        <f t="shared" si="2"/>
        <v>#VALUE!</v>
      </c>
    </row>
    <row r="79" spans="1:2" x14ac:dyDescent="0.3">
      <c r="A79" t="e">
        <f t="shared" si="3"/>
        <v>#VALUE!</v>
      </c>
      <c r="B79" t="e">
        <f t="shared" si="2"/>
        <v>#VALUE!</v>
      </c>
    </row>
    <row r="80" spans="1:2" x14ac:dyDescent="0.3">
      <c r="A80" t="e">
        <f t="shared" si="3"/>
        <v>#VALUE!</v>
      </c>
      <c r="B80" t="e">
        <f t="shared" si="2"/>
        <v>#VALUE!</v>
      </c>
    </row>
    <row r="81" spans="1:2" x14ac:dyDescent="0.3">
      <c r="A81" t="e">
        <f t="shared" si="3"/>
        <v>#VALUE!</v>
      </c>
      <c r="B81" t="e">
        <f t="shared" si="2"/>
        <v>#VALUE!</v>
      </c>
    </row>
    <row r="82" spans="1:2" x14ac:dyDescent="0.3">
      <c r="A82" t="e">
        <f t="shared" si="3"/>
        <v>#VALUE!</v>
      </c>
      <c r="B82" t="e">
        <f t="shared" ref="B82:B145" si="4">"#define " &amp; A82 &amp; " "&amp; ROW()-1</f>
        <v>#VALUE!</v>
      </c>
    </row>
    <row r="83" spans="1:2" x14ac:dyDescent="0.3">
      <c r="A83" t="e">
        <f t="shared" si="3"/>
        <v>#VALUE!</v>
      </c>
      <c r="B83" t="e">
        <f t="shared" si="4"/>
        <v>#VALUE!</v>
      </c>
    </row>
    <row r="84" spans="1:2" x14ac:dyDescent="0.3">
      <c r="A84" t="e">
        <f t="shared" si="3"/>
        <v>#VALUE!</v>
      </c>
      <c r="B84" t="e">
        <f t="shared" si="4"/>
        <v>#VALUE!</v>
      </c>
    </row>
    <row r="85" spans="1:2" x14ac:dyDescent="0.3">
      <c r="A85" t="e">
        <f t="shared" si="3"/>
        <v>#VALUE!</v>
      </c>
      <c r="B85" t="e">
        <f t="shared" si="4"/>
        <v>#VALUE!</v>
      </c>
    </row>
    <row r="86" spans="1:2" x14ac:dyDescent="0.3">
      <c r="A86" t="e">
        <f t="shared" si="3"/>
        <v>#VALUE!</v>
      </c>
      <c r="B86" t="e">
        <f t="shared" si="4"/>
        <v>#VALUE!</v>
      </c>
    </row>
    <row r="87" spans="1:2" x14ac:dyDescent="0.3">
      <c r="A87" t="e">
        <f t="shared" si="3"/>
        <v>#VALUE!</v>
      </c>
      <c r="B87" t="e">
        <f t="shared" si="4"/>
        <v>#VALUE!</v>
      </c>
    </row>
    <row r="88" spans="1:2" x14ac:dyDescent="0.3">
      <c r="A88" t="e">
        <f t="shared" si="3"/>
        <v>#VALUE!</v>
      </c>
      <c r="B88" t="e">
        <f t="shared" si="4"/>
        <v>#VALUE!</v>
      </c>
    </row>
    <row r="89" spans="1:2" x14ac:dyDescent="0.3">
      <c r="A89" t="e">
        <f t="shared" si="3"/>
        <v>#VALUE!</v>
      </c>
      <c r="B89" t="e">
        <f t="shared" si="4"/>
        <v>#VALUE!</v>
      </c>
    </row>
    <row r="90" spans="1:2" x14ac:dyDescent="0.3">
      <c r="A90" t="e">
        <f t="shared" si="3"/>
        <v>#VALUE!</v>
      </c>
      <c r="B90" t="e">
        <f t="shared" si="4"/>
        <v>#VALUE!</v>
      </c>
    </row>
    <row r="91" spans="1:2" x14ac:dyDescent="0.3">
      <c r="A91" t="e">
        <f t="shared" si="3"/>
        <v>#VALUE!</v>
      </c>
      <c r="B91" t="e">
        <f t="shared" si="4"/>
        <v>#VALUE!</v>
      </c>
    </row>
    <row r="92" spans="1:2" x14ac:dyDescent="0.3">
      <c r="A92" t="e">
        <f t="shared" si="3"/>
        <v>#VALUE!</v>
      </c>
      <c r="B92" t="e">
        <f t="shared" si="4"/>
        <v>#VALUE!</v>
      </c>
    </row>
    <row r="93" spans="1:2" x14ac:dyDescent="0.3">
      <c r="A93" t="e">
        <f t="shared" si="3"/>
        <v>#VALUE!</v>
      </c>
      <c r="B93" t="e">
        <f t="shared" si="4"/>
        <v>#VALUE!</v>
      </c>
    </row>
    <row r="94" spans="1:2" x14ac:dyDescent="0.3">
      <c r="A94" t="e">
        <f t="shared" si="3"/>
        <v>#VALUE!</v>
      </c>
      <c r="B94" t="e">
        <f t="shared" si="4"/>
        <v>#VALUE!</v>
      </c>
    </row>
    <row r="95" spans="1:2" x14ac:dyDescent="0.3">
      <c r="A95" t="e">
        <f t="shared" si="3"/>
        <v>#VALUE!</v>
      </c>
      <c r="B95" t="e">
        <f t="shared" si="4"/>
        <v>#VALUE!</v>
      </c>
    </row>
    <row r="96" spans="1:2" x14ac:dyDescent="0.3">
      <c r="A96" t="e">
        <f t="shared" si="3"/>
        <v>#VALUE!</v>
      </c>
      <c r="B96" t="e">
        <f t="shared" si="4"/>
        <v>#VALUE!</v>
      </c>
    </row>
    <row r="97" spans="1:2" x14ac:dyDescent="0.3">
      <c r="A97" t="e">
        <f t="shared" si="3"/>
        <v>#VALUE!</v>
      </c>
      <c r="B97" t="e">
        <f t="shared" si="4"/>
        <v>#VALUE!</v>
      </c>
    </row>
    <row r="98" spans="1:2" x14ac:dyDescent="0.3">
      <c r="A98" t="e">
        <f t="shared" si="3"/>
        <v>#VALUE!</v>
      </c>
      <c r="B98" t="e">
        <f t="shared" si="4"/>
        <v>#VALUE!</v>
      </c>
    </row>
    <row r="99" spans="1:2" x14ac:dyDescent="0.3">
      <c r="A99" t="e">
        <f t="shared" si="3"/>
        <v>#VALUE!</v>
      </c>
      <c r="B99" t="e">
        <f t="shared" si="4"/>
        <v>#VALUE!</v>
      </c>
    </row>
    <row r="100" spans="1:2" x14ac:dyDescent="0.3">
      <c r="A100" t="e">
        <f t="shared" si="3"/>
        <v>#VALUE!</v>
      </c>
      <c r="B100" t="e">
        <f t="shared" si="4"/>
        <v>#VALUE!</v>
      </c>
    </row>
    <row r="101" spans="1:2" x14ac:dyDescent="0.3">
      <c r="A101" t="e">
        <f t="shared" si="3"/>
        <v>#VALUE!</v>
      </c>
      <c r="B101" t="e">
        <f t="shared" si="4"/>
        <v>#VALUE!</v>
      </c>
    </row>
    <row r="102" spans="1:2" x14ac:dyDescent="0.3">
      <c r="A102" t="e">
        <f t="shared" si="3"/>
        <v>#VALUE!</v>
      </c>
      <c r="B102" t="e">
        <f t="shared" si="4"/>
        <v>#VALUE!</v>
      </c>
    </row>
    <row r="103" spans="1:2" x14ac:dyDescent="0.3">
      <c r="A103" t="e">
        <f t="shared" si="3"/>
        <v>#VALUE!</v>
      </c>
      <c r="B103" t="e">
        <f t="shared" si="4"/>
        <v>#VALUE!</v>
      </c>
    </row>
    <row r="104" spans="1:2" x14ac:dyDescent="0.3">
      <c r="A104" t="e">
        <f t="shared" si="3"/>
        <v>#VALUE!</v>
      </c>
      <c r="B104" t="e">
        <f t="shared" si="4"/>
        <v>#VALUE!</v>
      </c>
    </row>
    <row r="105" spans="1:2" x14ac:dyDescent="0.3">
      <c r="A105" t="e">
        <f t="shared" si="3"/>
        <v>#VALUE!</v>
      </c>
      <c r="B105" t="e">
        <f t="shared" si="4"/>
        <v>#VALUE!</v>
      </c>
    </row>
    <row r="106" spans="1:2" x14ac:dyDescent="0.3">
      <c r="A106" t="e">
        <f t="shared" si="3"/>
        <v>#VALUE!</v>
      </c>
      <c r="B106" t="e">
        <f t="shared" si="4"/>
        <v>#VALUE!</v>
      </c>
    </row>
    <row r="107" spans="1:2" x14ac:dyDescent="0.3">
      <c r="A107" t="e">
        <f t="shared" si="3"/>
        <v>#VALUE!</v>
      </c>
      <c r="B107" t="e">
        <f t="shared" si="4"/>
        <v>#VALUE!</v>
      </c>
    </row>
    <row r="108" spans="1:2" x14ac:dyDescent="0.3">
      <c r="A108" t="e">
        <f t="shared" si="3"/>
        <v>#VALUE!</v>
      </c>
      <c r="B108" t="e">
        <f t="shared" si="4"/>
        <v>#VALUE!</v>
      </c>
    </row>
    <row r="109" spans="1:2" x14ac:dyDescent="0.3">
      <c r="A109" t="e">
        <f t="shared" si="3"/>
        <v>#VALUE!</v>
      </c>
      <c r="B109" t="e">
        <f t="shared" si="4"/>
        <v>#VALUE!</v>
      </c>
    </row>
    <row r="110" spans="1:2" x14ac:dyDescent="0.3">
      <c r="A110" t="e">
        <f t="shared" si="3"/>
        <v>#VALUE!</v>
      </c>
      <c r="B110" t="e">
        <f t="shared" si="4"/>
        <v>#VALUE!</v>
      </c>
    </row>
    <row r="111" spans="1:2" x14ac:dyDescent="0.3">
      <c r="A111" t="e">
        <f t="shared" si="3"/>
        <v>#VALUE!</v>
      </c>
      <c r="B111" t="e">
        <f t="shared" si="4"/>
        <v>#VALUE!</v>
      </c>
    </row>
    <row r="112" spans="1:2" x14ac:dyDescent="0.3">
      <c r="A112" t="e">
        <f t="shared" si="3"/>
        <v>#VALUE!</v>
      </c>
      <c r="B112" t="e">
        <f t="shared" si="4"/>
        <v>#VALUE!</v>
      </c>
    </row>
    <row r="113" spans="1:2" x14ac:dyDescent="0.3">
      <c r="A113" t="e">
        <f t="shared" si="3"/>
        <v>#VALUE!</v>
      </c>
      <c r="B113" t="e">
        <f t="shared" si="4"/>
        <v>#VALUE!</v>
      </c>
    </row>
    <row r="114" spans="1:2" x14ac:dyDescent="0.3">
      <c r="A114" t="e">
        <f t="shared" si="3"/>
        <v>#VALUE!</v>
      </c>
      <c r="B114" t="e">
        <f t="shared" si="4"/>
        <v>#VALUE!</v>
      </c>
    </row>
    <row r="115" spans="1:2" x14ac:dyDescent="0.3">
      <c r="A115" t="e">
        <f t="shared" si="3"/>
        <v>#VALUE!</v>
      </c>
      <c r="B115" t="e">
        <f t="shared" si="4"/>
        <v>#VALUE!</v>
      </c>
    </row>
    <row r="116" spans="1:2" x14ac:dyDescent="0.3">
      <c r="A116" t="e">
        <f t="shared" si="3"/>
        <v>#VALUE!</v>
      </c>
      <c r="B116" t="e">
        <f t="shared" si="4"/>
        <v>#VALUE!</v>
      </c>
    </row>
    <row r="117" spans="1:2" x14ac:dyDescent="0.3">
      <c r="A117" t="e">
        <f t="shared" si="3"/>
        <v>#VALUE!</v>
      </c>
      <c r="B117" t="e">
        <f t="shared" si="4"/>
        <v>#VALUE!</v>
      </c>
    </row>
    <row r="118" spans="1:2" x14ac:dyDescent="0.3">
      <c r="A118" t="e">
        <f t="shared" si="3"/>
        <v>#VALUE!</v>
      </c>
      <c r="B118" t="e">
        <f t="shared" si="4"/>
        <v>#VALUE!</v>
      </c>
    </row>
    <row r="119" spans="1:2" x14ac:dyDescent="0.3">
      <c r="A119" t="e">
        <f t="shared" si="3"/>
        <v>#VALUE!</v>
      </c>
      <c r="B119" t="e">
        <f t="shared" si="4"/>
        <v>#VALUE!</v>
      </c>
    </row>
    <row r="120" spans="1:2" x14ac:dyDescent="0.3">
      <c r="A120" t="e">
        <f t="shared" si="3"/>
        <v>#VALUE!</v>
      </c>
      <c r="B120" t="e">
        <f t="shared" si="4"/>
        <v>#VALUE!</v>
      </c>
    </row>
    <row r="121" spans="1:2" x14ac:dyDescent="0.3">
      <c r="A121" t="e">
        <f t="shared" si="3"/>
        <v>#VALUE!</v>
      </c>
      <c r="B121" t="e">
        <f t="shared" si="4"/>
        <v>#VALUE!</v>
      </c>
    </row>
    <row r="122" spans="1:2" x14ac:dyDescent="0.3">
      <c r="A122" t="e">
        <f t="shared" si="3"/>
        <v>#VALUE!</v>
      </c>
      <c r="B122" t="e">
        <f t="shared" si="4"/>
        <v>#VALUE!</v>
      </c>
    </row>
    <row r="123" spans="1:2" x14ac:dyDescent="0.3">
      <c r="A123" t="e">
        <f t="shared" si="3"/>
        <v>#VALUE!</v>
      </c>
      <c r="B123" t="e">
        <f t="shared" si="4"/>
        <v>#VALUE!</v>
      </c>
    </row>
    <row r="124" spans="1:2" x14ac:dyDescent="0.3">
      <c r="A124" t="e">
        <f t="shared" si="3"/>
        <v>#VALUE!</v>
      </c>
      <c r="B124" t="e">
        <f t="shared" si="4"/>
        <v>#VALUE!</v>
      </c>
    </row>
    <row r="125" spans="1:2" x14ac:dyDescent="0.3">
      <c r="A125" t="e">
        <f t="shared" si="3"/>
        <v>#VALUE!</v>
      </c>
      <c r="B125" t="e">
        <f t="shared" si="4"/>
        <v>#VALUE!</v>
      </c>
    </row>
    <row r="126" spans="1:2" x14ac:dyDescent="0.3">
      <c r="A126" t="e">
        <f t="shared" si="3"/>
        <v>#VALUE!</v>
      </c>
      <c r="B126" t="e">
        <f t="shared" si="4"/>
        <v>#VALUE!</v>
      </c>
    </row>
    <row r="127" spans="1:2" x14ac:dyDescent="0.3">
      <c r="A127" t="e">
        <f t="shared" si="3"/>
        <v>#VALUE!</v>
      </c>
      <c r="B127" t="e">
        <f t="shared" si="4"/>
        <v>#VALUE!</v>
      </c>
    </row>
    <row r="128" spans="1:2" x14ac:dyDescent="0.3">
      <c r="A128" t="e">
        <f t="shared" si="3"/>
        <v>#VALUE!</v>
      </c>
      <c r="B128" t="e">
        <f t="shared" si="4"/>
        <v>#VALUE!</v>
      </c>
    </row>
    <row r="129" spans="1:2" x14ac:dyDescent="0.3">
      <c r="A129" t="e">
        <f t="shared" si="3"/>
        <v>#VALUE!</v>
      </c>
      <c r="B129" t="e">
        <f t="shared" si="4"/>
        <v>#VALUE!</v>
      </c>
    </row>
    <row r="130" spans="1:2" x14ac:dyDescent="0.3">
      <c r="A130" t="e">
        <f t="shared" ref="A130:A154" si="5">LEFT(SUBSTITUTE(H130,"#define ",""),FIND(" ",SUBSTITUTE(H130,"#define ","")))</f>
        <v>#VALUE!</v>
      </c>
      <c r="B130" t="e">
        <f t="shared" si="4"/>
        <v>#VALUE!</v>
      </c>
    </row>
    <row r="131" spans="1:2" x14ac:dyDescent="0.3">
      <c r="A131" t="e">
        <f t="shared" si="5"/>
        <v>#VALUE!</v>
      </c>
      <c r="B131" t="e">
        <f t="shared" si="4"/>
        <v>#VALUE!</v>
      </c>
    </row>
    <row r="132" spans="1:2" x14ac:dyDescent="0.3">
      <c r="A132" t="e">
        <f t="shared" si="5"/>
        <v>#VALUE!</v>
      </c>
      <c r="B132" t="e">
        <f t="shared" si="4"/>
        <v>#VALUE!</v>
      </c>
    </row>
    <row r="133" spans="1:2" x14ac:dyDescent="0.3">
      <c r="A133" t="e">
        <f t="shared" si="5"/>
        <v>#VALUE!</v>
      </c>
      <c r="B133" t="e">
        <f t="shared" si="4"/>
        <v>#VALUE!</v>
      </c>
    </row>
    <row r="134" spans="1:2" x14ac:dyDescent="0.3">
      <c r="A134" t="e">
        <f t="shared" si="5"/>
        <v>#VALUE!</v>
      </c>
      <c r="B134" t="e">
        <f t="shared" si="4"/>
        <v>#VALUE!</v>
      </c>
    </row>
    <row r="135" spans="1:2" x14ac:dyDescent="0.3">
      <c r="A135" t="e">
        <f t="shared" si="5"/>
        <v>#VALUE!</v>
      </c>
      <c r="B135" t="e">
        <f t="shared" si="4"/>
        <v>#VALUE!</v>
      </c>
    </row>
    <row r="136" spans="1:2" x14ac:dyDescent="0.3">
      <c r="A136" t="e">
        <f t="shared" si="5"/>
        <v>#VALUE!</v>
      </c>
      <c r="B136" t="e">
        <f t="shared" si="4"/>
        <v>#VALUE!</v>
      </c>
    </row>
    <row r="137" spans="1:2" x14ac:dyDescent="0.3">
      <c r="A137" t="e">
        <f t="shared" si="5"/>
        <v>#VALUE!</v>
      </c>
      <c r="B137" t="e">
        <f t="shared" si="4"/>
        <v>#VALUE!</v>
      </c>
    </row>
    <row r="138" spans="1:2" x14ac:dyDescent="0.3">
      <c r="A138" t="e">
        <f t="shared" si="5"/>
        <v>#VALUE!</v>
      </c>
      <c r="B138" t="e">
        <f t="shared" si="4"/>
        <v>#VALUE!</v>
      </c>
    </row>
    <row r="139" spans="1:2" x14ac:dyDescent="0.3">
      <c r="A139" t="e">
        <f t="shared" si="5"/>
        <v>#VALUE!</v>
      </c>
      <c r="B139" t="e">
        <f t="shared" si="4"/>
        <v>#VALUE!</v>
      </c>
    </row>
    <row r="140" spans="1:2" x14ac:dyDescent="0.3">
      <c r="A140" t="e">
        <f t="shared" si="5"/>
        <v>#VALUE!</v>
      </c>
      <c r="B140" t="e">
        <f t="shared" si="4"/>
        <v>#VALUE!</v>
      </c>
    </row>
    <row r="141" spans="1:2" x14ac:dyDescent="0.3">
      <c r="A141" t="e">
        <f t="shared" si="5"/>
        <v>#VALUE!</v>
      </c>
      <c r="B141" t="e">
        <f t="shared" si="4"/>
        <v>#VALUE!</v>
      </c>
    </row>
    <row r="142" spans="1:2" x14ac:dyDescent="0.3">
      <c r="A142" t="e">
        <f t="shared" si="5"/>
        <v>#VALUE!</v>
      </c>
      <c r="B142" t="e">
        <f t="shared" si="4"/>
        <v>#VALUE!</v>
      </c>
    </row>
    <row r="143" spans="1:2" x14ac:dyDescent="0.3">
      <c r="A143" t="e">
        <f t="shared" si="5"/>
        <v>#VALUE!</v>
      </c>
      <c r="B143" t="e">
        <f t="shared" si="4"/>
        <v>#VALUE!</v>
      </c>
    </row>
    <row r="144" spans="1:2" x14ac:dyDescent="0.3">
      <c r="A144" t="e">
        <f t="shared" si="5"/>
        <v>#VALUE!</v>
      </c>
      <c r="B144" t="e">
        <f t="shared" si="4"/>
        <v>#VALUE!</v>
      </c>
    </row>
    <row r="145" spans="1:2" x14ac:dyDescent="0.3">
      <c r="A145" t="e">
        <f t="shared" si="5"/>
        <v>#VALUE!</v>
      </c>
      <c r="B145" t="e">
        <f t="shared" si="4"/>
        <v>#VALUE!</v>
      </c>
    </row>
    <row r="146" spans="1:2" x14ac:dyDescent="0.3">
      <c r="A146" t="e">
        <f t="shared" si="5"/>
        <v>#VALUE!</v>
      </c>
      <c r="B146" t="e">
        <f t="shared" ref="B146:B154" si="6">"#define " &amp; A146 &amp; " "&amp; ROW()-1</f>
        <v>#VALUE!</v>
      </c>
    </row>
    <row r="147" spans="1:2" x14ac:dyDescent="0.3">
      <c r="A147" t="e">
        <f t="shared" si="5"/>
        <v>#VALUE!</v>
      </c>
      <c r="B147" t="e">
        <f t="shared" si="6"/>
        <v>#VALUE!</v>
      </c>
    </row>
    <row r="148" spans="1:2" x14ac:dyDescent="0.3">
      <c r="A148" t="e">
        <f t="shared" si="5"/>
        <v>#VALUE!</v>
      </c>
      <c r="B148" t="e">
        <f t="shared" si="6"/>
        <v>#VALUE!</v>
      </c>
    </row>
    <row r="149" spans="1:2" x14ac:dyDescent="0.3">
      <c r="A149" t="e">
        <f t="shared" si="5"/>
        <v>#VALUE!</v>
      </c>
      <c r="B149" t="e">
        <f t="shared" si="6"/>
        <v>#VALUE!</v>
      </c>
    </row>
    <row r="150" spans="1:2" x14ac:dyDescent="0.3">
      <c r="A150" t="e">
        <f t="shared" si="5"/>
        <v>#VALUE!</v>
      </c>
      <c r="B150" t="e">
        <f t="shared" si="6"/>
        <v>#VALUE!</v>
      </c>
    </row>
    <row r="151" spans="1:2" x14ac:dyDescent="0.3">
      <c r="A151" t="e">
        <f t="shared" si="5"/>
        <v>#VALUE!</v>
      </c>
      <c r="B151" t="e">
        <f t="shared" si="6"/>
        <v>#VALUE!</v>
      </c>
    </row>
    <row r="152" spans="1:2" x14ac:dyDescent="0.3">
      <c r="A152" t="e">
        <f t="shared" si="5"/>
        <v>#VALUE!</v>
      </c>
      <c r="B152" t="e">
        <f t="shared" si="6"/>
        <v>#VALUE!</v>
      </c>
    </row>
    <row r="153" spans="1:2" x14ac:dyDescent="0.3">
      <c r="A153" t="e">
        <f t="shared" si="5"/>
        <v>#VALUE!</v>
      </c>
      <c r="B153" t="e">
        <f t="shared" si="6"/>
        <v>#VALUE!</v>
      </c>
    </row>
    <row r="154" spans="1:2" x14ac:dyDescent="0.3">
      <c r="A154" t="e">
        <f t="shared" si="5"/>
        <v>#VALUE!</v>
      </c>
      <c r="B154" t="e">
        <f t="shared" si="6"/>
        <v>#VALUE!</v>
      </c>
    </row>
  </sheetData>
  <phoneticPr fontId="1" type="noConversion"/>
  <conditionalFormatting sqref="B1:B1048576">
    <cfRule type="expression" dxfId="1" priority="1">
      <formula>AND(NOT(ISBLANK(A1)),NOT(ISERROR(A1)))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標頭檔案</vt:lpstr>
      <vt:lpstr>主函數</vt:lpstr>
      <vt:lpstr>控制命令</vt:lpstr>
      <vt:lpstr>命令ID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ObstacleLamb</cp:lastModifiedBy>
  <dcterms:created xsi:type="dcterms:W3CDTF">2015-06-05T18:19:34Z</dcterms:created>
  <dcterms:modified xsi:type="dcterms:W3CDTF">2023-04-05T20:40:10Z</dcterms:modified>
</cp:coreProperties>
</file>