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kamir\Desktop\"/>
    </mc:Choice>
  </mc:AlternateContent>
  <bookViews>
    <workbookView xWindow="0" yWindow="0" windowWidth="28800" windowHeight="13440"/>
  </bookViews>
  <sheets>
    <sheet name="外场水样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3" i="1"/>
  <c r="C4" i="1" l="1"/>
  <c r="C5" i="1" s="1"/>
  <c r="C6" i="1" s="1"/>
</calcChain>
</file>

<file path=xl/sharedStrings.xml><?xml version="1.0" encoding="utf-8"?>
<sst xmlns="http://schemas.openxmlformats.org/spreadsheetml/2006/main" count="24" uniqueCount="13">
  <si>
    <t>日期</t>
    <phoneticPr fontId="1" type="noConversion"/>
  </si>
  <si>
    <t>接管企业名称</t>
    <phoneticPr fontId="1" type="noConversion"/>
  </si>
  <si>
    <t>流量计读数</t>
    <phoneticPr fontId="1" type="noConversion"/>
  </si>
  <si>
    <t>当日水量</t>
    <phoneticPr fontId="1" type="noConversion"/>
  </si>
  <si>
    <t>ph</t>
    <phoneticPr fontId="1" type="noConversion"/>
  </si>
  <si>
    <t>COD</t>
    <phoneticPr fontId="1" type="noConversion"/>
  </si>
  <si>
    <t>氨氮</t>
    <phoneticPr fontId="1" type="noConversion"/>
  </si>
  <si>
    <t>总氮</t>
    <phoneticPr fontId="1" type="noConversion"/>
  </si>
  <si>
    <t>SS</t>
    <phoneticPr fontId="1" type="noConversion"/>
  </si>
  <si>
    <t>水厂名称</t>
    <phoneticPr fontId="1" type="noConversion"/>
  </si>
  <si>
    <t>洛社污水厂</t>
    <phoneticPr fontId="1" type="noConversion"/>
  </si>
  <si>
    <t>洛社污水厂</t>
    <phoneticPr fontId="1" type="noConversion"/>
  </si>
  <si>
    <t>无锡市金孔雀布业有限公司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</si>
</sst>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d&quot;日&quot;;@"/>
    <numFmt numFmtId="177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华文仿宋"/>
      <family val="3"/>
      <charset val="134"/>
    </font>
    <font>
      <sz val="10"/>
      <name val="黑体"/>
      <family val="3"/>
      <charset val="134"/>
    </font>
    <font>
      <sz val="11"/>
      <color theme="1"/>
      <name val="黑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">
    <xf numFmtId="0" fontId="0" fillId="0" borderId="0" xfId="0"/>
    <xf numFmtId="0" fontId="0" fillId="0" borderId="1" xfId="0" applyBorder="1"/>
    <xf numFmtId="176" fontId="0" fillId="0" borderId="1" xfId="0" applyNumberFormat="1" applyBorder="1"/>
    <xf numFmtId="0" fontId="2" fillId="0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 applyAlignment="1">
      <alignment horizontal="center" vertical="top"/>
    </xf>
  </cellXfs>
  <cellStyles count="2">
    <cellStyle name="常规" xfId="0" builtinId="0"/>
    <cellStyle name="常规 2" xfId="1"/>
  </cellStyles>
  <dxfs count="18"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  <dxf>
      <font>
        <color theme="1"/>
        <name val="宋体"/>
        <scheme val="none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6" sqref="J6:J7"/>
    </sheetView>
  </sheetViews>
  <sheetFormatPr defaultRowHeight="14.25" x14ac:dyDescent="0.2"/>
  <cols>
    <col min="1" max="1" width="15.625" bestFit="1" customWidth="1"/>
    <col min="2" max="2" width="25.5" bestFit="1" customWidth="1"/>
    <col min="3" max="3" width="10.875" customWidth="1"/>
    <col min="4" max="4" width="9" bestFit="1" customWidth="1"/>
    <col min="10" max="10" width="11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42721</v>
      </c>
      <c r="B2" s="2" t="s">
        <v>12</v>
      </c>
      <c r="C2" s="3">
        <v>44080</v>
      </c>
      <c r="D2" s="5"/>
      <c r="E2" s="4"/>
      <c r="F2" s="5"/>
      <c r="G2" s="5"/>
      <c r="H2" s="5"/>
      <c r="I2" s="7"/>
      <c r="J2" s="1" t="s">
        <v>10</v>
      </c>
    </row>
    <row r="3" spans="1:10" x14ac:dyDescent="0.2">
      <c r="A3" s="2">
        <v>42751</v>
      </c>
      <c r="B3" s="2" t="s">
        <v>12</v>
      </c>
      <c r="C3" s="3">
        <f>C2+D3</f>
        <v>44343</v>
      </c>
      <c r="D3" s="8">
        <v>263</v>
      </c>
      <c r="E3" s="4">
        <v>7.28</v>
      </c>
      <c r="F3" s="5">
        <v>189</v>
      </c>
      <c r="G3" s="8">
        <v>0</v>
      </c>
      <c r="H3" s="8">
        <v>0</v>
      </c>
      <c r="I3" s="6"/>
      <c r="J3" s="1" t="s">
        <v>11</v>
      </c>
    </row>
    <row r="4" spans="1:10" x14ac:dyDescent="0.2">
      <c r="A4" s="2">
        <v>42810</v>
      </c>
      <c r="B4" s="2" t="s">
        <v>12</v>
      </c>
      <c r="C4" s="3">
        <f t="shared" ref="C4:C8" si="0">C3+D4</f>
        <v>44703</v>
      </c>
      <c r="D4" s="8">
        <v>360</v>
      </c>
      <c r="E4" s="4">
        <v>8.42</v>
      </c>
      <c r="F4" s="5">
        <v>329</v>
      </c>
      <c r="G4" s="8">
        <v>11.7</v>
      </c>
      <c r="H4" s="8">
        <v>21.3</v>
      </c>
      <c r="I4" s="6"/>
      <c r="J4" s="1" t="s">
        <v>10</v>
      </c>
    </row>
    <row r="5" spans="1:10" x14ac:dyDescent="0.2">
      <c r="A5" s="2">
        <v>42842</v>
      </c>
      <c r="B5" s="2" t="s">
        <v>12</v>
      </c>
      <c r="C5" s="3">
        <f t="shared" si="0"/>
        <v>45018</v>
      </c>
      <c r="D5" s="5">
        <v>315</v>
      </c>
      <c r="E5" s="4">
        <v>7.7</v>
      </c>
      <c r="F5" s="5">
        <v>205</v>
      </c>
      <c r="G5" s="5">
        <v>0</v>
      </c>
      <c r="H5" s="5">
        <v>0</v>
      </c>
      <c r="I5" s="7"/>
      <c r="J5" s="1" t="s">
        <v>11</v>
      </c>
    </row>
    <row r="6" spans="1:10" x14ac:dyDescent="0.2">
      <c r="A6" s="2">
        <v>42871</v>
      </c>
      <c r="B6" s="2" t="s">
        <v>12</v>
      </c>
      <c r="C6" s="3">
        <f t="shared" si="0"/>
        <v>45376</v>
      </c>
      <c r="D6" s="8">
        <v>358</v>
      </c>
      <c r="E6" s="4">
        <v>8.4600000000000009</v>
      </c>
      <c r="F6" s="5">
        <v>1022</v>
      </c>
      <c r="G6" s="8">
        <v>0</v>
      </c>
      <c r="H6" s="8">
        <v>0</v>
      </c>
      <c r="I6" s="7"/>
      <c r="J6" s="1" t="s">
        <v>11</v>
      </c>
    </row>
    <row r="7" spans="1:10" x14ac:dyDescent="0.2">
      <c r="A7" s="2">
        <v>42902</v>
      </c>
      <c r="B7" s="2" t="s">
        <v>12</v>
      </c>
      <c r="C7" s="3">
        <f t="shared" si="0"/>
        <v>45761</v>
      </c>
      <c r="D7" s="8">
        <v>385</v>
      </c>
      <c r="E7" s="4">
        <v>7.87</v>
      </c>
      <c r="F7" s="5">
        <v>191</v>
      </c>
      <c r="G7" s="8">
        <v>0</v>
      </c>
      <c r="H7" s="8">
        <v>0</v>
      </c>
      <c r="I7" s="7"/>
      <c r="J7" s="1" t="s">
        <v>11</v>
      </c>
    </row>
    <row r="8" spans="1:10" x14ac:dyDescent="0.2">
      <c r="A8" s="2">
        <v>42930</v>
      </c>
      <c r="B8" s="2" t="s">
        <v>12</v>
      </c>
      <c r="C8" s="3">
        <f t="shared" si="0"/>
        <v>46128</v>
      </c>
      <c r="D8" s="8">
        <v>367</v>
      </c>
      <c r="E8" s="4">
        <v>8.6</v>
      </c>
      <c r="F8" s="5">
        <v>445</v>
      </c>
      <c r="G8" s="8">
        <v>0</v>
      </c>
      <c r="H8" s="8">
        <v>0</v>
      </c>
      <c r="I8" s="7"/>
      <c r="J8" s="1" t="s">
        <v>11</v>
      </c>
    </row>
  </sheetData>
  <phoneticPr fontId="1" type="noConversion"/>
  <conditionalFormatting sqref="F2:H2">
    <cfRule type="cellIs" dxfId="17" priority="18" stopIfTrue="1" operator="greaterThan">
      <formula>500</formula>
    </cfRule>
  </conditionalFormatting>
  <conditionalFormatting sqref="F3:H3">
    <cfRule type="cellIs" dxfId="9" priority="6" stopIfTrue="1" operator="greaterThan">
      <formula>500</formula>
    </cfRule>
  </conditionalFormatting>
  <conditionalFormatting sqref="F4:H4">
    <cfRule type="cellIs" dxfId="8" priority="5" stopIfTrue="1" operator="greaterThan">
      <formula>500</formula>
    </cfRule>
  </conditionalFormatting>
  <conditionalFormatting sqref="F5:H5">
    <cfRule type="cellIs" dxfId="7" priority="4" stopIfTrue="1" operator="greaterThan">
      <formula>500</formula>
    </cfRule>
  </conditionalFormatting>
  <conditionalFormatting sqref="F8:H8">
    <cfRule type="cellIs" dxfId="5" priority="2" stopIfTrue="1" operator="greaterThan">
      <formula>500</formula>
    </cfRule>
  </conditionalFormatting>
  <conditionalFormatting sqref="G6:H6">
    <cfRule type="cellIs" dxfId="2" priority="3" stopIfTrue="1" operator="greaterThan">
      <formula>500</formula>
    </cfRule>
  </conditionalFormatting>
  <conditionalFormatting sqref="F7:H7">
    <cfRule type="cellIs" dxfId="0" priority="1" stopIfTrue="1" operator="greaterThan">
      <formula>500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外场水样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lokamir</dc:creator>
  <cp:lastModifiedBy>lokamir</cp:lastModifiedBy>
  <dcterms:created xsi:type="dcterms:W3CDTF">2017-07-23T02:56:09Z</dcterms:created>
  <dcterms:modified xsi:type="dcterms:W3CDTF">2017-07-23T04:01:21Z</dcterms:modified>
</cp:coreProperties>
</file>