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455" activeTab="1"/>
  </bookViews>
  <sheets>
    <sheet name="二期验收相关改动列表" sheetId="9" r:id="rId1"/>
    <sheet name="程序整体改动记录表" sheetId="1" r:id="rId2"/>
    <sheet name="增补项目列表" sheetId="12" r:id="rId3"/>
    <sheet name="数据库改动" sheetId="3" r:id="rId4"/>
  </sheets>
  <definedNames>
    <definedName name="_xlnm._FilterDatabase" localSheetId="1" hidden="1">程序整体改动记录表!$A$1:$H$81</definedName>
    <definedName name="_xlnm._FilterDatabase" localSheetId="0" hidden="1">二期验收相关改动列表!$A$1:$H$38</definedName>
    <definedName name="_xlnm._FilterDatabase" localSheetId="3" hidden="1">数据库改动!$A$1:$D$32</definedName>
    <definedName name="_xlnm._FilterDatabase" localSheetId="2" hidden="1">增补项目列表!$A$1:$H$102</definedName>
  </definedNames>
  <calcPr calcId="152511"/>
</workbook>
</file>

<file path=xl/calcChain.xml><?xml version="1.0" encoding="utf-8"?>
<calcChain xmlns="http://schemas.openxmlformats.org/spreadsheetml/2006/main">
  <c r="F102" i="12" l="1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22" i="9"/>
  <c r="F23" i="9"/>
  <c r="F24" i="9"/>
  <c r="F25" i="9"/>
  <c r="F21" i="9" l="1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1" i="1"/>
  <c r="F72" i="1"/>
  <c r="F73" i="1"/>
  <c r="F74" i="1"/>
  <c r="F75" i="1"/>
  <c r="F76" i="1"/>
  <c r="F77" i="1"/>
  <c r="F78" i="1"/>
  <c r="F79" i="1"/>
  <c r="F80" i="1"/>
  <c r="F2" i="1" l="1"/>
</calcChain>
</file>

<file path=xl/comments1.xml><?xml version="1.0" encoding="utf-8"?>
<comments xmlns="http://schemas.openxmlformats.org/spreadsheetml/2006/main">
  <authors>
    <author>作者</author>
  </authors>
  <commentList>
    <comment ref="D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这是台账统计表中的统计字段，括号内标明其筛选的行业类型是什么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这是台账统计表中的统计字段，括号内标明其筛选的行业类型是什么</t>
        </r>
      </text>
    </comment>
  </commentList>
</comments>
</file>

<file path=xl/sharedStrings.xml><?xml version="1.0" encoding="utf-8"?>
<sst xmlns="http://schemas.openxmlformats.org/spreadsheetml/2006/main" count="622" uniqueCount="284">
  <si>
    <t>编号</t>
    <phoneticPr fontId="1" type="noConversion"/>
  </si>
  <si>
    <t>涉及模块</t>
    <phoneticPr fontId="1" type="noConversion"/>
  </si>
  <si>
    <t>具体要求</t>
    <phoneticPr fontId="1" type="noConversion"/>
  </si>
  <si>
    <t>预计完成日期</t>
    <phoneticPr fontId="1" type="noConversion"/>
  </si>
  <si>
    <t>基础资料</t>
    <phoneticPr fontId="1" type="noConversion"/>
  </si>
  <si>
    <t>客户确认完成日期</t>
    <phoneticPr fontId="1" type="noConversion"/>
  </si>
  <si>
    <t>新增</t>
    <phoneticPr fontId="1" type="noConversion"/>
  </si>
  <si>
    <t>类型</t>
    <phoneticPr fontId="1" type="noConversion"/>
  </si>
  <si>
    <t>反担保管理</t>
    <phoneticPr fontId="1" type="noConversion"/>
  </si>
  <si>
    <t>反担保在任何时候都能关联</t>
    <phoneticPr fontId="1" type="noConversion"/>
  </si>
  <si>
    <t>流程管理</t>
    <phoneticPr fontId="1" type="noConversion"/>
  </si>
  <si>
    <t>主任委员新增一票否决权</t>
    <phoneticPr fontId="1" type="noConversion"/>
  </si>
  <si>
    <t>新增</t>
    <phoneticPr fontId="1" type="noConversion"/>
  </si>
  <si>
    <t>反担保管理</t>
    <phoneticPr fontId="1" type="noConversion"/>
  </si>
  <si>
    <t>项目管理</t>
    <phoneticPr fontId="1" type="noConversion"/>
  </si>
  <si>
    <t>预警管理</t>
    <phoneticPr fontId="1" type="noConversion"/>
  </si>
  <si>
    <t>银行信息维护：不再需要支行信息，支行信息要在每条承保信息中确认没有引用，有的汇总报告后先删除，再删除银行的支行结构。</t>
    <phoneticPr fontId="1" type="noConversion"/>
  </si>
  <si>
    <t>反担保新增需要通过流程审批</t>
    <phoneticPr fontId="1" type="noConversion"/>
  </si>
  <si>
    <t>预警管理新增。分定期检查和不定期检查两个流程入风险预警库；另外，项目到期未解保（即逾期的）入风险预警库。定期检查项目标记风险改为入风险预警库，不定期检查项目标记风险改为入风险预警库</t>
    <phoneticPr fontId="1" type="noConversion"/>
  </si>
  <si>
    <t>项目管理</t>
    <phoneticPr fontId="1" type="noConversion"/>
  </si>
  <si>
    <t>报表</t>
    <phoneticPr fontId="1" type="noConversion"/>
  </si>
  <si>
    <t>报表</t>
    <phoneticPr fontId="1" type="noConversion"/>
  </si>
  <si>
    <t>三阶段</t>
    <phoneticPr fontId="1" type="noConversion"/>
  </si>
  <si>
    <t>项目管理</t>
    <phoneticPr fontId="1" type="noConversion"/>
  </si>
  <si>
    <t>项目表单中增加“受益方”，在选择非融资担保产品时需要填写</t>
  </si>
  <si>
    <t>客户管理</t>
    <phoneticPr fontId="1" type="noConversion"/>
  </si>
  <si>
    <t>客户信息表中530、科技型、一九分担项目等作分类，分为绩效类指标、支持类客户、低风险项目、风险分担类项目。绩效类指标放在客户信息表单中，主要数据有四个：小微客户（授信额小于等于500万），老项目（首次授信早于2013年12月31日），科技型企业，政府平台类项目。支持类客户放在客户信息表单中，主要数据有五个：530、东方硅谷、太湖人才，物联网，七大新兴，科技型，涉农。 “低风险项目”放在承保审批表单中，主要数据有两个：上市公司股权质押项目、政府平台类项目。“风险分担类项目”放在承保审批表单中，主要数据有两个：基金分担类（下设二级子目录，包含各基金名称），银行直分类。</t>
  </si>
  <si>
    <t>6、工业（含制造业+建筑业）、商贸业（含批发和零售业）、房地产（公司没有，直接取0）</t>
  </si>
  <si>
    <t>新增</t>
    <phoneticPr fontId="1" type="noConversion"/>
  </si>
  <si>
    <t>项目授信日期到期有提醒功能，邮件提醒或手机提醒</t>
    <phoneticPr fontId="1" type="noConversion"/>
  </si>
  <si>
    <t>新增</t>
    <phoneticPr fontId="1" type="noConversion"/>
  </si>
  <si>
    <t>项目管理</t>
    <phoneticPr fontId="1" type="noConversion"/>
  </si>
  <si>
    <t>每两个月提醒项目经理定期检查，3个月不做的通知业务总监</t>
    <phoneticPr fontId="1" type="noConversion"/>
  </si>
  <si>
    <t>权限控制</t>
    <phoneticPr fontId="1" type="noConversion"/>
  </si>
  <si>
    <t>项目经理只能看本人作为AB角的项目</t>
    <phoneticPr fontId="1" type="noConversion"/>
  </si>
  <si>
    <t>三阶段</t>
    <phoneticPr fontId="1" type="noConversion"/>
  </si>
  <si>
    <t>移动应用</t>
    <phoneticPr fontId="1" type="noConversion"/>
  </si>
  <si>
    <t>手机APP或微信关联，能审批</t>
    <phoneticPr fontId="1" type="noConversion"/>
  </si>
  <si>
    <t>OA</t>
    <phoneticPr fontId="1" type="noConversion"/>
  </si>
  <si>
    <t>收发文系统，请印流程，请假流程</t>
    <phoneticPr fontId="1" type="noConversion"/>
  </si>
  <si>
    <t>基础资料管理</t>
    <phoneticPr fontId="1" type="noConversion"/>
  </si>
  <si>
    <t>员工通讯录</t>
    <phoneticPr fontId="1" type="noConversion"/>
  </si>
  <si>
    <t>新增</t>
    <phoneticPr fontId="1" type="noConversion"/>
  </si>
  <si>
    <t>流程管理</t>
    <phoneticPr fontId="1" type="noConversion"/>
  </si>
  <si>
    <t>项目管理</t>
    <phoneticPr fontId="1" type="noConversion"/>
  </si>
  <si>
    <t>如果一个项目中既有融资担保额度又有非融资担保额度，决策审批时的批准的担保费就要分类别记录，承保审批-出纳确认费用时也要分类别带出(new)</t>
  </si>
  <si>
    <t>新增</t>
    <phoneticPr fontId="1" type="noConversion"/>
  </si>
  <si>
    <t>承保管理</t>
    <phoneticPr fontId="1" type="noConversion"/>
  </si>
  <si>
    <t>流程管理</t>
    <phoneticPr fontId="1" type="noConversion"/>
  </si>
  <si>
    <t>新增</t>
    <phoneticPr fontId="1" type="noConversion"/>
  </si>
  <si>
    <t>决议审批</t>
    <phoneticPr fontId="1" type="noConversion"/>
  </si>
  <si>
    <t>所有单据的审批意见，双击能打开显示具体的意见内容</t>
    <phoneticPr fontId="1" type="noConversion"/>
  </si>
  <si>
    <t xml:space="preserve">流程终结功能（意达仓库）
2017-09-29 改为：增加‘项目暂缓’功能。只需要在决策审批时 主任委员审批，决策人审批，评审会秘书录入会议决议单（补议，回到A角）
（暂缓，只保留项目基础信息，删除其他所有涉及到的单据）
</t>
    <phoneticPr fontId="1" type="noConversion"/>
  </si>
  <si>
    <t>会议决议单编号部分手输。序列号部分手输
决议审批单现有序列号后面的数字不要生成，再给一个框直接输入三位数字，后台将这三位数字合并后存入数据库产生新的会议决议单字段。</t>
    <phoneticPr fontId="1" type="noConversion"/>
  </si>
  <si>
    <t>反担保解除</t>
    <phoneticPr fontId="1" type="noConversion"/>
  </si>
  <si>
    <t>要能上传附件，在流程审批时也需要上传附件</t>
    <phoneticPr fontId="1" type="noConversion"/>
  </si>
  <si>
    <t>审批人员的调整</t>
    <phoneticPr fontId="1" type="noConversion"/>
  </si>
  <si>
    <t>中间的总经理审批去掉</t>
    <phoneticPr fontId="1" type="noConversion"/>
  </si>
  <si>
    <t>新增</t>
    <phoneticPr fontId="1" type="noConversion"/>
  </si>
  <si>
    <t>风管经理调整额度加入一个（是，否）是的话继续现在的流程，否的话流程直接结束</t>
    <phoneticPr fontId="1" type="noConversion"/>
  </si>
  <si>
    <t>项目表、决议单、承保表、零星费用收入、零星费用支出中都要有担保费、担保费率、担保费单位、业务咨询费、业务咨询费率、评审费、财务顾问费
融资和非融资的担保费率和担保费单位要分开处理。（加子表）</t>
    <phoneticPr fontId="1" type="noConversion"/>
  </si>
  <si>
    <t>承保审批的时候不需要加入反担保信息查看功能，陈雯雯经理，邓婕经理确认</t>
    <phoneticPr fontId="1" type="noConversion"/>
  </si>
  <si>
    <t>决策审批</t>
    <phoneticPr fontId="1" type="noConversion"/>
  </si>
  <si>
    <t>集体签批时候，在流程内加入总经理、风管部门经理、分管风险领导的必须审批，其余集体签批在2/3即可跳过（和现在的处理方式一致）</t>
    <phoneticPr fontId="1" type="noConversion"/>
  </si>
  <si>
    <t>受理日期、咨询方式在决策审批中删掉，币种要调整为可选项即美元、人民币、欧元、日元、其他，而且必须选择币种，否则无法到下一步</t>
    <phoneticPr fontId="1" type="noConversion"/>
  </si>
  <si>
    <t>新增</t>
    <phoneticPr fontId="1" type="noConversion"/>
  </si>
  <si>
    <t>承保管理</t>
    <phoneticPr fontId="1" type="noConversion"/>
  </si>
  <si>
    <t>承保审批与承保补录，如果是融资担保，必须选银行；如果是非融资担保，银行可以不选</t>
    <phoneticPr fontId="1" type="noConversion"/>
  </si>
  <si>
    <t>新增</t>
    <phoneticPr fontId="1" type="noConversion"/>
  </si>
  <si>
    <t>承保期限、放款方式、还款方式、每次还款额改为必填，其中还款方式若为一次性还款，则后面的每次还款额可以不填；
若还款方式为每月（或每季或其他）还款，则后面的每次还款额需要填。</t>
    <phoneticPr fontId="1" type="noConversion"/>
  </si>
  <si>
    <t>还款方式需要删除“一次性还款”；减掉一个“到期一次性还款”，</t>
    <phoneticPr fontId="1" type="noConversion"/>
  </si>
  <si>
    <t>用印管理</t>
    <phoneticPr fontId="1" type="noConversion"/>
  </si>
  <si>
    <t>用印时，核保书份数删除掉</t>
    <phoneticPr fontId="1" type="noConversion"/>
  </si>
  <si>
    <t>反担保管理</t>
    <phoneticPr fontId="1" type="noConversion"/>
  </si>
  <si>
    <t>承保补录中，委托担保合同号要自动出来“锡联担保2017-B-WT”，而且跳出来后可以修改，主合同号，保证合同号，承保开始日期要必填，目前委托担保合同号编码规则为锡联担保2017–B–WT，两个横线处都是自主填写的</t>
    <phoneticPr fontId="1" type="noConversion"/>
  </si>
  <si>
    <t>框架</t>
    <phoneticPr fontId="1" type="noConversion"/>
  </si>
  <si>
    <t>系统皮肤改回原来的蓝色，这样便于对红色和黄色进行区分</t>
    <phoneticPr fontId="1" type="noConversion"/>
  </si>
  <si>
    <t>反担保信息，要求增加功能，可以使项目经理看到反担保信息表格形式或者大类名称加数字，让领导能一目了然看到反担保</t>
    <phoneticPr fontId="1" type="noConversion"/>
  </si>
  <si>
    <t>解除反担保流程内，删除第一个总经理审批环节；删除保证金质押判断及财务经理和出纳操作；在倒数第二步通知环节，加入判断，若有保证金解除，则增加通知财务经理和出纳，若无保证金解除，则维持原流程。</t>
    <phoneticPr fontId="1" type="noConversion"/>
  </si>
  <si>
    <t>反担保物解除流程要能上传附件.</t>
    <phoneticPr fontId="1" type="noConversion"/>
  </si>
  <si>
    <t>Trigger</t>
    <phoneticPr fontId="1" type="noConversion"/>
  </si>
  <si>
    <t>Table</t>
    <phoneticPr fontId="1" type="noConversion"/>
  </si>
  <si>
    <t>Procedure</t>
    <phoneticPr fontId="1" type="noConversion"/>
  </si>
  <si>
    <t>Function</t>
    <phoneticPr fontId="1" type="noConversion"/>
  </si>
  <si>
    <t>承保时，和承保补录时需要输入业务类品金，以补录时候输入的为准</t>
    <phoneticPr fontId="1" type="noConversion"/>
  </si>
  <si>
    <t>不定期检查</t>
  </si>
  <si>
    <t>不定期检查</t>
    <phoneticPr fontId="1" type="noConversion"/>
  </si>
  <si>
    <t>风管委员会改为业务评审委员会，秘书改为郭斌、杨好、陆野、许益丹</t>
    <phoneticPr fontId="1" type="noConversion"/>
  </si>
  <si>
    <t>综合管理部请印</t>
  </si>
  <si>
    <t>综合管理部请印</t>
    <phoneticPr fontId="1" type="noConversion"/>
  </si>
  <si>
    <t>审批人员设定</t>
    <phoneticPr fontId="1" type="noConversion"/>
  </si>
  <si>
    <t>立项审批</t>
    <phoneticPr fontId="1" type="noConversion"/>
  </si>
  <si>
    <t>承保审批</t>
  </si>
  <si>
    <t>立项审批表查询</t>
  </si>
  <si>
    <t>代偿请款</t>
  </si>
  <si>
    <t>项目经理变更</t>
  </si>
  <si>
    <t>项目解保</t>
  </si>
  <si>
    <t>请印表单“经办人”改名“施印人”，施印人只显示有行政经理权限的人以及综合管理部部门经理</t>
  </si>
  <si>
    <t>财务部门经理”只能手输，下拉框中只有“财务部门经理[副]”，且只有改为“财务部门经理”才有效，审批人设定菜单里面的title要全部采用下拉框，禁止手动输入</t>
  </si>
  <si>
    <t>“分管业务领导”审批环节，描述还是“业务总监”</t>
  </si>
  <si>
    <t>承保审批表无法录入“业务类品金”，当决策审批表中未录入“业务类品金”时，承保补录菜单中也要有“业务类品金”，并以承保补录单为准</t>
  </si>
  <si>
    <t>立项查询表单删除，统一改为项目查询表单</t>
  </si>
  <si>
    <t>请印审批流程，审批人无法看到提交人提交的表单信息</t>
  </si>
  <si>
    <t>代偿请款流程单据中的“在保金额”字段隐藏</t>
  </si>
  <si>
    <t>我方测试人员提出，新项目经理要确认后方可生效</t>
  </si>
  <si>
    <t>这个项目已经审批通过，但审批状态显示的是审批驳回</t>
  </si>
  <si>
    <t>不能上传附件</t>
  </si>
  <si>
    <t>操作类</t>
    <phoneticPr fontId="1" type="noConversion"/>
  </si>
  <si>
    <t>操作类</t>
    <phoneticPr fontId="1" type="noConversion"/>
  </si>
  <si>
    <t>是否完成</t>
    <phoneticPr fontId="1" type="noConversion"/>
  </si>
  <si>
    <t>代偿审议</t>
  </si>
  <si>
    <t>业务评审委员会秘书改为郭斌、杨好、陆野、许益丹，风险管理委员会秘书改为汪宏明</t>
  </si>
  <si>
    <t>决策审批、不定期检查、代偿审议、项目变更</t>
  </si>
  <si>
    <t>业务审核委员会或风险管理委员会秘书录入决议时，先弹出意见，决议内容需要另点标签不直观，容易遗漏</t>
  </si>
  <si>
    <t>流程改为：A-B-A的部门经理-风管部部门经理-业务评审委员会-业务评审委员会秘书录入决议-风管委员会秘书决定是否上风管委员会-风管委员会秘书录入风管会决议-分管风险领导-决策人（2000万分界）</t>
  </si>
  <si>
    <t>代偿审议表单</t>
  </si>
  <si>
    <t>增加字段：担保金额、担保余额、合作银行、担保期限、反担保措施、拟代偿本金（手动输入）</t>
  </si>
  <si>
    <t>反担保信息维护菜单</t>
  </si>
  <si>
    <t>质押大类-汇票/本票/支票小类，增加字段：出票人和到期日</t>
  </si>
  <si>
    <t>追偿</t>
  </si>
  <si>
    <t>代偿余额未根据追偿金额变化，少追偿收入字段</t>
  </si>
  <si>
    <t>决策审批</t>
  </si>
  <si>
    <t>业务类品金大类改为必填</t>
  </si>
  <si>
    <t>业务类品金类别与金额都必填</t>
  </si>
  <si>
    <t>法务经理审批环节，看不到审批历史</t>
  </si>
  <si>
    <t>申请表和审批表不一致，三个人分别为请印人、施印人、经办人，施印人控制为行政经理和综合管理部部门经理</t>
  </si>
  <si>
    <t>反担保解除-风管经理调整授信额度</t>
  </si>
  <si>
    <t>反担保解除变更数据标签表单中，无数据单位</t>
  </si>
  <si>
    <t>新增</t>
    <phoneticPr fontId="1" type="noConversion"/>
  </si>
  <si>
    <t>跨部门的审核是否还是业务总监来审核？待吴总确认</t>
    <phoneticPr fontId="1" type="noConversion"/>
  </si>
  <si>
    <t>BUG</t>
    <phoneticPr fontId="1" type="noConversion"/>
  </si>
  <si>
    <t xml:space="preserve">业务品种可以让项目经理去选择，但是如果不选择，无法到下一步？之前就是严格控制的，后来说不需要，现在是否确定在做新增项目的时候需要填写这些内容？ </t>
    <phoneticPr fontId="1" type="noConversion"/>
  </si>
  <si>
    <t>待定</t>
    <phoneticPr fontId="1" type="noConversion"/>
  </si>
  <si>
    <t>新增</t>
    <phoneticPr fontId="1" type="noConversion"/>
  </si>
  <si>
    <t>BUG</t>
    <phoneticPr fontId="1" type="noConversion"/>
  </si>
  <si>
    <t>综合管理部部门经理也要能够审批</t>
    <phoneticPr fontId="1" type="noConversion"/>
  </si>
  <si>
    <t>取消此需求</t>
    <phoneticPr fontId="1" type="noConversion"/>
  </si>
  <si>
    <t>ID</t>
    <phoneticPr fontId="1" type="noConversion"/>
  </si>
  <si>
    <t>Class</t>
    <phoneticPr fontId="1" type="noConversion"/>
  </si>
  <si>
    <t>Ref. Table</t>
    <phoneticPr fontId="1" type="noConversion"/>
  </si>
  <si>
    <t>Code</t>
    <phoneticPr fontId="1" type="noConversion"/>
  </si>
  <si>
    <t>Release</t>
    <phoneticPr fontId="1" type="noConversion"/>
  </si>
  <si>
    <t>Date</t>
    <phoneticPr fontId="1" type="noConversion"/>
  </si>
  <si>
    <t>Y</t>
    <phoneticPr fontId="1" type="noConversion"/>
  </si>
  <si>
    <t>N</t>
    <phoneticPr fontId="1" type="noConversion"/>
  </si>
  <si>
    <t>用户提出日期</t>
    <phoneticPr fontId="1" type="noConversion"/>
  </si>
  <si>
    <t>无，反担保的关联维持现状</t>
    <phoneticPr fontId="1" type="noConversion"/>
  </si>
  <si>
    <t xml:space="preserve"> </t>
    <phoneticPr fontId="1" type="noConversion"/>
  </si>
  <si>
    <t>授信关键要素变更流程即原三要素变更流程，含反担保变更、续授信等功能，增加分管风险领导审批，以及集体签批流程</t>
    <phoneticPr fontId="1" type="noConversion"/>
  </si>
  <si>
    <t>代偿审议的决议单内容太简单，要根据线下目前决议单内容补充</t>
    <phoneticPr fontId="1" type="noConversion"/>
  </si>
  <si>
    <t>代偿审议</t>
    <phoneticPr fontId="1" type="noConversion"/>
  </si>
  <si>
    <t>BUG</t>
    <phoneticPr fontId="1" type="noConversion"/>
  </si>
  <si>
    <t>在保额的计算根据每一张承保审批单来，项目在保额为多次承保的每张承保审批单在保额的汇总，每张承保审批单在保额的计算方式=承保发生额-本承保单累计还款额，如本张承保单发生代偿，则本承保单在保额=原在保额-累计代偿本金额</t>
    <phoneticPr fontId="1" type="noConversion"/>
  </si>
  <si>
    <t>在保额的计算根据每一张承保审批单来，项目在保额为多次承保的每张承保审批单在保额的汇总，每张承保审批单在保额的计算方式=承保发生额-本承保单累计还款额，如本张承保单发生代偿，则本承保单在保额=原在保额-累计代偿本金额</t>
    <phoneticPr fontId="1" type="noConversion"/>
  </si>
  <si>
    <t>新增</t>
    <phoneticPr fontId="1" type="noConversion"/>
  </si>
  <si>
    <t>要增加“解保日期”字段</t>
    <phoneticPr fontId="1" type="noConversion"/>
  </si>
  <si>
    <t>要增加“解保日期”字段</t>
    <phoneticPr fontId="1" type="noConversion"/>
  </si>
  <si>
    <t>项目解保</t>
    <phoneticPr fontId="1" type="noConversion"/>
  </si>
  <si>
    <t>项目解保</t>
    <phoneticPr fontId="1" type="noConversion"/>
  </si>
  <si>
    <t>BUG</t>
    <phoneticPr fontId="1" type="noConversion"/>
  </si>
  <si>
    <t>决议中评委的意见未自动计算票数</t>
    <phoneticPr fontId="1" type="noConversion"/>
  </si>
  <si>
    <t>决议中评委的意见未自动计算票数</t>
    <phoneticPr fontId="1" type="noConversion"/>
  </si>
  <si>
    <t>决策审批</t>
    <phoneticPr fontId="1" type="noConversion"/>
  </si>
  <si>
    <t>决策审批</t>
    <phoneticPr fontId="1" type="noConversion"/>
  </si>
  <si>
    <t>业务评审委员会秘书改为系统内原有的评审会秘书，通知上会人员时系统默认只列入业务评审委员会评委，不列入秘书</t>
    <phoneticPr fontId="1" type="noConversion"/>
  </si>
  <si>
    <t>业务评审委员会秘书改为系统内原有的评审会秘书，通知上会人员时系统默认只列入业务评审委员会评委，不列入秘书</t>
    <phoneticPr fontId="1" type="noConversion"/>
  </si>
  <si>
    <t>不定期检查和代偿审议模块</t>
    <phoneticPr fontId="1" type="noConversion"/>
  </si>
  <si>
    <t>不定期检查和代偿审议模块</t>
    <phoneticPr fontId="1" type="noConversion"/>
  </si>
  <si>
    <t>在保额计算</t>
    <phoneticPr fontId="1" type="noConversion"/>
  </si>
  <si>
    <t>业务拓展部建议</t>
    <phoneticPr fontId="1" type="noConversion"/>
  </si>
  <si>
    <t>N/A</t>
    <phoneticPr fontId="1" type="noConversion"/>
  </si>
  <si>
    <t>建议必选</t>
    <phoneticPr fontId="1" type="noConversion"/>
  </si>
  <si>
    <t>主任委员新增一票否决权</t>
    <phoneticPr fontId="1" type="noConversion"/>
  </si>
  <si>
    <t>否，因客户项下反担保可随时增加，上文说到反担保可随时关联，这就意味着项目项下反担保随时可以增加。</t>
    <phoneticPr fontId="1" type="noConversion"/>
  </si>
  <si>
    <t>项目管理</t>
    <phoneticPr fontId="1" type="noConversion"/>
  </si>
  <si>
    <t>授信关键要素变更流程即原三要素变更流程，含反担保变更、续授信等功能，增加业务总监和分管风险领导审批，以及集体签批流程</t>
    <phoneticPr fontId="1" type="noConversion"/>
  </si>
  <si>
    <t>新增</t>
    <phoneticPr fontId="1" type="noConversion"/>
  </si>
  <si>
    <t>建议必选</t>
    <phoneticPr fontId="1" type="noConversion"/>
  </si>
  <si>
    <t>预警管理</t>
    <phoneticPr fontId="1" type="noConversion"/>
  </si>
  <si>
    <t>预警管理新增。分定期检查和不定期检查两个流程入风险预警库；另外，项目到期未解保（即逾期的）入风险预警库。定期检查项目标记风险改为入风险预警库，不定期检查项目标记风险改为入风险预警库</t>
    <phoneticPr fontId="1" type="noConversion"/>
  </si>
  <si>
    <t>无法形成风管部的预警类统计表</t>
    <phoneticPr fontId="1" type="noConversion"/>
  </si>
  <si>
    <t>项目表、决议单、承保表、零星费用收入、零星费用支出中都要有担保费、担保费率、担保费单位、业务咨询费、业务咨询费率、评审费、财务顾问费
融资和非融资的担保费率和担保费单位要分开处理。（加子表）</t>
    <phoneticPr fontId="1" type="noConversion"/>
  </si>
  <si>
    <t>影响报表的展示，报表中的保费等收入的统计不完整、不准确，且无法系统计算绩效</t>
    <phoneticPr fontId="1" type="noConversion"/>
  </si>
  <si>
    <t>客户管理</t>
    <phoneticPr fontId="1" type="noConversion"/>
  </si>
  <si>
    <t>这些是公司需要分类统计的各个子项，现在系统中未分类，报表显示会受影响，并且如果未来要增加某个需统计的子项，比如想统计涉农项目，就要改代码才能增加统计项，此次改动完我们可以增加。</t>
    <phoneticPr fontId="1" type="noConversion"/>
  </si>
  <si>
    <t>暂时否</t>
    <phoneticPr fontId="1" type="noConversion"/>
  </si>
  <si>
    <t xml:space="preserve">6、工业（含制造业+建筑业）、商贸业（含批发和零售业）、房地产（公司没有，直接取0）  </t>
    <phoneticPr fontId="1" type="noConversion"/>
  </si>
  <si>
    <t>三阶段</t>
    <phoneticPr fontId="1" type="noConversion"/>
  </si>
  <si>
    <t>未知</t>
    <phoneticPr fontId="1" type="noConversion"/>
  </si>
  <si>
    <t>是，不应收费</t>
    <phoneticPr fontId="1" type="noConversion"/>
  </si>
  <si>
    <t>项目授信日期到期有提醒功能，邮件提醒或手机提醒</t>
    <phoneticPr fontId="1" type="noConversion"/>
  </si>
  <si>
    <t>OA</t>
    <phoneticPr fontId="1" type="noConversion"/>
  </si>
  <si>
    <t>收发文系统，请印流程，请假流程</t>
    <phoneticPr fontId="1" type="noConversion"/>
  </si>
  <si>
    <t>无，这是OA系统，不建议和此系统放在一起</t>
    <phoneticPr fontId="1" type="noConversion"/>
  </si>
  <si>
    <t>基础资料管理</t>
    <phoneticPr fontId="1" type="noConversion"/>
  </si>
  <si>
    <t>员工通讯录</t>
    <phoneticPr fontId="1" type="noConversion"/>
  </si>
  <si>
    <t>流程管理</t>
    <phoneticPr fontId="1" type="noConversion"/>
  </si>
  <si>
    <t xml:space="preserve">流程终结功能（意达仓库）
2017-09-29 改为：增加‘项目暂缓’功能。只需要在决策审批时 主任委员审批，决策人审批，评审会秘书录入会议决议单（补议，回到A角）
（暂缓，保留项目基础信息，保留之前的审批信息）
</t>
    <phoneticPr fontId="1" type="noConversion"/>
  </si>
  <si>
    <t>如项目上会被否，系统会回到退回A角修正，A角处永久留下一个待办任务</t>
    <phoneticPr fontId="1" type="noConversion"/>
  </si>
  <si>
    <t>是，做法为均回到A角，由A角决定是否继续发起。如继续发起照系统目前流程，如A角决定不再发起则保留项目基础信息及之前审批信息。</t>
    <phoneticPr fontId="1" type="noConversion"/>
  </si>
  <si>
    <t>如一个项目既有融资担保授信额度又有非融资担保授信额度，系统无法记录两种不同业务的担保费</t>
    <phoneticPr fontId="1" type="noConversion"/>
  </si>
  <si>
    <t>无法打印需存档的审批表，如果想省略线下审批就无法实现</t>
    <phoneticPr fontId="1" type="noConversion"/>
  </si>
  <si>
    <t>是，这个要尽快做，吴总认为是上线基础。</t>
    <phoneticPr fontId="1" type="noConversion"/>
  </si>
  <si>
    <t>根据一、二阶段流程变化更新整体流程图</t>
    <phoneticPr fontId="1" type="noConversion"/>
  </si>
  <si>
    <t>BUG</t>
    <phoneticPr fontId="1" type="noConversion"/>
  </si>
  <si>
    <t>是，不应收费，是二期验收文件的一部分。</t>
    <phoneticPr fontId="1" type="noConversion"/>
  </si>
  <si>
    <t>承保管理</t>
    <phoneticPr fontId="1" type="noConversion"/>
  </si>
  <si>
    <t>承保审批的时候不需要加入反担保信息查看功能，陈雯雯经理，邓婕经理确认</t>
    <phoneticPr fontId="1" type="noConversion"/>
  </si>
  <si>
    <t>N/A</t>
    <phoneticPr fontId="1" type="noConversion"/>
  </si>
  <si>
    <t>所有单据的审批意见，双击能打开显示具体的意见内容</t>
    <phoneticPr fontId="1" type="noConversion"/>
  </si>
  <si>
    <t>决议审批</t>
    <phoneticPr fontId="1" type="noConversion"/>
  </si>
  <si>
    <t>会议决议单编号部分手输。序列号部分手输
决议审批单现有序列号后面的数字不要生成，再给一个框直接输入三位数字，后台将这三位数字合并后存入数据库产生新的会议决议单字段。</t>
    <phoneticPr fontId="1" type="noConversion"/>
  </si>
  <si>
    <t>反担保解除</t>
    <phoneticPr fontId="1" type="noConversion"/>
  </si>
  <si>
    <t>要能上传附件，在流程审批时也需要上传附件</t>
    <phoneticPr fontId="1" type="noConversion"/>
  </si>
  <si>
    <t>审批人员的调整</t>
    <phoneticPr fontId="1" type="noConversion"/>
  </si>
  <si>
    <t>中间的总经理审批去掉</t>
    <phoneticPr fontId="1" type="noConversion"/>
  </si>
  <si>
    <t>风管经理调整额度加入一个（是，否）是的话继续现在的流程，否的话流程直接结束</t>
    <phoneticPr fontId="1" type="noConversion"/>
  </si>
  <si>
    <t>决策审批</t>
    <phoneticPr fontId="1" type="noConversion"/>
  </si>
  <si>
    <t>集体签批时候，在流程内加入总经理、风管部门经理、分管风险领导的必须审批，其余集体签批在2/3即可跳过（和现在的处理方式一致）</t>
    <phoneticPr fontId="1" type="noConversion"/>
  </si>
  <si>
    <t>受理日期、咨询方式在决策审批中删掉，币种要调整为可选项即美元、人民币、欧元、日元、其他，而且必须选择币种，否则无法到下一步</t>
    <phoneticPr fontId="1" type="noConversion"/>
  </si>
  <si>
    <t>承保时，和承保补录时需要输入业务类品金，以补录时候输入的为准</t>
    <phoneticPr fontId="1" type="noConversion"/>
  </si>
  <si>
    <t>不定期检查</t>
    <phoneticPr fontId="1" type="noConversion"/>
  </si>
  <si>
    <t>风管委员会改为业务评审委员会，秘书改为郭斌、杨好、陆野、许益丹</t>
    <phoneticPr fontId="1" type="noConversion"/>
  </si>
  <si>
    <t>综合管理部请印</t>
    <phoneticPr fontId="1" type="noConversion"/>
  </si>
  <si>
    <t>审批人员设定</t>
    <phoneticPr fontId="1" type="noConversion"/>
  </si>
  <si>
    <t>立项审批</t>
    <phoneticPr fontId="1" type="noConversion"/>
  </si>
  <si>
    <t>操作类</t>
    <phoneticPr fontId="1" type="noConversion"/>
  </si>
  <si>
    <t>取消此需求</t>
    <phoneticPr fontId="1" type="noConversion"/>
  </si>
  <si>
    <t>跨部门的审核是否还是业务总监来审核？待吴总确认</t>
    <phoneticPr fontId="1" type="noConversion"/>
  </si>
  <si>
    <t>待定</t>
    <phoneticPr fontId="1" type="noConversion"/>
  </si>
  <si>
    <t>是，改分管业务的领导来审核</t>
    <phoneticPr fontId="1" type="noConversion"/>
  </si>
  <si>
    <t>影响报表的展示</t>
    <phoneticPr fontId="1" type="noConversion"/>
  </si>
  <si>
    <t>综合管理部部门经理也要能够审批</t>
    <phoneticPr fontId="1" type="noConversion"/>
  </si>
  <si>
    <t>不定期检查和代偿审议模块</t>
    <phoneticPr fontId="1" type="noConversion"/>
  </si>
  <si>
    <t>业务评审委员会秘书改为系统内原有的评审会秘书，通知上会人员时系统默认只列入业务评审委员会评委，不列入秘书</t>
    <phoneticPr fontId="1" type="noConversion"/>
  </si>
  <si>
    <t>决议中评委的意见未自动计算票数</t>
    <phoneticPr fontId="1" type="noConversion"/>
  </si>
  <si>
    <t>项目解保</t>
    <phoneticPr fontId="1" type="noConversion"/>
  </si>
  <si>
    <t>要增加“解保日期”字段</t>
    <phoneticPr fontId="1" type="noConversion"/>
  </si>
  <si>
    <t>在保额的计算根据每一张承保审批单来，项目在保额为多次承保的每张承保审批单在保额的汇总，每张承保审批单在保额的计算方式=承保发生额-本承保单累计还款额，如本张承保单发生代偿，则本承保单在保额=原在保额-累计代偿本金额</t>
    <phoneticPr fontId="1" type="noConversion"/>
  </si>
  <si>
    <t>代偿审议</t>
    <phoneticPr fontId="1" type="noConversion"/>
  </si>
  <si>
    <t>代偿审议的决议单内容太简单，要根据线下目前决议单内容补充</t>
    <phoneticPr fontId="1" type="noConversion"/>
  </si>
  <si>
    <t>编号</t>
    <phoneticPr fontId="1" type="noConversion"/>
  </si>
  <si>
    <t>用户提出日期</t>
    <phoneticPr fontId="1" type="noConversion"/>
  </si>
  <si>
    <t>涉及模块</t>
    <phoneticPr fontId="1" type="noConversion"/>
  </si>
  <si>
    <t>具体要求</t>
    <phoneticPr fontId="1" type="noConversion"/>
  </si>
  <si>
    <t>类型</t>
    <phoneticPr fontId="1" type="noConversion"/>
  </si>
  <si>
    <t>是否完成</t>
    <phoneticPr fontId="1" type="noConversion"/>
  </si>
  <si>
    <t>预计完成日期</t>
    <phoneticPr fontId="1" type="noConversion"/>
  </si>
  <si>
    <t>客户确认完成日期</t>
    <phoneticPr fontId="1" type="noConversion"/>
  </si>
  <si>
    <t>用户测试花费时间
（分钟）</t>
    <phoneticPr fontId="1" type="noConversion"/>
  </si>
  <si>
    <t>如不做，对系统的影响</t>
    <phoneticPr fontId="1" type="noConversion"/>
  </si>
  <si>
    <t>开发人/天
（单价1800）</t>
    <phoneticPr fontId="1" type="noConversion"/>
  </si>
  <si>
    <t>是否要做</t>
    <phoneticPr fontId="1" type="noConversion"/>
  </si>
  <si>
    <t>银行信息维护：不再需要支行信息，支行信息要在每条承保信息中确认没有引用，有的汇总报告后先删除，再删除银行的支行结构。</t>
    <phoneticPr fontId="1" type="noConversion"/>
  </si>
  <si>
    <t>反担保在任何时候都能关联</t>
    <phoneticPr fontId="1" type="noConversion"/>
  </si>
  <si>
    <t>是</t>
    <phoneticPr fontId="1" type="noConversion"/>
  </si>
  <si>
    <t>无</t>
    <phoneticPr fontId="1" type="noConversion"/>
  </si>
  <si>
    <t>否</t>
    <phoneticPr fontId="1" type="noConversion"/>
  </si>
  <si>
    <t>报表</t>
    <phoneticPr fontId="1" type="noConversion"/>
  </si>
  <si>
    <t>影响报表的展示，非融类的统计表中受益方一栏无数据显示</t>
    <phoneticPr fontId="1" type="noConversion"/>
  </si>
  <si>
    <t>每两个月提醒项目经理定期检查，3个月不做的通知业务总监</t>
    <phoneticPr fontId="1" type="noConversion"/>
  </si>
  <si>
    <t>权限控制</t>
    <phoneticPr fontId="1" type="noConversion"/>
  </si>
  <si>
    <t>项目经理只能看本人作为AB角的项目，流程只能由项目A角或风管经理发起，分不同流程来确定</t>
    <phoneticPr fontId="1" type="noConversion"/>
  </si>
  <si>
    <t>移动应用</t>
    <phoneticPr fontId="1" type="noConversion"/>
  </si>
  <si>
    <t>手机APP或微信关联，能审批</t>
    <phoneticPr fontId="1" type="noConversion"/>
  </si>
  <si>
    <t>建议要做</t>
    <phoneticPr fontId="1" type="noConversion"/>
  </si>
  <si>
    <t>承保审批与承保补录，如果是融资担保，必须选银行；如果是非融资担保，银行可以不选</t>
    <phoneticPr fontId="1" type="noConversion"/>
  </si>
  <si>
    <t>业务品种可以让项目经理去选择，但是如果不选择，无法到下一步？之前就是严格控制的，后来说不需要，现在是否确定在做新增项目的时候需要填写这些内容？ ——承保时必填，前期不必填；如技术上无法实现，则决策审批时必填大类，承保时必填小类</t>
    <phoneticPr fontId="1" type="noConversion"/>
  </si>
  <si>
    <t>无业务类品金则统计表中的担保类别无法统计，也无法统计融资/非融资分别为多少</t>
    <phoneticPr fontId="1" type="noConversion"/>
  </si>
  <si>
    <t>承保期限、放款方式、还款方式、每次还款额改为必填，其中还款方式若为一次性还款，则后面的每次还款额可以不填；
若还款方式为每月（或每季或其他）还款，则后面的每次还款额需要填。</t>
    <phoneticPr fontId="1" type="noConversion"/>
  </si>
  <si>
    <t>还款方式需要删除“一次性还款”；减掉一个“到期一次性还款”，</t>
    <phoneticPr fontId="1" type="noConversion"/>
  </si>
  <si>
    <t>用印管理</t>
    <phoneticPr fontId="1" type="noConversion"/>
  </si>
  <si>
    <t>用印时，核保书份数删除掉</t>
    <phoneticPr fontId="1" type="noConversion"/>
  </si>
  <si>
    <t>反担保管理</t>
    <phoneticPr fontId="1" type="noConversion"/>
  </si>
  <si>
    <t>解除反担保流程内，删除第一个总经理审批环节；删除保证金质押判断及财务经理和出纳操作；在倒数第二步通知环节，加入判断，若有保证金解除，则增加通知财务经理和出纳，若无保证金解除，则维持原流程。</t>
    <phoneticPr fontId="1" type="noConversion"/>
  </si>
  <si>
    <t>承保补录中，委托担保合同号要自动出来“锡联担保2017-B-WT”，而且跳出来后可以修改，主合同号，保证合同号，承保开始日期要必填，目前委托担保合同号编码规则为锡联担保2017–B–WT，两个横线处都是自主填写的</t>
    <phoneticPr fontId="1" type="noConversion"/>
  </si>
  <si>
    <t>反担保物解除流程要能上传附件.</t>
    <phoneticPr fontId="1" type="noConversion"/>
  </si>
  <si>
    <t>框架</t>
    <phoneticPr fontId="1" type="noConversion"/>
  </si>
  <si>
    <t>系统皮肤改回原来的蓝色，这样便于对红色和黄色进行区分</t>
    <phoneticPr fontId="1" type="noConversion"/>
  </si>
  <si>
    <t>反担保信息，要求增加功能，可以使项目经理看到反担保信息表格形式或者大类名称加数字，让领导能一目了然看到反担保</t>
    <phoneticPr fontId="1" type="noConversion"/>
  </si>
  <si>
    <t>如想看到该项目项下反担保需要点击进去，每个单独查看后相加，不能直观看到总数</t>
    <phoneticPr fontId="1" type="noConversion"/>
  </si>
  <si>
    <t>是</t>
    <phoneticPr fontId="1" type="noConversion"/>
  </si>
  <si>
    <t>报表</t>
    <phoneticPr fontId="1" type="noConversion"/>
  </si>
  <si>
    <t>打印功能：提供立项、业务审批表、集体审批表、承保表、业务审核委员会决议、风控会决议表单，系统能预览并打印这些归档用的审批表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</si>
</sst>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trike/>
      <sz val="11"/>
      <color theme="1"/>
      <name val="微软雅黑"/>
      <family val="2"/>
      <charset val="134"/>
    </font>
    <font>
      <b/>
      <sz val="8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14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5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14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3" fillId="4" borderId="1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left" vertical="top" wrapText="1"/>
    </xf>
  </cellXfs>
  <cellStyles count="1">
    <cellStyle name="常规" xfId="0" builtinId="0"/>
  </cellStyles>
  <dxfs count="7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pane ySplit="1" topLeftCell="A2" activePane="bottomLeft" state="frozen"/>
      <selection pane="bottomLeft" activeCell="D11" sqref="D11"/>
    </sheetView>
  </sheetViews>
  <sheetFormatPr defaultRowHeight="16.5" x14ac:dyDescent="0.15"/>
  <cols>
    <col min="1" max="1" width="6.5" style="2" bestFit="1" customWidth="1"/>
    <col min="2" max="2" width="16.125" style="2" bestFit="1" customWidth="1"/>
    <col min="3" max="3" width="15.375" style="2" bestFit="1" customWidth="1"/>
    <col min="4" max="4" width="66.5" style="4" customWidth="1"/>
    <col min="5" max="5" width="7.25" style="2" customWidth="1"/>
    <col min="6" max="6" width="9.625" style="2" bestFit="1" customWidth="1"/>
    <col min="7" max="7" width="18.375" style="2" customWidth="1"/>
    <col min="8" max="8" width="18.125" style="2" customWidth="1"/>
    <col min="9" max="16384" width="9" style="2"/>
  </cols>
  <sheetData>
    <row r="1" spans="1:8" ht="24.75" customHeight="1" x14ac:dyDescent="0.15">
      <c r="A1" s="1" t="s">
        <v>0</v>
      </c>
      <c r="B1" s="1" t="s">
        <v>145</v>
      </c>
      <c r="C1" s="1" t="s">
        <v>1</v>
      </c>
      <c r="D1" s="1" t="s">
        <v>2</v>
      </c>
      <c r="E1" s="1" t="s">
        <v>7</v>
      </c>
      <c r="F1" s="1" t="s">
        <v>109</v>
      </c>
      <c r="G1" s="1" t="s">
        <v>3</v>
      </c>
      <c r="H1" s="1" t="s">
        <v>5</v>
      </c>
    </row>
    <row r="2" spans="1:8" x14ac:dyDescent="0.15">
      <c r="A2" s="2">
        <v>40</v>
      </c>
      <c r="B2" s="3">
        <v>43018</v>
      </c>
      <c r="C2" s="2" t="s">
        <v>86</v>
      </c>
      <c r="D2" s="4" t="s">
        <v>87</v>
      </c>
      <c r="E2" s="2" t="s">
        <v>6</v>
      </c>
      <c r="F2" s="2" t="str">
        <f t="shared" ref="F2:F21" si="0">IF(H2="","否","是")</f>
        <v>是</v>
      </c>
      <c r="G2" s="3">
        <v>43024</v>
      </c>
      <c r="H2" s="3">
        <v>43029</v>
      </c>
    </row>
    <row r="3" spans="1:8" ht="33" x14ac:dyDescent="0.15">
      <c r="A3" s="2">
        <v>41</v>
      </c>
      <c r="B3" s="3">
        <v>43018</v>
      </c>
      <c r="C3" s="2" t="s">
        <v>89</v>
      </c>
      <c r="D3" s="4" t="s">
        <v>97</v>
      </c>
      <c r="E3" s="2" t="s">
        <v>6</v>
      </c>
      <c r="F3" s="2" t="str">
        <f t="shared" si="0"/>
        <v>是</v>
      </c>
      <c r="G3" s="3">
        <v>43024</v>
      </c>
      <c r="H3" s="3">
        <v>43029</v>
      </c>
    </row>
    <row r="4" spans="1:8" ht="49.5" x14ac:dyDescent="0.15">
      <c r="A4" s="2">
        <v>42</v>
      </c>
      <c r="B4" s="3">
        <v>43018</v>
      </c>
      <c r="C4" s="2" t="s">
        <v>90</v>
      </c>
      <c r="D4" s="4" t="s">
        <v>98</v>
      </c>
      <c r="E4" s="2" t="s">
        <v>130</v>
      </c>
      <c r="F4" s="2" t="str">
        <f t="shared" si="0"/>
        <v>是</v>
      </c>
      <c r="G4" s="3">
        <v>43024</v>
      </c>
      <c r="H4" s="3">
        <v>43029</v>
      </c>
    </row>
    <row r="5" spans="1:8" x14ac:dyDescent="0.15">
      <c r="A5" s="2">
        <v>43</v>
      </c>
      <c r="B5" s="3">
        <v>43018</v>
      </c>
      <c r="C5" s="2" t="s">
        <v>91</v>
      </c>
      <c r="D5" s="4" t="s">
        <v>99</v>
      </c>
      <c r="E5" s="2" t="s">
        <v>130</v>
      </c>
      <c r="F5" s="2" t="str">
        <f t="shared" si="0"/>
        <v>是</v>
      </c>
      <c r="G5" s="3">
        <v>43024</v>
      </c>
      <c r="H5" s="3">
        <v>43029</v>
      </c>
    </row>
    <row r="6" spans="1:8" ht="33" x14ac:dyDescent="0.15">
      <c r="A6" s="2">
        <v>44</v>
      </c>
      <c r="B6" s="3">
        <v>43018</v>
      </c>
      <c r="C6" s="2" t="s">
        <v>92</v>
      </c>
      <c r="D6" s="4" t="s">
        <v>100</v>
      </c>
      <c r="E6" s="2" t="s">
        <v>130</v>
      </c>
      <c r="F6" s="2" t="str">
        <f t="shared" si="0"/>
        <v>是</v>
      </c>
      <c r="G6" s="3">
        <v>43028</v>
      </c>
      <c r="H6" s="3">
        <v>43029</v>
      </c>
    </row>
    <row r="7" spans="1:8" x14ac:dyDescent="0.15">
      <c r="A7" s="2">
        <v>45</v>
      </c>
      <c r="B7" s="3">
        <v>43018</v>
      </c>
      <c r="C7" s="2" t="s">
        <v>93</v>
      </c>
      <c r="D7" s="4" t="s">
        <v>101</v>
      </c>
      <c r="E7" s="2" t="s">
        <v>6</v>
      </c>
      <c r="F7" s="2" t="str">
        <f t="shared" si="0"/>
        <v>是</v>
      </c>
      <c r="G7" s="3">
        <v>43024</v>
      </c>
      <c r="H7" s="3">
        <v>43029</v>
      </c>
    </row>
    <row r="8" spans="1:8" x14ac:dyDescent="0.15">
      <c r="A8" s="2">
        <v>46</v>
      </c>
      <c r="B8" s="3">
        <v>43018</v>
      </c>
      <c r="C8" s="2" t="s">
        <v>88</v>
      </c>
      <c r="D8" s="4" t="s">
        <v>102</v>
      </c>
      <c r="E8" s="2" t="s">
        <v>107</v>
      </c>
      <c r="F8" s="2" t="str">
        <f t="shared" si="0"/>
        <v>是</v>
      </c>
      <c r="G8" s="3">
        <v>43018</v>
      </c>
      <c r="H8" s="3">
        <v>43018</v>
      </c>
    </row>
    <row r="9" spans="1:8" x14ac:dyDescent="0.15">
      <c r="A9" s="2">
        <v>47</v>
      </c>
      <c r="B9" s="3">
        <v>43018</v>
      </c>
      <c r="C9" s="2" t="s">
        <v>94</v>
      </c>
      <c r="D9" s="4" t="s">
        <v>103</v>
      </c>
      <c r="E9" s="2" t="s">
        <v>6</v>
      </c>
      <c r="F9" s="2" t="str">
        <f t="shared" si="0"/>
        <v>是</v>
      </c>
      <c r="G9" s="3">
        <v>43024</v>
      </c>
      <c r="H9" s="3">
        <v>43029</v>
      </c>
    </row>
    <row r="10" spans="1:8" x14ac:dyDescent="0.15">
      <c r="A10" s="5">
        <v>48</v>
      </c>
      <c r="B10" s="6">
        <v>43018</v>
      </c>
      <c r="C10" s="5" t="s">
        <v>95</v>
      </c>
      <c r="D10" s="7" t="s">
        <v>104</v>
      </c>
      <c r="E10" s="5" t="s">
        <v>133</v>
      </c>
      <c r="F10" s="5" t="str">
        <f t="shared" si="0"/>
        <v>是</v>
      </c>
      <c r="G10" s="6">
        <v>43024</v>
      </c>
      <c r="H10" s="5" t="s">
        <v>136</v>
      </c>
    </row>
    <row r="11" spans="1:8" x14ac:dyDescent="0.15">
      <c r="A11" s="2">
        <v>49</v>
      </c>
      <c r="B11" s="3">
        <v>43018</v>
      </c>
      <c r="C11" s="2" t="s">
        <v>85</v>
      </c>
      <c r="D11" s="4" t="s">
        <v>105</v>
      </c>
      <c r="E11" s="2" t="s">
        <v>130</v>
      </c>
      <c r="F11" s="2" t="str">
        <f t="shared" si="0"/>
        <v>是</v>
      </c>
      <c r="G11" s="3">
        <v>43024</v>
      </c>
      <c r="H11" s="3">
        <v>43029</v>
      </c>
    </row>
    <row r="12" spans="1:8" x14ac:dyDescent="0.15">
      <c r="A12" s="2">
        <v>50</v>
      </c>
      <c r="B12" s="3">
        <v>43018</v>
      </c>
      <c r="C12" s="2" t="s">
        <v>96</v>
      </c>
      <c r="D12" s="4" t="s">
        <v>106</v>
      </c>
      <c r="E12" s="2" t="s">
        <v>107</v>
      </c>
      <c r="F12" s="2" t="str">
        <f t="shared" si="0"/>
        <v>是</v>
      </c>
      <c r="G12" s="3">
        <v>43018</v>
      </c>
      <c r="H12" s="3">
        <v>43018</v>
      </c>
    </row>
    <row r="13" spans="1:8" ht="33" x14ac:dyDescent="0.15">
      <c r="A13" s="2">
        <v>51</v>
      </c>
      <c r="B13" s="3">
        <v>43019</v>
      </c>
      <c r="C13" s="2" t="s">
        <v>110</v>
      </c>
      <c r="D13" s="4" t="s">
        <v>111</v>
      </c>
      <c r="E13" s="2" t="s">
        <v>6</v>
      </c>
      <c r="F13" s="2" t="str">
        <f t="shared" si="0"/>
        <v>是</v>
      </c>
      <c r="G13" s="3">
        <v>43024</v>
      </c>
      <c r="H13" s="3">
        <v>43029</v>
      </c>
    </row>
    <row r="14" spans="1:8" x14ac:dyDescent="0.15">
      <c r="A14" s="2">
        <v>56</v>
      </c>
      <c r="B14" s="3">
        <v>43019</v>
      </c>
      <c r="C14" s="2" t="s">
        <v>117</v>
      </c>
      <c r="D14" s="4" t="s">
        <v>118</v>
      </c>
      <c r="E14" s="2" t="s">
        <v>6</v>
      </c>
      <c r="F14" s="2" t="str">
        <f t="shared" si="0"/>
        <v>是</v>
      </c>
      <c r="G14" s="3">
        <v>43024</v>
      </c>
      <c r="H14" s="3">
        <v>43029</v>
      </c>
    </row>
    <row r="15" spans="1:8" x14ac:dyDescent="0.15">
      <c r="A15" s="2">
        <v>57</v>
      </c>
      <c r="B15" s="3">
        <v>43019</v>
      </c>
      <c r="C15" s="2" t="s">
        <v>119</v>
      </c>
      <c r="D15" s="4" t="s">
        <v>120</v>
      </c>
      <c r="E15" s="2" t="s">
        <v>130</v>
      </c>
      <c r="F15" s="2" t="str">
        <f t="shared" si="0"/>
        <v>是</v>
      </c>
      <c r="G15" s="3">
        <v>43024</v>
      </c>
      <c r="H15" s="3">
        <v>43029</v>
      </c>
    </row>
    <row r="16" spans="1:8" x14ac:dyDescent="0.15">
      <c r="A16" s="2">
        <v>58</v>
      </c>
      <c r="B16" s="3">
        <v>43019</v>
      </c>
      <c r="C16" s="2" t="s">
        <v>121</v>
      </c>
      <c r="D16" s="4" t="s">
        <v>122</v>
      </c>
      <c r="E16" s="2" t="s">
        <v>6</v>
      </c>
      <c r="F16" s="2" t="str">
        <f t="shared" si="0"/>
        <v>是</v>
      </c>
      <c r="G16" s="3">
        <v>43024</v>
      </c>
      <c r="H16" s="3">
        <v>43029</v>
      </c>
    </row>
    <row r="17" spans="1:8" x14ac:dyDescent="0.15">
      <c r="A17" s="2">
        <v>59</v>
      </c>
      <c r="B17" s="3">
        <v>43019</v>
      </c>
      <c r="C17" s="2" t="s">
        <v>92</v>
      </c>
      <c r="D17" s="4" t="s">
        <v>123</v>
      </c>
      <c r="E17" s="2" t="s">
        <v>6</v>
      </c>
      <c r="F17" s="2" t="str">
        <f t="shared" si="0"/>
        <v>是</v>
      </c>
      <c r="G17" s="3">
        <v>43024</v>
      </c>
      <c r="H17" s="3">
        <v>43029</v>
      </c>
    </row>
    <row r="18" spans="1:8" x14ac:dyDescent="0.15">
      <c r="A18" s="2">
        <v>60</v>
      </c>
      <c r="B18" s="3">
        <v>43019</v>
      </c>
      <c r="C18" s="2" t="s">
        <v>92</v>
      </c>
      <c r="D18" s="4" t="s">
        <v>124</v>
      </c>
      <c r="E18" s="2" t="s">
        <v>130</v>
      </c>
      <c r="F18" s="2" t="str">
        <f t="shared" si="0"/>
        <v>是</v>
      </c>
      <c r="G18" s="3">
        <v>43024</v>
      </c>
      <c r="H18" s="3">
        <v>43029</v>
      </c>
    </row>
    <row r="19" spans="1:8" ht="33" x14ac:dyDescent="0.15">
      <c r="A19" s="2">
        <v>61</v>
      </c>
      <c r="B19" s="3">
        <v>43019</v>
      </c>
      <c r="C19" s="2" t="s">
        <v>88</v>
      </c>
      <c r="D19" s="4" t="s">
        <v>125</v>
      </c>
      <c r="E19" s="2" t="s">
        <v>130</v>
      </c>
      <c r="F19" s="2" t="str">
        <f t="shared" si="0"/>
        <v>是</v>
      </c>
      <c r="G19" s="3">
        <v>43024</v>
      </c>
      <c r="H19" s="3">
        <v>43029</v>
      </c>
    </row>
    <row r="20" spans="1:8" x14ac:dyDescent="0.15">
      <c r="A20" s="2">
        <v>62</v>
      </c>
      <c r="B20" s="3">
        <v>43019</v>
      </c>
      <c r="C20" s="2" t="s">
        <v>126</v>
      </c>
      <c r="D20" s="4" t="s">
        <v>127</v>
      </c>
      <c r="E20" s="2" t="s">
        <v>130</v>
      </c>
      <c r="F20" s="2" t="str">
        <f t="shared" si="0"/>
        <v>是</v>
      </c>
      <c r="G20" s="3">
        <v>43024</v>
      </c>
      <c r="H20" s="3">
        <v>43029</v>
      </c>
    </row>
    <row r="21" spans="1:8" x14ac:dyDescent="0.15">
      <c r="A21" s="2">
        <v>63</v>
      </c>
      <c r="B21" s="3">
        <v>43019</v>
      </c>
      <c r="C21" s="2" t="s">
        <v>88</v>
      </c>
      <c r="D21" s="4" t="s">
        <v>135</v>
      </c>
      <c r="E21" s="2" t="s">
        <v>134</v>
      </c>
      <c r="F21" s="2" t="str">
        <f t="shared" si="0"/>
        <v>是</v>
      </c>
      <c r="G21" s="3">
        <v>43024</v>
      </c>
      <c r="H21" s="3">
        <v>43029</v>
      </c>
    </row>
    <row r="22" spans="1:8" ht="33" x14ac:dyDescent="0.15">
      <c r="A22" s="2">
        <v>64</v>
      </c>
      <c r="B22" s="3">
        <v>43029</v>
      </c>
      <c r="C22" s="4" t="s">
        <v>167</v>
      </c>
      <c r="D22" s="4" t="s">
        <v>165</v>
      </c>
      <c r="E22" s="2" t="s">
        <v>159</v>
      </c>
      <c r="F22" s="2" t="str">
        <f>IF(H22="","否","是")</f>
        <v>是</v>
      </c>
      <c r="H22" s="3">
        <v>43029</v>
      </c>
    </row>
    <row r="23" spans="1:8" x14ac:dyDescent="0.15">
      <c r="A23" s="2">
        <v>65</v>
      </c>
      <c r="B23" s="3">
        <v>43029</v>
      </c>
      <c r="C23" s="4" t="s">
        <v>163</v>
      </c>
      <c r="D23" s="4" t="s">
        <v>161</v>
      </c>
      <c r="E23" s="2" t="s">
        <v>159</v>
      </c>
      <c r="F23" s="2" t="str">
        <f>IF(H23="","否","是")</f>
        <v>是</v>
      </c>
      <c r="H23" s="3">
        <v>43029</v>
      </c>
    </row>
    <row r="24" spans="1:8" x14ac:dyDescent="0.15">
      <c r="A24" s="2">
        <v>66</v>
      </c>
      <c r="B24" s="3">
        <v>43029</v>
      </c>
      <c r="C24" s="4" t="s">
        <v>158</v>
      </c>
      <c r="D24" s="4" t="s">
        <v>156</v>
      </c>
      <c r="E24" s="2" t="s">
        <v>154</v>
      </c>
      <c r="F24" s="2" t="str">
        <f>IF(H24="","否","是")</f>
        <v>是</v>
      </c>
      <c r="H24" s="3">
        <v>43029</v>
      </c>
    </row>
    <row r="25" spans="1:8" ht="66" x14ac:dyDescent="0.15">
      <c r="A25" s="2">
        <v>67</v>
      </c>
      <c r="B25" s="3">
        <v>43029</v>
      </c>
      <c r="C25" s="4"/>
      <c r="D25" s="4" t="s">
        <v>153</v>
      </c>
      <c r="E25" s="2" t="s">
        <v>151</v>
      </c>
      <c r="F25" s="2" t="str">
        <f>IF(H25="","否","是")</f>
        <v>否</v>
      </c>
      <c r="G25" s="3">
        <v>43026</v>
      </c>
    </row>
    <row r="26" spans="1:8" x14ac:dyDescent="0.15">
      <c r="D26" s="2"/>
    </row>
    <row r="39" spans="4:4" x14ac:dyDescent="0.15">
      <c r="D39" s="4" t="s">
        <v>147</v>
      </c>
    </row>
  </sheetData>
  <phoneticPr fontId="1" type="noConversion"/>
  <conditionalFormatting sqref="F27:F57 F2:F21">
    <cfRule type="cellIs" dxfId="6" priority="2" operator="equal">
      <formula>"是"</formula>
    </cfRule>
  </conditionalFormatting>
  <conditionalFormatting sqref="F22:F25">
    <cfRule type="cellIs" dxfId="5" priority="1" operator="equal">
      <formula>"是"</formula>
    </cfRule>
  </conditionalFormatting>
  <pageMargins left="0.25" right="0.25" top="0.34" bottom="0.27" header="0.21" footer="0.17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0"/>
  <sheetViews>
    <sheetView tabSelected="1" workbookViewId="0">
      <pane ySplit="1" topLeftCell="A56" activePane="bottomLeft" state="frozen"/>
      <selection pane="bottomLeft" activeCell="B70" sqref="B70:H70"/>
    </sheetView>
  </sheetViews>
  <sheetFormatPr defaultRowHeight="16.5" x14ac:dyDescent="0.15"/>
  <cols>
    <col min="1" max="1" width="6.5" style="2" bestFit="1" customWidth="1"/>
    <col min="2" max="2" width="16.125" style="2" bestFit="1" customWidth="1"/>
    <col min="3" max="3" width="15.375" style="2" bestFit="1" customWidth="1"/>
    <col min="4" max="4" width="66.5" style="4" customWidth="1"/>
    <col min="5" max="5" width="7.25" style="2" customWidth="1"/>
    <col min="6" max="6" width="9.625" style="2" bestFit="1" customWidth="1"/>
    <col min="7" max="7" width="18.375" style="18" customWidth="1"/>
    <col min="8" max="8" width="18.125" style="18" customWidth="1"/>
    <col min="9" max="16384" width="9" style="2"/>
  </cols>
  <sheetData>
    <row r="1" spans="1:8" ht="24.75" customHeight="1" x14ac:dyDescent="0.15">
      <c r="A1" s="1" t="s">
        <v>0</v>
      </c>
      <c r="B1" s="1" t="s">
        <v>145</v>
      </c>
      <c r="C1" s="1" t="s">
        <v>1</v>
      </c>
      <c r="D1" s="1" t="s">
        <v>2</v>
      </c>
      <c r="E1" s="1" t="s">
        <v>7</v>
      </c>
      <c r="F1" s="1" t="s">
        <v>109</v>
      </c>
      <c r="G1" s="1" t="s">
        <v>3</v>
      </c>
      <c r="H1" s="1" t="s">
        <v>5</v>
      </c>
    </row>
    <row r="2" spans="1:8" ht="33" x14ac:dyDescent="0.15">
      <c r="A2" s="2">
        <v>1</v>
      </c>
      <c r="B2" s="3">
        <v>42998</v>
      </c>
      <c r="C2" s="2" t="s">
        <v>4</v>
      </c>
      <c r="D2" s="4" t="s">
        <v>16</v>
      </c>
      <c r="E2" s="4" t="s">
        <v>6</v>
      </c>
      <c r="F2" s="2" t="str">
        <f>IF(H2="","否","是")</f>
        <v>是</v>
      </c>
      <c r="G2" s="17">
        <v>43007</v>
      </c>
      <c r="H2" s="17">
        <v>43018</v>
      </c>
    </row>
    <row r="3" spans="1:8" x14ac:dyDescent="0.15">
      <c r="A3" s="2">
        <v>2</v>
      </c>
      <c r="B3" s="3">
        <v>42998</v>
      </c>
      <c r="C3" s="2" t="s">
        <v>8</v>
      </c>
      <c r="D3" s="4" t="s">
        <v>9</v>
      </c>
      <c r="E3" s="2" t="s">
        <v>6</v>
      </c>
      <c r="F3" s="2" t="str">
        <f t="shared" ref="F3:F66" si="0">IF(H3="","否","是")</f>
        <v>否</v>
      </c>
      <c r="G3" s="17"/>
      <c r="H3" s="17"/>
    </row>
    <row r="4" spans="1:8" x14ac:dyDescent="0.15">
      <c r="A4" s="2">
        <v>3</v>
      </c>
      <c r="B4" s="3">
        <v>42998</v>
      </c>
      <c r="C4" s="2" t="s">
        <v>10</v>
      </c>
      <c r="D4" s="4" t="s">
        <v>11</v>
      </c>
      <c r="E4" s="2" t="s">
        <v>12</v>
      </c>
      <c r="F4" s="2" t="str">
        <f t="shared" si="0"/>
        <v>是</v>
      </c>
      <c r="G4" s="17">
        <v>43007</v>
      </c>
      <c r="H4" s="17">
        <v>43018</v>
      </c>
    </row>
    <row r="5" spans="1:8" x14ac:dyDescent="0.15">
      <c r="A5" s="2">
        <v>4</v>
      </c>
      <c r="B5" s="3">
        <v>42998</v>
      </c>
      <c r="C5" s="2" t="s">
        <v>13</v>
      </c>
      <c r="D5" s="4" t="s">
        <v>17</v>
      </c>
      <c r="E5" s="2" t="s">
        <v>12</v>
      </c>
      <c r="F5" s="2" t="str">
        <f t="shared" si="0"/>
        <v>否</v>
      </c>
    </row>
    <row r="6" spans="1:8" ht="33" x14ac:dyDescent="0.15">
      <c r="A6" s="2">
        <v>5</v>
      </c>
      <c r="B6" s="3">
        <v>42998</v>
      </c>
      <c r="C6" s="2" t="s">
        <v>14</v>
      </c>
      <c r="D6" s="4" t="s">
        <v>148</v>
      </c>
      <c r="E6" s="2" t="s">
        <v>12</v>
      </c>
      <c r="F6" s="2" t="str">
        <f t="shared" si="0"/>
        <v>否</v>
      </c>
    </row>
    <row r="7" spans="1:8" ht="49.5" x14ac:dyDescent="0.15">
      <c r="A7" s="2">
        <v>6</v>
      </c>
      <c r="B7" s="3">
        <v>42998</v>
      </c>
      <c r="C7" s="2" t="s">
        <v>15</v>
      </c>
      <c r="D7" s="4" t="s">
        <v>18</v>
      </c>
      <c r="E7" s="2" t="s">
        <v>12</v>
      </c>
      <c r="F7" s="2" t="str">
        <f t="shared" si="0"/>
        <v>否</v>
      </c>
    </row>
    <row r="8" spans="1:8" ht="49.5" x14ac:dyDescent="0.15">
      <c r="A8" s="2">
        <v>7</v>
      </c>
      <c r="B8" s="3">
        <v>42998</v>
      </c>
      <c r="C8" s="2" t="s">
        <v>19</v>
      </c>
      <c r="D8" s="4" t="s">
        <v>60</v>
      </c>
      <c r="E8" s="2" t="s">
        <v>12</v>
      </c>
      <c r="F8" s="2" t="str">
        <f t="shared" si="0"/>
        <v>否</v>
      </c>
    </row>
    <row r="9" spans="1:8" x14ac:dyDescent="0.15">
      <c r="A9" s="2">
        <v>8</v>
      </c>
      <c r="B9" s="3">
        <v>42998</v>
      </c>
      <c r="C9" s="2" t="s">
        <v>20</v>
      </c>
      <c r="D9" s="4" t="s">
        <v>21</v>
      </c>
      <c r="E9" s="2" t="s">
        <v>22</v>
      </c>
      <c r="F9" s="2" t="str">
        <f t="shared" si="0"/>
        <v>否</v>
      </c>
    </row>
    <row r="10" spans="1:8" x14ac:dyDescent="0.15">
      <c r="A10" s="2">
        <v>9</v>
      </c>
      <c r="B10" s="3">
        <v>42998</v>
      </c>
      <c r="C10" s="2" t="s">
        <v>23</v>
      </c>
      <c r="D10" s="4" t="s">
        <v>24</v>
      </c>
      <c r="E10" s="2" t="s">
        <v>12</v>
      </c>
      <c r="F10" s="2" t="str">
        <f t="shared" si="0"/>
        <v>否</v>
      </c>
    </row>
    <row r="11" spans="1:8" ht="148.5" x14ac:dyDescent="0.15">
      <c r="A11" s="2">
        <v>10</v>
      </c>
      <c r="B11" s="3">
        <v>42998</v>
      </c>
      <c r="C11" s="2" t="s">
        <v>25</v>
      </c>
      <c r="D11" s="4" t="s">
        <v>26</v>
      </c>
      <c r="E11" s="2" t="s">
        <v>28</v>
      </c>
      <c r="F11" s="2" t="str">
        <f t="shared" si="0"/>
        <v>否</v>
      </c>
    </row>
    <row r="12" spans="1:8" ht="33" x14ac:dyDescent="0.15">
      <c r="A12" s="2">
        <v>11</v>
      </c>
      <c r="B12" s="3">
        <v>42998</v>
      </c>
      <c r="C12" s="2" t="s">
        <v>20</v>
      </c>
      <c r="D12" s="4" t="s">
        <v>27</v>
      </c>
      <c r="E12" s="2" t="s">
        <v>6</v>
      </c>
      <c r="F12" s="2" t="str">
        <f t="shared" si="0"/>
        <v>否</v>
      </c>
    </row>
    <row r="13" spans="1:8" x14ac:dyDescent="0.15">
      <c r="A13" s="2">
        <v>12</v>
      </c>
      <c r="B13" s="3">
        <v>42998</v>
      </c>
      <c r="C13" s="2" t="s">
        <v>31</v>
      </c>
      <c r="D13" s="4" t="s">
        <v>29</v>
      </c>
      <c r="E13" s="2" t="s">
        <v>30</v>
      </c>
      <c r="F13" s="2" t="str">
        <f t="shared" si="0"/>
        <v>否</v>
      </c>
    </row>
    <row r="14" spans="1:8" x14ac:dyDescent="0.15">
      <c r="A14" s="2">
        <v>13</v>
      </c>
      <c r="B14" s="3">
        <v>42998</v>
      </c>
      <c r="C14" s="2" t="s">
        <v>31</v>
      </c>
      <c r="D14" s="4" t="s">
        <v>32</v>
      </c>
      <c r="E14" s="2" t="s">
        <v>35</v>
      </c>
      <c r="F14" s="2" t="str">
        <f t="shared" si="0"/>
        <v>否</v>
      </c>
    </row>
    <row r="15" spans="1:8" x14ac:dyDescent="0.15">
      <c r="A15" s="2">
        <v>14</v>
      </c>
      <c r="B15" s="3">
        <v>42998</v>
      </c>
      <c r="C15" s="2" t="s">
        <v>33</v>
      </c>
      <c r="D15" s="4" t="s">
        <v>34</v>
      </c>
      <c r="E15" s="2" t="s">
        <v>35</v>
      </c>
      <c r="F15" s="2" t="str">
        <f t="shared" si="0"/>
        <v>否</v>
      </c>
    </row>
    <row r="16" spans="1:8" x14ac:dyDescent="0.15">
      <c r="A16" s="2">
        <v>15</v>
      </c>
      <c r="B16" s="3">
        <v>42998</v>
      </c>
      <c r="C16" s="2" t="s">
        <v>36</v>
      </c>
      <c r="D16" s="4" t="s">
        <v>37</v>
      </c>
      <c r="E16" s="2" t="s">
        <v>12</v>
      </c>
      <c r="F16" s="2" t="str">
        <f t="shared" si="0"/>
        <v>否</v>
      </c>
    </row>
    <row r="17" spans="1:8" x14ac:dyDescent="0.15">
      <c r="A17" s="2">
        <v>16</v>
      </c>
      <c r="B17" s="3">
        <v>42998</v>
      </c>
      <c r="C17" s="2" t="s">
        <v>38</v>
      </c>
      <c r="D17" s="4" t="s">
        <v>39</v>
      </c>
      <c r="E17" s="2" t="s">
        <v>12</v>
      </c>
      <c r="F17" s="2" t="str">
        <f t="shared" si="0"/>
        <v>否</v>
      </c>
    </row>
    <row r="18" spans="1:8" x14ac:dyDescent="0.15">
      <c r="A18" s="2">
        <v>17</v>
      </c>
      <c r="B18" s="3">
        <v>42998</v>
      </c>
      <c r="C18" s="2" t="s">
        <v>40</v>
      </c>
      <c r="D18" s="4" t="s">
        <v>41</v>
      </c>
      <c r="E18" s="2" t="s">
        <v>42</v>
      </c>
      <c r="F18" s="2" t="str">
        <f t="shared" si="0"/>
        <v>否</v>
      </c>
    </row>
    <row r="19" spans="1:8" ht="82.5" x14ac:dyDescent="0.15">
      <c r="A19" s="2">
        <v>18</v>
      </c>
      <c r="B19" s="3">
        <v>42998</v>
      </c>
      <c r="C19" s="2" t="s">
        <v>43</v>
      </c>
      <c r="D19" s="4" t="s">
        <v>52</v>
      </c>
      <c r="E19" s="2" t="s">
        <v>12</v>
      </c>
      <c r="F19" s="2" t="str">
        <f t="shared" si="0"/>
        <v>否</v>
      </c>
    </row>
    <row r="20" spans="1:8" ht="33" x14ac:dyDescent="0.15">
      <c r="A20" s="2">
        <v>19</v>
      </c>
      <c r="B20" s="3">
        <v>42998</v>
      </c>
      <c r="C20" s="2" t="s">
        <v>44</v>
      </c>
      <c r="D20" s="4" t="s">
        <v>45</v>
      </c>
      <c r="E20" s="2" t="s">
        <v>46</v>
      </c>
      <c r="F20" s="2" t="str">
        <f t="shared" si="0"/>
        <v>否</v>
      </c>
    </row>
    <row r="21" spans="1:8" x14ac:dyDescent="0.15">
      <c r="A21" s="2">
        <v>20</v>
      </c>
      <c r="B21" s="3">
        <v>43007</v>
      </c>
      <c r="C21" s="2" t="s">
        <v>47</v>
      </c>
      <c r="D21" s="4" t="s">
        <v>61</v>
      </c>
      <c r="E21" s="2" t="s">
        <v>49</v>
      </c>
      <c r="F21" s="2" t="str">
        <f t="shared" si="0"/>
        <v>是</v>
      </c>
      <c r="G21" s="17">
        <v>43007</v>
      </c>
      <c r="H21" s="17">
        <v>43007</v>
      </c>
    </row>
    <row r="22" spans="1:8" x14ac:dyDescent="0.15">
      <c r="A22" s="2">
        <v>21</v>
      </c>
      <c r="B22" s="3">
        <v>43007</v>
      </c>
      <c r="C22" s="2" t="s">
        <v>48</v>
      </c>
      <c r="D22" s="4" t="s">
        <v>51</v>
      </c>
      <c r="E22" s="2" t="s">
        <v>58</v>
      </c>
      <c r="F22" s="2" t="str">
        <f t="shared" si="0"/>
        <v>是</v>
      </c>
      <c r="G22" s="17">
        <v>43010</v>
      </c>
      <c r="H22" s="17">
        <v>43018</v>
      </c>
    </row>
    <row r="23" spans="1:8" ht="49.5" x14ac:dyDescent="0.15">
      <c r="A23" s="2">
        <v>22</v>
      </c>
      <c r="B23" s="3">
        <v>43007</v>
      </c>
      <c r="C23" s="2" t="s">
        <v>50</v>
      </c>
      <c r="D23" s="4" t="s">
        <v>53</v>
      </c>
      <c r="E23" s="2" t="s">
        <v>49</v>
      </c>
      <c r="F23" s="2" t="str">
        <f t="shared" si="0"/>
        <v>是</v>
      </c>
      <c r="G23" s="17">
        <v>43010</v>
      </c>
      <c r="H23" s="17">
        <v>43018</v>
      </c>
    </row>
    <row r="24" spans="1:8" x14ac:dyDescent="0.15">
      <c r="A24" s="2">
        <v>23</v>
      </c>
      <c r="B24" s="3">
        <v>43007</v>
      </c>
      <c r="C24" s="2" t="s">
        <v>54</v>
      </c>
      <c r="D24" s="4" t="s">
        <v>55</v>
      </c>
      <c r="E24" s="2" t="s">
        <v>130</v>
      </c>
      <c r="F24" s="2" t="str">
        <f t="shared" si="0"/>
        <v>是</v>
      </c>
      <c r="G24" s="17">
        <v>43010</v>
      </c>
      <c r="H24" s="17">
        <v>43018</v>
      </c>
    </row>
    <row r="25" spans="1:8" x14ac:dyDescent="0.15">
      <c r="A25" s="2">
        <v>24</v>
      </c>
      <c r="B25" s="3">
        <v>43007</v>
      </c>
      <c r="C25" s="2" t="s">
        <v>54</v>
      </c>
      <c r="D25" s="4" t="s">
        <v>56</v>
      </c>
      <c r="E25" s="2" t="s">
        <v>130</v>
      </c>
      <c r="F25" s="2" t="str">
        <f t="shared" si="0"/>
        <v>是</v>
      </c>
      <c r="G25" s="17">
        <v>43010</v>
      </c>
      <c r="H25" s="17">
        <v>43018</v>
      </c>
    </row>
    <row r="26" spans="1:8" x14ac:dyDescent="0.15">
      <c r="A26" s="2">
        <v>25</v>
      </c>
      <c r="B26" s="3">
        <v>43007</v>
      </c>
      <c r="C26" s="2" t="s">
        <v>54</v>
      </c>
      <c r="D26" s="4" t="s">
        <v>57</v>
      </c>
      <c r="E26" s="2" t="s">
        <v>58</v>
      </c>
      <c r="F26" s="2" t="str">
        <f t="shared" si="0"/>
        <v>是</v>
      </c>
      <c r="G26" s="17">
        <v>43010</v>
      </c>
      <c r="H26" s="17">
        <v>43018</v>
      </c>
    </row>
    <row r="27" spans="1:8" ht="33" x14ac:dyDescent="0.15">
      <c r="A27" s="2">
        <v>26</v>
      </c>
      <c r="B27" s="3">
        <v>43007</v>
      </c>
      <c r="C27" s="2" t="s">
        <v>54</v>
      </c>
      <c r="D27" s="4" t="s">
        <v>59</v>
      </c>
      <c r="E27" s="2" t="s">
        <v>58</v>
      </c>
      <c r="F27" s="2" t="str">
        <f t="shared" si="0"/>
        <v>是</v>
      </c>
      <c r="G27" s="17">
        <v>43010</v>
      </c>
      <c r="H27" s="17">
        <v>43018</v>
      </c>
    </row>
    <row r="28" spans="1:8" ht="33" x14ac:dyDescent="0.15">
      <c r="A28" s="2">
        <v>27</v>
      </c>
      <c r="B28" s="3">
        <v>43008</v>
      </c>
      <c r="C28" s="2" t="s">
        <v>62</v>
      </c>
      <c r="D28" s="4" t="s">
        <v>63</v>
      </c>
      <c r="E28" s="2" t="s">
        <v>130</v>
      </c>
      <c r="F28" s="2" t="str">
        <f t="shared" si="0"/>
        <v>是</v>
      </c>
      <c r="G28" s="17">
        <v>43010</v>
      </c>
      <c r="H28" s="17">
        <v>43018</v>
      </c>
    </row>
    <row r="29" spans="1:8" ht="33" x14ac:dyDescent="0.15">
      <c r="A29" s="2">
        <v>28</v>
      </c>
      <c r="B29" s="3">
        <v>43008</v>
      </c>
      <c r="C29" s="2" t="s">
        <v>62</v>
      </c>
      <c r="D29" s="4" t="s">
        <v>64</v>
      </c>
      <c r="E29" s="2" t="s">
        <v>65</v>
      </c>
      <c r="F29" s="2" t="str">
        <f t="shared" si="0"/>
        <v>是</v>
      </c>
      <c r="G29" s="17">
        <v>43010</v>
      </c>
      <c r="H29" s="17">
        <v>43018</v>
      </c>
    </row>
    <row r="30" spans="1:8" ht="33" x14ac:dyDescent="0.15">
      <c r="A30" s="2">
        <v>29</v>
      </c>
      <c r="B30" s="3">
        <v>43008</v>
      </c>
      <c r="C30" s="2" t="s">
        <v>66</v>
      </c>
      <c r="D30" s="4" t="s">
        <v>67</v>
      </c>
      <c r="E30" s="2" t="s">
        <v>68</v>
      </c>
      <c r="F30" s="2" t="str">
        <f t="shared" si="0"/>
        <v>是</v>
      </c>
      <c r="G30" s="17">
        <v>43010</v>
      </c>
      <c r="H30" s="17">
        <v>43018</v>
      </c>
    </row>
    <row r="31" spans="1:8" ht="49.5" x14ac:dyDescent="0.15">
      <c r="A31" s="2">
        <v>30</v>
      </c>
      <c r="B31" s="3">
        <v>43008</v>
      </c>
      <c r="C31" s="2" t="s">
        <v>19</v>
      </c>
      <c r="D31" s="4" t="s">
        <v>131</v>
      </c>
      <c r="E31" s="2" t="s">
        <v>132</v>
      </c>
      <c r="F31" s="2" t="str">
        <f t="shared" si="0"/>
        <v>否</v>
      </c>
    </row>
    <row r="32" spans="1:8" ht="49.5" x14ac:dyDescent="0.15">
      <c r="A32" s="2">
        <v>31</v>
      </c>
      <c r="B32" s="3">
        <v>43008</v>
      </c>
      <c r="C32" s="2" t="s">
        <v>66</v>
      </c>
      <c r="D32" s="4" t="s">
        <v>69</v>
      </c>
      <c r="E32" s="2" t="s">
        <v>6</v>
      </c>
      <c r="F32" s="2" t="str">
        <f t="shared" si="0"/>
        <v>是</v>
      </c>
      <c r="G32" s="17">
        <v>43010</v>
      </c>
      <c r="H32" s="17">
        <v>43018</v>
      </c>
    </row>
    <row r="33" spans="1:8" x14ac:dyDescent="0.15">
      <c r="A33" s="2">
        <v>32</v>
      </c>
      <c r="B33" s="3">
        <v>43008</v>
      </c>
      <c r="C33" s="2" t="s">
        <v>66</v>
      </c>
      <c r="D33" s="4" t="s">
        <v>70</v>
      </c>
      <c r="E33" s="2" t="s">
        <v>6</v>
      </c>
      <c r="F33" s="2" t="str">
        <f t="shared" si="0"/>
        <v>是</v>
      </c>
      <c r="G33" s="17">
        <v>43010</v>
      </c>
      <c r="H33" s="17">
        <v>43018</v>
      </c>
    </row>
    <row r="34" spans="1:8" x14ac:dyDescent="0.15">
      <c r="A34" s="2">
        <v>33</v>
      </c>
      <c r="B34" s="3">
        <v>43008</v>
      </c>
      <c r="C34" s="2" t="s">
        <v>71</v>
      </c>
      <c r="D34" s="4" t="s">
        <v>72</v>
      </c>
      <c r="E34" s="2" t="s">
        <v>133</v>
      </c>
      <c r="F34" s="2" t="str">
        <f t="shared" si="0"/>
        <v>是</v>
      </c>
      <c r="G34" s="17">
        <v>43010</v>
      </c>
      <c r="H34" s="17">
        <v>43018</v>
      </c>
    </row>
    <row r="35" spans="1:8" ht="49.5" x14ac:dyDescent="0.15">
      <c r="A35" s="2">
        <v>34</v>
      </c>
      <c r="B35" s="3">
        <v>43008</v>
      </c>
      <c r="C35" s="2" t="s">
        <v>73</v>
      </c>
      <c r="D35" s="4" t="s">
        <v>78</v>
      </c>
      <c r="E35" s="2" t="s">
        <v>6</v>
      </c>
      <c r="F35" s="2" t="str">
        <f t="shared" si="0"/>
        <v>是</v>
      </c>
      <c r="G35" s="17">
        <v>43010</v>
      </c>
      <c r="H35" s="17">
        <v>43018</v>
      </c>
    </row>
    <row r="36" spans="1:8" ht="49.5" x14ac:dyDescent="0.15">
      <c r="A36" s="2">
        <v>35</v>
      </c>
      <c r="B36" s="3">
        <v>43008</v>
      </c>
      <c r="C36" s="2" t="s">
        <v>66</v>
      </c>
      <c r="D36" s="4" t="s">
        <v>74</v>
      </c>
      <c r="E36" s="2" t="s">
        <v>68</v>
      </c>
      <c r="F36" s="2" t="str">
        <f t="shared" si="0"/>
        <v>是</v>
      </c>
      <c r="G36" s="17">
        <v>43010</v>
      </c>
      <c r="H36" s="17">
        <v>43018</v>
      </c>
    </row>
    <row r="37" spans="1:8" x14ac:dyDescent="0.15">
      <c r="A37" s="2">
        <v>36</v>
      </c>
      <c r="B37" s="3">
        <v>43008</v>
      </c>
      <c r="C37" s="2" t="s">
        <v>13</v>
      </c>
      <c r="D37" s="4" t="s">
        <v>79</v>
      </c>
      <c r="E37" s="2" t="s">
        <v>6</v>
      </c>
      <c r="F37" s="2" t="str">
        <f t="shared" si="0"/>
        <v>是</v>
      </c>
      <c r="G37" s="17">
        <v>43010</v>
      </c>
      <c r="H37" s="17">
        <v>43018</v>
      </c>
    </row>
    <row r="38" spans="1:8" x14ac:dyDescent="0.15">
      <c r="A38" s="2">
        <v>37</v>
      </c>
      <c r="B38" s="3">
        <v>43008</v>
      </c>
      <c r="C38" s="2" t="s">
        <v>75</v>
      </c>
      <c r="D38" s="4" t="s">
        <v>76</v>
      </c>
      <c r="E38" s="2" t="s">
        <v>130</v>
      </c>
      <c r="F38" s="2" t="str">
        <f t="shared" si="0"/>
        <v>是</v>
      </c>
      <c r="G38" s="17">
        <v>43010</v>
      </c>
      <c r="H38" s="17">
        <v>43018</v>
      </c>
    </row>
    <row r="39" spans="1:8" ht="33" x14ac:dyDescent="0.15">
      <c r="A39" s="2">
        <v>38</v>
      </c>
      <c r="B39" s="3">
        <v>43008</v>
      </c>
      <c r="C39" s="2" t="s">
        <v>13</v>
      </c>
      <c r="D39" s="4" t="s">
        <v>77</v>
      </c>
      <c r="E39" s="2" t="s">
        <v>6</v>
      </c>
      <c r="F39" s="2" t="str">
        <f t="shared" si="0"/>
        <v>否</v>
      </c>
    </row>
    <row r="40" spans="1:8" x14ac:dyDescent="0.15">
      <c r="A40" s="2">
        <v>39</v>
      </c>
      <c r="B40" s="3">
        <v>43008</v>
      </c>
      <c r="C40" s="2" t="s">
        <v>47</v>
      </c>
      <c r="D40" s="4" t="s">
        <v>84</v>
      </c>
      <c r="E40" s="2" t="s">
        <v>6</v>
      </c>
      <c r="F40" s="2" t="str">
        <f t="shared" si="0"/>
        <v>否</v>
      </c>
    </row>
    <row r="41" spans="1:8" x14ac:dyDescent="0.15">
      <c r="A41" s="2">
        <v>40</v>
      </c>
      <c r="B41" s="3">
        <v>43018</v>
      </c>
      <c r="C41" s="2" t="s">
        <v>86</v>
      </c>
      <c r="D41" s="4" t="s">
        <v>87</v>
      </c>
      <c r="E41" s="2" t="s">
        <v>6</v>
      </c>
      <c r="F41" s="2" t="str">
        <f t="shared" si="0"/>
        <v>是</v>
      </c>
      <c r="G41" s="17">
        <v>43024</v>
      </c>
      <c r="H41" s="17">
        <v>43029</v>
      </c>
    </row>
    <row r="42" spans="1:8" ht="33" x14ac:dyDescent="0.15">
      <c r="A42" s="2">
        <v>41</v>
      </c>
      <c r="B42" s="3">
        <v>43018</v>
      </c>
      <c r="C42" s="2" t="s">
        <v>89</v>
      </c>
      <c r="D42" s="4" t="s">
        <v>97</v>
      </c>
      <c r="E42" s="2" t="s">
        <v>6</v>
      </c>
      <c r="F42" s="2" t="str">
        <f t="shared" si="0"/>
        <v>是</v>
      </c>
      <c r="G42" s="17">
        <v>43024</v>
      </c>
      <c r="H42" s="17">
        <v>43029</v>
      </c>
    </row>
    <row r="43" spans="1:8" ht="49.5" x14ac:dyDescent="0.15">
      <c r="A43" s="2">
        <v>42</v>
      </c>
      <c r="B43" s="3">
        <v>43018</v>
      </c>
      <c r="C43" s="2" t="s">
        <v>90</v>
      </c>
      <c r="D43" s="4" t="s">
        <v>98</v>
      </c>
      <c r="E43" s="2" t="s">
        <v>130</v>
      </c>
      <c r="F43" s="2" t="str">
        <f t="shared" si="0"/>
        <v>是</v>
      </c>
      <c r="G43" s="17">
        <v>43024</v>
      </c>
      <c r="H43" s="17">
        <v>43029</v>
      </c>
    </row>
    <row r="44" spans="1:8" x14ac:dyDescent="0.15">
      <c r="A44" s="2">
        <v>43</v>
      </c>
      <c r="B44" s="3">
        <v>43018</v>
      </c>
      <c r="C44" s="2" t="s">
        <v>91</v>
      </c>
      <c r="D44" s="4" t="s">
        <v>99</v>
      </c>
      <c r="E44" s="2" t="s">
        <v>130</v>
      </c>
      <c r="F44" s="2" t="str">
        <f t="shared" si="0"/>
        <v>是</v>
      </c>
      <c r="G44" s="17">
        <v>43024</v>
      </c>
      <c r="H44" s="17">
        <v>43029</v>
      </c>
    </row>
    <row r="45" spans="1:8" ht="33" x14ac:dyDescent="0.15">
      <c r="A45" s="2">
        <v>44</v>
      </c>
      <c r="B45" s="3">
        <v>43018</v>
      </c>
      <c r="C45" s="2" t="s">
        <v>92</v>
      </c>
      <c r="D45" s="4" t="s">
        <v>100</v>
      </c>
      <c r="E45" s="2" t="s">
        <v>130</v>
      </c>
      <c r="F45" s="2" t="str">
        <f t="shared" si="0"/>
        <v>是</v>
      </c>
      <c r="G45" s="17">
        <v>43028</v>
      </c>
      <c r="H45" s="17">
        <v>43029</v>
      </c>
    </row>
    <row r="46" spans="1:8" x14ac:dyDescent="0.15">
      <c r="A46" s="2">
        <v>45</v>
      </c>
      <c r="B46" s="3">
        <v>43018</v>
      </c>
      <c r="C46" s="2" t="s">
        <v>93</v>
      </c>
      <c r="D46" s="4" t="s">
        <v>101</v>
      </c>
      <c r="E46" s="2" t="s">
        <v>6</v>
      </c>
      <c r="F46" s="2" t="str">
        <f t="shared" si="0"/>
        <v>是</v>
      </c>
      <c r="G46" s="17">
        <v>43024</v>
      </c>
      <c r="H46" s="17">
        <v>43029</v>
      </c>
    </row>
    <row r="47" spans="1:8" x14ac:dyDescent="0.15">
      <c r="A47" s="2">
        <v>46</v>
      </c>
      <c r="B47" s="3">
        <v>43018</v>
      </c>
      <c r="C47" s="2" t="s">
        <v>88</v>
      </c>
      <c r="D47" s="4" t="s">
        <v>102</v>
      </c>
      <c r="E47" s="2" t="s">
        <v>108</v>
      </c>
      <c r="F47" s="2" t="str">
        <f t="shared" si="0"/>
        <v>是</v>
      </c>
      <c r="G47" s="17">
        <v>43018</v>
      </c>
      <c r="H47" s="17">
        <v>43018</v>
      </c>
    </row>
    <row r="48" spans="1:8" x14ac:dyDescent="0.15">
      <c r="A48" s="2">
        <v>47</v>
      </c>
      <c r="B48" s="3">
        <v>43018</v>
      </c>
      <c r="C48" s="2" t="s">
        <v>94</v>
      </c>
      <c r="D48" s="4" t="s">
        <v>103</v>
      </c>
      <c r="E48" s="2" t="s">
        <v>6</v>
      </c>
      <c r="F48" s="2" t="str">
        <f t="shared" si="0"/>
        <v>是</v>
      </c>
      <c r="G48" s="17">
        <v>43024</v>
      </c>
      <c r="H48" s="17">
        <v>43029</v>
      </c>
    </row>
    <row r="49" spans="1:8" x14ac:dyDescent="0.15">
      <c r="A49" s="5">
        <v>48</v>
      </c>
      <c r="B49" s="6">
        <v>43018</v>
      </c>
      <c r="C49" s="5" t="s">
        <v>95</v>
      </c>
      <c r="D49" s="7" t="s">
        <v>104</v>
      </c>
      <c r="E49" s="5" t="s">
        <v>133</v>
      </c>
      <c r="F49" s="5" t="str">
        <f t="shared" si="0"/>
        <v>是</v>
      </c>
      <c r="G49" s="19">
        <v>43024</v>
      </c>
      <c r="H49" s="20" t="s">
        <v>136</v>
      </c>
    </row>
    <row r="50" spans="1:8" x14ac:dyDescent="0.15">
      <c r="A50" s="2">
        <v>49</v>
      </c>
      <c r="B50" s="3">
        <v>43018</v>
      </c>
      <c r="C50" s="2" t="s">
        <v>85</v>
      </c>
      <c r="D50" s="4" t="s">
        <v>105</v>
      </c>
      <c r="E50" s="2" t="s">
        <v>130</v>
      </c>
      <c r="F50" s="2" t="str">
        <f t="shared" si="0"/>
        <v>是</v>
      </c>
      <c r="G50" s="17">
        <v>43024</v>
      </c>
      <c r="H50" s="17">
        <v>43029</v>
      </c>
    </row>
    <row r="51" spans="1:8" x14ac:dyDescent="0.15">
      <c r="A51" s="2">
        <v>50</v>
      </c>
      <c r="B51" s="3">
        <v>43018</v>
      </c>
      <c r="C51" s="2" t="s">
        <v>96</v>
      </c>
      <c r="D51" s="4" t="s">
        <v>106</v>
      </c>
      <c r="E51" s="2" t="s">
        <v>107</v>
      </c>
      <c r="F51" s="2" t="str">
        <f t="shared" si="0"/>
        <v>是</v>
      </c>
      <c r="G51" s="17">
        <v>43018</v>
      </c>
      <c r="H51" s="17">
        <v>43018</v>
      </c>
    </row>
    <row r="52" spans="1:8" ht="33" x14ac:dyDescent="0.15">
      <c r="A52" s="2">
        <v>51</v>
      </c>
      <c r="B52" s="3">
        <v>43019</v>
      </c>
      <c r="C52" s="2" t="s">
        <v>110</v>
      </c>
      <c r="D52" s="4" t="s">
        <v>111</v>
      </c>
      <c r="E52" s="2" t="s">
        <v>128</v>
      </c>
      <c r="F52" s="2" t="str">
        <f t="shared" si="0"/>
        <v>是</v>
      </c>
      <c r="G52" s="17">
        <v>43024</v>
      </c>
      <c r="H52" s="17">
        <v>43029</v>
      </c>
    </row>
    <row r="53" spans="1:8" ht="33" x14ac:dyDescent="0.15">
      <c r="A53" s="2">
        <v>52</v>
      </c>
      <c r="B53" s="3">
        <v>43019</v>
      </c>
      <c r="C53" s="2" t="s">
        <v>112</v>
      </c>
      <c r="D53" s="4" t="s">
        <v>113</v>
      </c>
      <c r="E53" s="2" t="s">
        <v>6</v>
      </c>
      <c r="F53" s="2" t="str">
        <f t="shared" si="0"/>
        <v>否</v>
      </c>
    </row>
    <row r="54" spans="1:8" x14ac:dyDescent="0.15">
      <c r="A54" s="2">
        <v>53</v>
      </c>
      <c r="B54" s="3">
        <v>43019</v>
      </c>
      <c r="C54" s="2" t="s">
        <v>95</v>
      </c>
      <c r="D54" s="4" t="s">
        <v>129</v>
      </c>
      <c r="E54" s="2" t="s">
        <v>132</v>
      </c>
      <c r="F54" s="2" t="str">
        <f t="shared" si="0"/>
        <v>否</v>
      </c>
    </row>
    <row r="55" spans="1:8" ht="49.5" x14ac:dyDescent="0.15">
      <c r="A55" s="2">
        <v>54</v>
      </c>
      <c r="B55" s="3">
        <v>43019</v>
      </c>
      <c r="C55" s="2" t="s">
        <v>110</v>
      </c>
      <c r="D55" s="4" t="s">
        <v>114</v>
      </c>
      <c r="E55" s="2" t="s">
        <v>128</v>
      </c>
      <c r="F55" s="2" t="str">
        <f t="shared" si="0"/>
        <v>否</v>
      </c>
    </row>
    <row r="56" spans="1:8" ht="33" x14ac:dyDescent="0.15">
      <c r="A56" s="2">
        <v>55</v>
      </c>
      <c r="B56" s="3">
        <v>43019</v>
      </c>
      <c r="C56" s="2" t="s">
        <v>115</v>
      </c>
      <c r="D56" s="4" t="s">
        <v>116</v>
      </c>
      <c r="E56" s="2" t="s">
        <v>128</v>
      </c>
      <c r="F56" s="2" t="str">
        <f t="shared" si="0"/>
        <v>否</v>
      </c>
    </row>
    <row r="57" spans="1:8" x14ac:dyDescent="0.15">
      <c r="A57" s="2">
        <v>56</v>
      </c>
      <c r="B57" s="3">
        <v>43019</v>
      </c>
      <c r="C57" s="2" t="s">
        <v>117</v>
      </c>
      <c r="D57" s="4" t="s">
        <v>118</v>
      </c>
      <c r="E57" s="2" t="s">
        <v>128</v>
      </c>
      <c r="F57" s="2" t="str">
        <f t="shared" si="0"/>
        <v>是</v>
      </c>
      <c r="G57" s="17">
        <v>43024</v>
      </c>
      <c r="H57" s="17">
        <v>43029</v>
      </c>
    </row>
    <row r="58" spans="1:8" x14ac:dyDescent="0.15">
      <c r="A58" s="2">
        <v>57</v>
      </c>
      <c r="B58" s="3">
        <v>43019</v>
      </c>
      <c r="C58" s="2" t="s">
        <v>119</v>
      </c>
      <c r="D58" s="4" t="s">
        <v>120</v>
      </c>
      <c r="E58" s="2" t="s">
        <v>130</v>
      </c>
      <c r="F58" s="2" t="str">
        <f t="shared" si="0"/>
        <v>是</v>
      </c>
      <c r="G58" s="17">
        <v>43024</v>
      </c>
      <c r="H58" s="17">
        <v>43029</v>
      </c>
    </row>
    <row r="59" spans="1:8" x14ac:dyDescent="0.15">
      <c r="A59" s="2">
        <v>58</v>
      </c>
      <c r="B59" s="3">
        <v>43019</v>
      </c>
      <c r="C59" s="2" t="s">
        <v>121</v>
      </c>
      <c r="D59" s="4" t="s">
        <v>122</v>
      </c>
      <c r="E59" s="2" t="s">
        <v>128</v>
      </c>
      <c r="F59" s="2" t="str">
        <f t="shared" si="0"/>
        <v>是</v>
      </c>
      <c r="G59" s="17">
        <v>43024</v>
      </c>
      <c r="H59" s="17">
        <v>43029</v>
      </c>
    </row>
    <row r="60" spans="1:8" x14ac:dyDescent="0.15">
      <c r="A60" s="2">
        <v>59</v>
      </c>
      <c r="B60" s="3">
        <v>43019</v>
      </c>
      <c r="C60" s="2" t="s">
        <v>92</v>
      </c>
      <c r="D60" s="4" t="s">
        <v>123</v>
      </c>
      <c r="E60" s="2" t="s">
        <v>128</v>
      </c>
      <c r="F60" s="2" t="str">
        <f t="shared" si="0"/>
        <v>是</v>
      </c>
      <c r="G60" s="17">
        <v>43024</v>
      </c>
      <c r="H60" s="17">
        <v>43029</v>
      </c>
    </row>
    <row r="61" spans="1:8" x14ac:dyDescent="0.15">
      <c r="A61" s="2">
        <v>60</v>
      </c>
      <c r="B61" s="3">
        <v>43019</v>
      </c>
      <c r="C61" s="2" t="s">
        <v>92</v>
      </c>
      <c r="D61" s="4" t="s">
        <v>124</v>
      </c>
      <c r="E61" s="2" t="s">
        <v>130</v>
      </c>
      <c r="F61" s="2" t="str">
        <f t="shared" si="0"/>
        <v>是</v>
      </c>
      <c r="G61" s="17">
        <v>43024</v>
      </c>
      <c r="H61" s="17">
        <v>43029</v>
      </c>
    </row>
    <row r="62" spans="1:8" ht="33" x14ac:dyDescent="0.15">
      <c r="A62" s="2">
        <v>61</v>
      </c>
      <c r="B62" s="3">
        <v>43019</v>
      </c>
      <c r="C62" s="2" t="s">
        <v>88</v>
      </c>
      <c r="D62" s="4" t="s">
        <v>125</v>
      </c>
      <c r="E62" s="2" t="s">
        <v>130</v>
      </c>
      <c r="F62" s="2" t="str">
        <f t="shared" si="0"/>
        <v>是</v>
      </c>
      <c r="G62" s="17">
        <v>43024</v>
      </c>
      <c r="H62" s="17">
        <v>43029</v>
      </c>
    </row>
    <row r="63" spans="1:8" x14ac:dyDescent="0.15">
      <c r="A63" s="2">
        <v>62</v>
      </c>
      <c r="B63" s="3">
        <v>43019</v>
      </c>
      <c r="C63" s="2" t="s">
        <v>126</v>
      </c>
      <c r="D63" s="4" t="s">
        <v>127</v>
      </c>
      <c r="E63" s="2" t="s">
        <v>130</v>
      </c>
      <c r="F63" s="2" t="str">
        <f t="shared" si="0"/>
        <v>是</v>
      </c>
      <c r="G63" s="17">
        <v>43024</v>
      </c>
      <c r="H63" s="17">
        <v>43029</v>
      </c>
    </row>
    <row r="64" spans="1:8" x14ac:dyDescent="0.15">
      <c r="A64" s="2">
        <v>63</v>
      </c>
      <c r="B64" s="3">
        <v>43019</v>
      </c>
      <c r="C64" s="2" t="s">
        <v>88</v>
      </c>
      <c r="D64" s="4" t="s">
        <v>135</v>
      </c>
      <c r="E64" s="2" t="s">
        <v>134</v>
      </c>
      <c r="F64" s="2" t="str">
        <f t="shared" si="0"/>
        <v>是</v>
      </c>
      <c r="G64" s="17">
        <v>43024</v>
      </c>
      <c r="H64" s="17">
        <v>43029</v>
      </c>
    </row>
    <row r="65" spans="1:8" ht="33" x14ac:dyDescent="0.15">
      <c r="A65" s="2">
        <v>64</v>
      </c>
      <c r="B65" s="13">
        <v>43029</v>
      </c>
      <c r="C65" s="14" t="s">
        <v>166</v>
      </c>
      <c r="D65" s="14" t="s">
        <v>164</v>
      </c>
      <c r="E65" s="15" t="s">
        <v>130</v>
      </c>
      <c r="F65" s="2" t="str">
        <f t="shared" si="0"/>
        <v>是</v>
      </c>
      <c r="G65" s="17">
        <v>43029</v>
      </c>
      <c r="H65" s="17">
        <v>43029</v>
      </c>
    </row>
    <row r="66" spans="1:8" x14ac:dyDescent="0.15">
      <c r="A66" s="2">
        <v>65</v>
      </c>
      <c r="B66" s="13">
        <v>43029</v>
      </c>
      <c r="C66" s="14" t="s">
        <v>162</v>
      </c>
      <c r="D66" s="14" t="s">
        <v>160</v>
      </c>
      <c r="E66" s="15" t="s">
        <v>130</v>
      </c>
      <c r="F66" s="2" t="str">
        <f t="shared" si="0"/>
        <v>是</v>
      </c>
      <c r="G66" s="17">
        <v>43029</v>
      </c>
      <c r="H66" s="17">
        <v>43029</v>
      </c>
    </row>
    <row r="67" spans="1:8" x14ac:dyDescent="0.15">
      <c r="A67" s="2">
        <v>66</v>
      </c>
      <c r="B67" s="13">
        <v>43029</v>
      </c>
      <c r="C67" s="14" t="s">
        <v>157</v>
      </c>
      <c r="D67" s="14" t="s">
        <v>155</v>
      </c>
      <c r="E67" s="15" t="s">
        <v>6</v>
      </c>
      <c r="F67" s="2" t="str">
        <f t="shared" ref="F67:F100" si="1">IF(H67="","否","是")</f>
        <v>是</v>
      </c>
      <c r="G67" s="17">
        <v>43029</v>
      </c>
      <c r="H67" s="17">
        <v>43029</v>
      </c>
    </row>
    <row r="68" spans="1:8" ht="66" x14ac:dyDescent="0.15">
      <c r="A68" s="2">
        <v>67</v>
      </c>
      <c r="B68" s="13">
        <v>43029</v>
      </c>
      <c r="C68" s="14" t="s">
        <v>168</v>
      </c>
      <c r="D68" s="14" t="s">
        <v>152</v>
      </c>
      <c r="E68" s="15" t="s">
        <v>130</v>
      </c>
      <c r="F68" s="2" t="str">
        <f t="shared" si="1"/>
        <v>否</v>
      </c>
      <c r="G68" s="17">
        <v>43039</v>
      </c>
      <c r="H68" s="17"/>
    </row>
    <row r="69" spans="1:8" x14ac:dyDescent="0.15">
      <c r="A69" s="2">
        <v>68</v>
      </c>
      <c r="B69" s="13">
        <v>43029</v>
      </c>
      <c r="C69" s="14" t="s">
        <v>150</v>
      </c>
      <c r="D69" s="14" t="s">
        <v>149</v>
      </c>
      <c r="E69" s="15" t="s">
        <v>6</v>
      </c>
      <c r="F69" s="2" t="str">
        <f t="shared" si="1"/>
        <v>否</v>
      </c>
    </row>
    <row r="70" spans="1:8" ht="33" x14ac:dyDescent="0.15">
      <c r="A70" s="2">
        <v>69</v>
      </c>
      <c r="B70" s="3">
        <v>42998</v>
      </c>
      <c r="D70" s="4" t="s">
        <v>283</v>
      </c>
      <c r="E70" s="2" t="s">
        <v>12</v>
      </c>
      <c r="F70" s="2" t="s">
        <v>257</v>
      </c>
      <c r="G70" s="2"/>
      <c r="H70" s="2"/>
    </row>
    <row r="71" spans="1:8" x14ac:dyDescent="0.15">
      <c r="A71" s="2">
        <v>70</v>
      </c>
      <c r="F71" s="2" t="str">
        <f t="shared" si="1"/>
        <v>否</v>
      </c>
    </row>
    <row r="72" spans="1:8" x14ac:dyDescent="0.15">
      <c r="A72" s="2">
        <v>71</v>
      </c>
      <c r="F72" s="2" t="str">
        <f t="shared" si="1"/>
        <v>否</v>
      </c>
    </row>
    <row r="73" spans="1:8" x14ac:dyDescent="0.15">
      <c r="A73" s="2">
        <v>72</v>
      </c>
      <c r="F73" s="2" t="str">
        <f t="shared" si="1"/>
        <v>否</v>
      </c>
    </row>
    <row r="74" spans="1:8" x14ac:dyDescent="0.15">
      <c r="A74" s="2">
        <v>73</v>
      </c>
      <c r="F74" s="2" t="str">
        <f t="shared" si="1"/>
        <v>否</v>
      </c>
    </row>
    <row r="75" spans="1:8" x14ac:dyDescent="0.15">
      <c r="A75" s="2">
        <v>74</v>
      </c>
      <c r="F75" s="2" t="str">
        <f t="shared" si="1"/>
        <v>否</v>
      </c>
    </row>
    <row r="76" spans="1:8" x14ac:dyDescent="0.15">
      <c r="A76" s="2">
        <v>75</v>
      </c>
      <c r="F76" s="2" t="str">
        <f t="shared" si="1"/>
        <v>否</v>
      </c>
    </row>
    <row r="77" spans="1:8" x14ac:dyDescent="0.15">
      <c r="A77" s="2">
        <v>76</v>
      </c>
      <c r="F77" s="2" t="str">
        <f t="shared" si="1"/>
        <v>否</v>
      </c>
    </row>
    <row r="78" spans="1:8" x14ac:dyDescent="0.15">
      <c r="A78" s="2">
        <v>77</v>
      </c>
      <c r="F78" s="2" t="str">
        <f t="shared" si="1"/>
        <v>否</v>
      </c>
    </row>
    <row r="79" spans="1:8" x14ac:dyDescent="0.15">
      <c r="A79" s="2">
        <v>78</v>
      </c>
      <c r="F79" s="2" t="str">
        <f t="shared" si="1"/>
        <v>否</v>
      </c>
    </row>
    <row r="80" spans="1:8" x14ac:dyDescent="0.15">
      <c r="A80" s="2">
        <v>79</v>
      </c>
      <c r="F80" s="2" t="str">
        <f t="shared" si="1"/>
        <v>否</v>
      </c>
    </row>
    <row r="81" spans="1:6" x14ac:dyDescent="0.15">
      <c r="A81" s="2">
        <v>80</v>
      </c>
      <c r="F81" s="2" t="str">
        <f t="shared" si="1"/>
        <v>否</v>
      </c>
    </row>
    <row r="82" spans="1:6" x14ac:dyDescent="0.15">
      <c r="A82" s="2">
        <v>81</v>
      </c>
      <c r="F82" s="2" t="str">
        <f t="shared" si="1"/>
        <v>否</v>
      </c>
    </row>
    <row r="83" spans="1:6" x14ac:dyDescent="0.15">
      <c r="A83" s="2">
        <v>82</v>
      </c>
      <c r="F83" s="2" t="str">
        <f t="shared" si="1"/>
        <v>否</v>
      </c>
    </row>
    <row r="84" spans="1:6" x14ac:dyDescent="0.15">
      <c r="A84" s="2">
        <v>83</v>
      </c>
      <c r="F84" s="2" t="str">
        <f t="shared" si="1"/>
        <v>否</v>
      </c>
    </row>
    <row r="85" spans="1:6" x14ac:dyDescent="0.15">
      <c r="A85" s="2">
        <v>84</v>
      </c>
      <c r="F85" s="2" t="str">
        <f t="shared" si="1"/>
        <v>否</v>
      </c>
    </row>
    <row r="86" spans="1:6" x14ac:dyDescent="0.15">
      <c r="A86" s="2">
        <v>85</v>
      </c>
      <c r="F86" s="2" t="str">
        <f t="shared" si="1"/>
        <v>否</v>
      </c>
    </row>
    <row r="87" spans="1:6" x14ac:dyDescent="0.15">
      <c r="A87" s="2">
        <v>86</v>
      </c>
      <c r="F87" s="2" t="str">
        <f t="shared" si="1"/>
        <v>否</v>
      </c>
    </row>
    <row r="88" spans="1:6" x14ac:dyDescent="0.15">
      <c r="A88" s="2">
        <v>87</v>
      </c>
      <c r="F88" s="2" t="str">
        <f t="shared" si="1"/>
        <v>否</v>
      </c>
    </row>
    <row r="89" spans="1:6" x14ac:dyDescent="0.15">
      <c r="A89" s="2">
        <v>88</v>
      </c>
      <c r="F89" s="2" t="str">
        <f t="shared" si="1"/>
        <v>否</v>
      </c>
    </row>
    <row r="90" spans="1:6" x14ac:dyDescent="0.15">
      <c r="A90" s="2">
        <v>89</v>
      </c>
      <c r="F90" s="2" t="str">
        <f t="shared" si="1"/>
        <v>否</v>
      </c>
    </row>
    <row r="91" spans="1:6" x14ac:dyDescent="0.15">
      <c r="A91" s="2">
        <v>90</v>
      </c>
      <c r="F91" s="2" t="str">
        <f t="shared" si="1"/>
        <v>否</v>
      </c>
    </row>
    <row r="92" spans="1:6" x14ac:dyDescent="0.15">
      <c r="A92" s="2">
        <v>91</v>
      </c>
      <c r="F92" s="2" t="str">
        <f t="shared" si="1"/>
        <v>否</v>
      </c>
    </row>
    <row r="93" spans="1:6" x14ac:dyDescent="0.15">
      <c r="A93" s="2">
        <v>92</v>
      </c>
      <c r="F93" s="2" t="str">
        <f t="shared" si="1"/>
        <v>否</v>
      </c>
    </row>
    <row r="94" spans="1:6" x14ac:dyDescent="0.15">
      <c r="A94" s="2">
        <v>93</v>
      </c>
      <c r="F94" s="2" t="str">
        <f t="shared" si="1"/>
        <v>否</v>
      </c>
    </row>
    <row r="95" spans="1:6" x14ac:dyDescent="0.15">
      <c r="A95" s="2">
        <v>94</v>
      </c>
      <c r="F95" s="2" t="str">
        <f t="shared" si="1"/>
        <v>否</v>
      </c>
    </row>
    <row r="96" spans="1:6" x14ac:dyDescent="0.15">
      <c r="A96" s="2">
        <v>95</v>
      </c>
      <c r="F96" s="2" t="str">
        <f t="shared" si="1"/>
        <v>否</v>
      </c>
    </row>
    <row r="97" spans="1:6" x14ac:dyDescent="0.15">
      <c r="A97" s="2">
        <v>96</v>
      </c>
      <c r="F97" s="2" t="str">
        <f t="shared" si="1"/>
        <v>否</v>
      </c>
    </row>
    <row r="98" spans="1:6" x14ac:dyDescent="0.15">
      <c r="A98" s="2">
        <v>97</v>
      </c>
      <c r="F98" s="2" t="str">
        <f t="shared" si="1"/>
        <v>否</v>
      </c>
    </row>
    <row r="99" spans="1:6" x14ac:dyDescent="0.15">
      <c r="A99" s="2">
        <v>98</v>
      </c>
      <c r="F99" s="2" t="str">
        <f t="shared" si="1"/>
        <v>否</v>
      </c>
    </row>
    <row r="100" spans="1:6" x14ac:dyDescent="0.15">
      <c r="A100" s="2">
        <v>99</v>
      </c>
      <c r="F100" s="2" t="str">
        <f t="shared" si="1"/>
        <v>否</v>
      </c>
    </row>
  </sheetData>
  <autoFilter ref="A1:H81"/>
  <phoneticPr fontId="1" type="noConversion"/>
  <conditionalFormatting sqref="G5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F2:F69 F71:F100">
    <cfRule type="cellIs" dxfId="4" priority="2" operator="equal">
      <formula>"是"</formula>
    </cfRule>
  </conditionalFormatting>
  <conditionalFormatting sqref="F70">
    <cfRule type="cellIs" dxfId="1" priority="1" operator="equal">
      <formula>"是"</formula>
    </cfRule>
  </conditionalFormatting>
  <pageMargins left="0.25" right="0.25" top="0.34" bottom="0.27" header="0.21" footer="0.17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02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B21" sqref="B21:H21"/>
    </sheetView>
  </sheetViews>
  <sheetFormatPr defaultRowHeight="16.5" x14ac:dyDescent="0.15"/>
  <cols>
    <col min="1" max="1" width="6.5" style="2" bestFit="1" customWidth="1"/>
    <col min="2" max="2" width="16.125" style="2" customWidth="1"/>
    <col min="3" max="3" width="15.375" style="2" bestFit="1" customWidth="1"/>
    <col min="4" max="4" width="66.5" style="4" customWidth="1"/>
    <col min="5" max="5" width="7.25" style="2" customWidth="1"/>
    <col min="6" max="6" width="9.625" style="2" customWidth="1"/>
    <col min="7" max="7" width="18.375" style="2" customWidth="1"/>
    <col min="8" max="8" width="18.125" style="2" customWidth="1"/>
    <col min="9" max="9" width="14.125" style="2" customWidth="1"/>
    <col min="10" max="10" width="23" style="4" customWidth="1"/>
    <col min="11" max="11" width="16.75" style="2" customWidth="1"/>
    <col min="12" max="12" width="13.125" style="2" customWidth="1"/>
    <col min="13" max="13" width="17.5" style="2" customWidth="1"/>
    <col min="14" max="16384" width="9" style="2"/>
  </cols>
  <sheetData>
    <row r="1" spans="1:13" ht="24.75" customHeight="1" x14ac:dyDescent="0.15">
      <c r="A1" s="1" t="s">
        <v>241</v>
      </c>
      <c r="B1" s="1" t="s">
        <v>242</v>
      </c>
      <c r="C1" s="1" t="s">
        <v>243</v>
      </c>
      <c r="D1" s="1" t="s">
        <v>244</v>
      </c>
      <c r="E1" s="1" t="s">
        <v>245</v>
      </c>
      <c r="F1" s="1" t="s">
        <v>246</v>
      </c>
      <c r="G1" s="1" t="s">
        <v>247</v>
      </c>
      <c r="H1" s="1" t="s">
        <v>248</v>
      </c>
      <c r="I1" s="8" t="s">
        <v>249</v>
      </c>
      <c r="J1" s="9" t="s">
        <v>250</v>
      </c>
      <c r="K1" s="8" t="s">
        <v>251</v>
      </c>
      <c r="L1" s="10" t="s">
        <v>252</v>
      </c>
      <c r="M1" s="16" t="s">
        <v>169</v>
      </c>
    </row>
    <row r="2" spans="1:13" ht="33" x14ac:dyDescent="0.15">
      <c r="A2" s="2">
        <v>1</v>
      </c>
      <c r="B2" s="3">
        <v>42998</v>
      </c>
      <c r="C2" s="2" t="s">
        <v>4</v>
      </c>
      <c r="D2" s="4" t="s">
        <v>253</v>
      </c>
      <c r="E2" s="4" t="s">
        <v>6</v>
      </c>
      <c r="F2" s="2" t="str">
        <f>IF(H2="","否","是")</f>
        <v>是</v>
      </c>
      <c r="G2" s="3">
        <v>43007</v>
      </c>
      <c r="H2" s="3">
        <v>43018</v>
      </c>
      <c r="I2" s="2">
        <v>3</v>
      </c>
      <c r="J2" s="4" t="s">
        <v>170</v>
      </c>
      <c r="K2" s="2">
        <v>0</v>
      </c>
      <c r="L2" s="2" t="s">
        <v>281</v>
      </c>
    </row>
    <row r="3" spans="1:13" ht="33" x14ac:dyDescent="0.15">
      <c r="A3" s="2">
        <v>2</v>
      </c>
      <c r="B3" s="3">
        <v>42998</v>
      </c>
      <c r="C3" s="2" t="s">
        <v>8</v>
      </c>
      <c r="D3" s="4" t="s">
        <v>254</v>
      </c>
      <c r="E3" s="2" t="s">
        <v>6</v>
      </c>
      <c r="F3" s="2" t="str">
        <f t="shared" ref="F3:F68" si="0">IF(H3="","否","是")</f>
        <v>否</v>
      </c>
      <c r="G3" s="3"/>
      <c r="H3" s="3"/>
      <c r="I3" s="2">
        <v>10</v>
      </c>
      <c r="J3" s="4" t="s">
        <v>146</v>
      </c>
      <c r="K3" s="2">
        <v>1.5</v>
      </c>
      <c r="L3" s="2" t="s">
        <v>255</v>
      </c>
      <c r="M3" s="2" t="s">
        <v>171</v>
      </c>
    </row>
    <row r="4" spans="1:13" x14ac:dyDescent="0.15">
      <c r="A4" s="2">
        <v>3</v>
      </c>
      <c r="B4" s="3">
        <v>42998</v>
      </c>
      <c r="C4" s="2" t="s">
        <v>43</v>
      </c>
      <c r="D4" s="4" t="s">
        <v>172</v>
      </c>
      <c r="E4" s="2" t="s">
        <v>6</v>
      </c>
      <c r="F4" s="2" t="str">
        <f t="shared" si="0"/>
        <v>是</v>
      </c>
      <c r="G4" s="3">
        <v>43007</v>
      </c>
      <c r="H4" s="3">
        <v>43018</v>
      </c>
      <c r="I4" s="2">
        <v>10</v>
      </c>
      <c r="J4" s="4" t="s">
        <v>170</v>
      </c>
      <c r="K4" s="2">
        <v>0</v>
      </c>
    </row>
    <row r="5" spans="1:13" ht="132" x14ac:dyDescent="0.15">
      <c r="A5" s="2">
        <v>4</v>
      </c>
      <c r="B5" s="3">
        <v>42998</v>
      </c>
      <c r="C5" s="2" t="s">
        <v>8</v>
      </c>
      <c r="D5" s="4" t="s">
        <v>17</v>
      </c>
      <c r="E5" s="2" t="s">
        <v>6</v>
      </c>
      <c r="F5" s="2" t="str">
        <f t="shared" si="0"/>
        <v>否</v>
      </c>
      <c r="I5" s="2">
        <v>15</v>
      </c>
      <c r="J5" s="4" t="s">
        <v>256</v>
      </c>
      <c r="K5" s="2">
        <v>2</v>
      </c>
      <c r="L5" s="4" t="s">
        <v>173</v>
      </c>
    </row>
    <row r="6" spans="1:13" ht="33" x14ac:dyDescent="0.15">
      <c r="A6" s="2">
        <v>5</v>
      </c>
      <c r="B6" s="3">
        <v>42998</v>
      </c>
      <c r="C6" s="2" t="s">
        <v>174</v>
      </c>
      <c r="D6" s="4" t="s">
        <v>175</v>
      </c>
      <c r="E6" s="2" t="s">
        <v>176</v>
      </c>
      <c r="F6" s="2" t="str">
        <f t="shared" si="0"/>
        <v>否</v>
      </c>
      <c r="I6" s="2">
        <v>15</v>
      </c>
      <c r="J6" s="4" t="s">
        <v>256</v>
      </c>
      <c r="K6" s="2">
        <v>0.5</v>
      </c>
      <c r="L6" s="2" t="s">
        <v>255</v>
      </c>
      <c r="M6" s="2" t="s">
        <v>177</v>
      </c>
    </row>
    <row r="7" spans="1:13" ht="49.5" x14ac:dyDescent="0.15">
      <c r="A7" s="2">
        <v>6</v>
      </c>
      <c r="B7" s="3">
        <v>42998</v>
      </c>
      <c r="C7" s="2" t="s">
        <v>178</v>
      </c>
      <c r="D7" s="4" t="s">
        <v>179</v>
      </c>
      <c r="E7" s="2" t="s">
        <v>176</v>
      </c>
      <c r="F7" s="2" t="str">
        <f t="shared" si="0"/>
        <v>否</v>
      </c>
      <c r="I7" s="2">
        <v>90</v>
      </c>
      <c r="J7" s="4" t="s">
        <v>180</v>
      </c>
      <c r="K7" s="2">
        <v>5</v>
      </c>
      <c r="L7" s="2" t="s">
        <v>257</v>
      </c>
    </row>
    <row r="8" spans="1:13" ht="66" x14ac:dyDescent="0.15">
      <c r="A8" s="2">
        <v>7</v>
      </c>
      <c r="B8" s="3">
        <v>42998</v>
      </c>
      <c r="C8" s="2" t="s">
        <v>174</v>
      </c>
      <c r="D8" s="4" t="s">
        <v>181</v>
      </c>
      <c r="E8" s="2" t="s">
        <v>176</v>
      </c>
      <c r="F8" s="2" t="str">
        <f t="shared" si="0"/>
        <v>否</v>
      </c>
      <c r="I8" s="2">
        <v>60</v>
      </c>
      <c r="J8" s="4" t="s">
        <v>182</v>
      </c>
      <c r="K8" s="2">
        <v>5</v>
      </c>
      <c r="L8" s="2" t="s">
        <v>257</v>
      </c>
      <c r="M8" s="2" t="s">
        <v>177</v>
      </c>
    </row>
    <row r="9" spans="1:13" x14ac:dyDescent="0.15">
      <c r="A9" s="2">
        <v>8</v>
      </c>
      <c r="B9" s="3">
        <v>42998</v>
      </c>
      <c r="C9" s="2" t="s">
        <v>258</v>
      </c>
      <c r="D9" s="4" t="s">
        <v>258</v>
      </c>
      <c r="E9" s="2" t="s">
        <v>187</v>
      </c>
      <c r="F9" s="2" t="str">
        <f t="shared" si="0"/>
        <v>否</v>
      </c>
      <c r="L9" s="2" t="s">
        <v>255</v>
      </c>
    </row>
    <row r="10" spans="1:13" ht="49.5" x14ac:dyDescent="0.15">
      <c r="A10" s="2">
        <v>9</v>
      </c>
      <c r="B10" s="3">
        <v>42998</v>
      </c>
      <c r="C10" s="2" t="s">
        <v>174</v>
      </c>
      <c r="D10" s="4" t="s">
        <v>24</v>
      </c>
      <c r="E10" s="2" t="s">
        <v>176</v>
      </c>
      <c r="F10" s="2" t="str">
        <f t="shared" si="0"/>
        <v>否</v>
      </c>
      <c r="I10" s="2">
        <v>15</v>
      </c>
      <c r="J10" s="4" t="s">
        <v>259</v>
      </c>
      <c r="K10" s="2">
        <v>2</v>
      </c>
      <c r="L10" s="2" t="s">
        <v>257</v>
      </c>
    </row>
    <row r="11" spans="1:13" ht="148.5" x14ac:dyDescent="0.15">
      <c r="A11" s="2">
        <v>10</v>
      </c>
      <c r="B11" s="3">
        <v>42998</v>
      </c>
      <c r="C11" s="2" t="s">
        <v>183</v>
      </c>
      <c r="D11" s="4" t="s">
        <v>26</v>
      </c>
      <c r="E11" s="2" t="s">
        <v>176</v>
      </c>
      <c r="F11" s="2" t="str">
        <f t="shared" si="0"/>
        <v>否</v>
      </c>
      <c r="I11" s="2">
        <v>60</v>
      </c>
      <c r="J11" s="4" t="s">
        <v>184</v>
      </c>
      <c r="K11" s="2">
        <v>5</v>
      </c>
      <c r="L11" s="2" t="s">
        <v>185</v>
      </c>
      <c r="M11" s="2" t="s">
        <v>177</v>
      </c>
    </row>
    <row r="12" spans="1:13" ht="33" x14ac:dyDescent="0.15">
      <c r="A12" s="2">
        <v>11</v>
      </c>
      <c r="B12" s="3">
        <v>42998</v>
      </c>
      <c r="C12" s="2" t="s">
        <v>282</v>
      </c>
      <c r="D12" s="4" t="s">
        <v>186</v>
      </c>
      <c r="E12" s="2" t="s">
        <v>187</v>
      </c>
      <c r="F12" s="2" t="str">
        <f t="shared" si="0"/>
        <v>否</v>
      </c>
      <c r="I12" s="2">
        <v>0</v>
      </c>
      <c r="J12" s="2" t="s">
        <v>256</v>
      </c>
      <c r="K12" s="2">
        <v>0</v>
      </c>
      <c r="L12" s="2" t="s">
        <v>189</v>
      </c>
    </row>
    <row r="13" spans="1:13" x14ac:dyDescent="0.15">
      <c r="A13" s="2">
        <v>12</v>
      </c>
      <c r="B13" s="3">
        <v>42998</v>
      </c>
      <c r="C13" s="2" t="s">
        <v>174</v>
      </c>
      <c r="D13" s="4" t="s">
        <v>190</v>
      </c>
      <c r="E13" s="2" t="s">
        <v>176</v>
      </c>
      <c r="F13" s="2" t="str">
        <f t="shared" si="0"/>
        <v>否</v>
      </c>
      <c r="I13" s="2" t="s">
        <v>188</v>
      </c>
      <c r="J13" s="4" t="s">
        <v>256</v>
      </c>
      <c r="K13" s="2">
        <v>30</v>
      </c>
      <c r="L13" s="2" t="s">
        <v>185</v>
      </c>
    </row>
    <row r="14" spans="1:13" x14ac:dyDescent="0.15">
      <c r="A14" s="2">
        <v>13</v>
      </c>
      <c r="B14" s="3">
        <v>42998</v>
      </c>
      <c r="C14" s="2" t="s">
        <v>174</v>
      </c>
      <c r="D14" s="4" t="s">
        <v>260</v>
      </c>
      <c r="E14" s="2" t="s">
        <v>187</v>
      </c>
      <c r="F14" s="2" t="str">
        <f t="shared" si="0"/>
        <v>否</v>
      </c>
      <c r="K14" s="2">
        <v>0</v>
      </c>
      <c r="L14" s="2" t="s">
        <v>185</v>
      </c>
    </row>
    <row r="15" spans="1:13" ht="33" x14ac:dyDescent="0.15">
      <c r="A15" s="2">
        <v>14</v>
      </c>
      <c r="B15" s="3">
        <v>42998</v>
      </c>
      <c r="C15" s="2" t="s">
        <v>261</v>
      </c>
      <c r="D15" s="4" t="s">
        <v>262</v>
      </c>
      <c r="E15" s="2" t="s">
        <v>187</v>
      </c>
      <c r="F15" s="2" t="str">
        <f t="shared" si="0"/>
        <v>否</v>
      </c>
      <c r="K15" s="2">
        <v>0</v>
      </c>
      <c r="L15" s="2" t="s">
        <v>189</v>
      </c>
    </row>
    <row r="16" spans="1:13" x14ac:dyDescent="0.15">
      <c r="A16" s="2">
        <v>15</v>
      </c>
      <c r="B16" s="3">
        <v>42998</v>
      </c>
      <c r="C16" s="2" t="s">
        <v>263</v>
      </c>
      <c r="D16" s="4" t="s">
        <v>264</v>
      </c>
      <c r="E16" s="2" t="s">
        <v>176</v>
      </c>
      <c r="F16" s="2" t="str">
        <f t="shared" si="0"/>
        <v>否</v>
      </c>
      <c r="I16" s="2" t="s">
        <v>188</v>
      </c>
      <c r="J16" s="4" t="s">
        <v>256</v>
      </c>
      <c r="K16" s="2">
        <v>25</v>
      </c>
      <c r="L16" s="2" t="s">
        <v>185</v>
      </c>
    </row>
    <row r="17" spans="1:13" ht="33" x14ac:dyDescent="0.15">
      <c r="A17" s="2">
        <v>16</v>
      </c>
      <c r="B17" s="3">
        <v>42998</v>
      </c>
      <c r="C17" s="2" t="s">
        <v>191</v>
      </c>
      <c r="D17" s="4" t="s">
        <v>192</v>
      </c>
      <c r="E17" s="2" t="s">
        <v>176</v>
      </c>
      <c r="F17" s="2" t="str">
        <f t="shared" si="0"/>
        <v>否</v>
      </c>
      <c r="I17" s="2" t="s">
        <v>188</v>
      </c>
      <c r="J17" s="4" t="s">
        <v>193</v>
      </c>
      <c r="K17" s="2">
        <v>45</v>
      </c>
      <c r="L17" s="2" t="s">
        <v>185</v>
      </c>
    </row>
    <row r="18" spans="1:13" x14ac:dyDescent="0.15">
      <c r="A18" s="2">
        <v>17</v>
      </c>
      <c r="B18" s="3">
        <v>42998</v>
      </c>
      <c r="C18" s="2" t="s">
        <v>194</v>
      </c>
      <c r="D18" s="4" t="s">
        <v>195</v>
      </c>
      <c r="E18" s="2" t="s">
        <v>176</v>
      </c>
      <c r="F18" s="2" t="str">
        <f t="shared" si="0"/>
        <v>否</v>
      </c>
      <c r="I18" s="2">
        <v>5</v>
      </c>
      <c r="J18" s="4" t="s">
        <v>256</v>
      </c>
      <c r="K18" s="2">
        <v>2</v>
      </c>
      <c r="L18" s="2" t="s">
        <v>185</v>
      </c>
    </row>
    <row r="19" spans="1:13" ht="181.5" x14ac:dyDescent="0.15">
      <c r="A19" s="2">
        <v>18</v>
      </c>
      <c r="B19" s="3">
        <v>42998</v>
      </c>
      <c r="C19" s="2" t="s">
        <v>196</v>
      </c>
      <c r="D19" s="4" t="s">
        <v>197</v>
      </c>
      <c r="E19" s="2" t="s">
        <v>176</v>
      </c>
      <c r="F19" s="2" t="str">
        <f t="shared" si="0"/>
        <v>否</v>
      </c>
      <c r="I19" s="2">
        <v>30</v>
      </c>
      <c r="J19" s="4" t="s">
        <v>198</v>
      </c>
      <c r="K19" s="2">
        <v>5</v>
      </c>
      <c r="L19" s="4" t="s">
        <v>199</v>
      </c>
    </row>
    <row r="20" spans="1:13" ht="66" x14ac:dyDescent="0.15">
      <c r="A20" s="2">
        <v>19</v>
      </c>
      <c r="B20" s="3">
        <v>42998</v>
      </c>
      <c r="C20" s="2" t="s">
        <v>174</v>
      </c>
      <c r="D20" s="4" t="s">
        <v>45</v>
      </c>
      <c r="E20" s="2" t="s">
        <v>176</v>
      </c>
      <c r="F20" s="2" t="str">
        <f t="shared" si="0"/>
        <v>否</v>
      </c>
      <c r="I20" s="2">
        <v>120</v>
      </c>
      <c r="J20" s="4" t="s">
        <v>200</v>
      </c>
      <c r="K20" s="2">
        <v>5</v>
      </c>
      <c r="L20" s="2" t="s">
        <v>257</v>
      </c>
      <c r="M20" s="2" t="s">
        <v>265</v>
      </c>
    </row>
    <row r="21" spans="1:13" ht="66" x14ac:dyDescent="0.15">
      <c r="A21" s="2">
        <v>20</v>
      </c>
      <c r="B21" s="3">
        <v>42998</v>
      </c>
      <c r="D21" s="4" t="s">
        <v>283</v>
      </c>
      <c r="E21" s="2" t="s">
        <v>176</v>
      </c>
      <c r="F21" s="2" t="s">
        <v>257</v>
      </c>
      <c r="J21" s="4" t="s">
        <v>201</v>
      </c>
      <c r="L21" s="4" t="s">
        <v>202</v>
      </c>
    </row>
    <row r="22" spans="1:13" ht="66" x14ac:dyDescent="0.15">
      <c r="A22" s="2">
        <v>21</v>
      </c>
      <c r="B22" s="3">
        <v>42998</v>
      </c>
      <c r="D22" s="4" t="s">
        <v>203</v>
      </c>
      <c r="E22" s="2" t="s">
        <v>204</v>
      </c>
      <c r="F22" s="2" t="s">
        <v>257</v>
      </c>
      <c r="K22" s="2">
        <v>0</v>
      </c>
      <c r="L22" s="4" t="s">
        <v>205</v>
      </c>
    </row>
    <row r="23" spans="1:13" x14ac:dyDescent="0.15">
      <c r="A23" s="2">
        <v>20</v>
      </c>
      <c r="B23" s="3">
        <v>43007</v>
      </c>
      <c r="C23" s="2" t="s">
        <v>206</v>
      </c>
      <c r="D23" s="4" t="s">
        <v>207</v>
      </c>
      <c r="E23" s="2" t="s">
        <v>176</v>
      </c>
      <c r="F23" s="2" t="str">
        <f t="shared" si="0"/>
        <v>是</v>
      </c>
      <c r="G23" s="3">
        <v>43007</v>
      </c>
      <c r="H23" s="3">
        <v>43007</v>
      </c>
      <c r="I23" s="2">
        <v>0</v>
      </c>
      <c r="J23" s="4" t="s">
        <v>208</v>
      </c>
      <c r="K23" s="2">
        <v>0</v>
      </c>
    </row>
    <row r="24" spans="1:13" x14ac:dyDescent="0.15">
      <c r="A24" s="2">
        <v>21</v>
      </c>
      <c r="B24" s="3">
        <v>43007</v>
      </c>
      <c r="C24" s="2" t="s">
        <v>196</v>
      </c>
      <c r="D24" s="4" t="s">
        <v>209</v>
      </c>
      <c r="E24" s="2" t="s">
        <v>176</v>
      </c>
      <c r="F24" s="2" t="str">
        <f t="shared" si="0"/>
        <v>是</v>
      </c>
      <c r="G24" s="3">
        <v>43010</v>
      </c>
      <c r="H24" s="3">
        <v>43018</v>
      </c>
      <c r="I24" s="2">
        <v>0</v>
      </c>
      <c r="J24" s="4" t="s">
        <v>208</v>
      </c>
      <c r="K24" s="2">
        <v>0</v>
      </c>
    </row>
    <row r="25" spans="1:13" ht="49.5" x14ac:dyDescent="0.15">
      <c r="A25" s="2">
        <v>22</v>
      </c>
      <c r="B25" s="3">
        <v>43007</v>
      </c>
      <c r="C25" s="2" t="s">
        <v>210</v>
      </c>
      <c r="D25" s="4" t="s">
        <v>211</v>
      </c>
      <c r="E25" s="2" t="s">
        <v>176</v>
      </c>
      <c r="F25" s="2" t="str">
        <f t="shared" si="0"/>
        <v>是</v>
      </c>
      <c r="G25" s="3">
        <v>43010</v>
      </c>
      <c r="H25" s="3">
        <v>43018</v>
      </c>
      <c r="I25" s="2">
        <v>0</v>
      </c>
      <c r="J25" s="4" t="s">
        <v>208</v>
      </c>
      <c r="K25" s="2">
        <v>0</v>
      </c>
    </row>
    <row r="26" spans="1:13" x14ac:dyDescent="0.15">
      <c r="A26" s="2">
        <v>23</v>
      </c>
      <c r="B26" s="3">
        <v>43007</v>
      </c>
      <c r="C26" s="2" t="s">
        <v>212</v>
      </c>
      <c r="D26" s="4" t="s">
        <v>213</v>
      </c>
      <c r="E26" s="2" t="s">
        <v>204</v>
      </c>
      <c r="F26" s="2" t="str">
        <f t="shared" si="0"/>
        <v>是</v>
      </c>
      <c r="G26" s="3">
        <v>43010</v>
      </c>
      <c r="H26" s="3">
        <v>43018</v>
      </c>
    </row>
    <row r="27" spans="1:13" x14ac:dyDescent="0.15">
      <c r="A27" s="2">
        <v>24</v>
      </c>
      <c r="B27" s="3">
        <v>43007</v>
      </c>
      <c r="C27" s="2" t="s">
        <v>212</v>
      </c>
      <c r="D27" s="4" t="s">
        <v>214</v>
      </c>
      <c r="E27" s="2" t="s">
        <v>204</v>
      </c>
      <c r="F27" s="2" t="str">
        <f t="shared" si="0"/>
        <v>是</v>
      </c>
      <c r="G27" s="3">
        <v>43010</v>
      </c>
      <c r="H27" s="3">
        <v>43018</v>
      </c>
    </row>
    <row r="28" spans="1:13" x14ac:dyDescent="0.15">
      <c r="A28" s="2">
        <v>25</v>
      </c>
      <c r="B28" s="3">
        <v>43007</v>
      </c>
      <c r="C28" s="2" t="s">
        <v>212</v>
      </c>
      <c r="D28" s="4" t="s">
        <v>215</v>
      </c>
      <c r="E28" s="2" t="s">
        <v>176</v>
      </c>
      <c r="F28" s="2" t="str">
        <f t="shared" si="0"/>
        <v>是</v>
      </c>
      <c r="G28" s="3">
        <v>43010</v>
      </c>
      <c r="H28" s="3">
        <v>43018</v>
      </c>
      <c r="I28" s="2">
        <v>0</v>
      </c>
      <c r="J28" s="4" t="s">
        <v>208</v>
      </c>
      <c r="K28" s="2">
        <v>0</v>
      </c>
    </row>
    <row r="29" spans="1:13" ht="33" x14ac:dyDescent="0.15">
      <c r="A29" s="2">
        <v>26</v>
      </c>
      <c r="B29" s="3">
        <v>43007</v>
      </c>
      <c r="C29" s="2" t="s">
        <v>212</v>
      </c>
      <c r="D29" s="4" t="s">
        <v>216</v>
      </c>
      <c r="E29" s="2" t="s">
        <v>176</v>
      </c>
      <c r="F29" s="2" t="str">
        <f t="shared" si="0"/>
        <v>是</v>
      </c>
      <c r="G29" s="3">
        <v>43010</v>
      </c>
      <c r="H29" s="3">
        <v>43018</v>
      </c>
      <c r="I29" s="2">
        <v>0</v>
      </c>
      <c r="J29" s="4" t="s">
        <v>208</v>
      </c>
      <c r="K29" s="2">
        <v>0</v>
      </c>
    </row>
    <row r="30" spans="1:13" ht="33" x14ac:dyDescent="0.15">
      <c r="A30" s="2">
        <v>27</v>
      </c>
      <c r="B30" s="3">
        <v>43008</v>
      </c>
      <c r="C30" s="2" t="s">
        <v>217</v>
      </c>
      <c r="D30" s="4" t="s">
        <v>218</v>
      </c>
      <c r="E30" s="2" t="s">
        <v>204</v>
      </c>
      <c r="F30" s="2" t="str">
        <f t="shared" si="0"/>
        <v>是</v>
      </c>
      <c r="G30" s="3">
        <v>43010</v>
      </c>
      <c r="H30" s="3">
        <v>43018</v>
      </c>
    </row>
    <row r="31" spans="1:13" ht="33" x14ac:dyDescent="0.15">
      <c r="A31" s="2">
        <v>28</v>
      </c>
      <c r="B31" s="3">
        <v>43008</v>
      </c>
      <c r="C31" s="2" t="s">
        <v>217</v>
      </c>
      <c r="D31" s="4" t="s">
        <v>219</v>
      </c>
      <c r="E31" s="2" t="s">
        <v>176</v>
      </c>
      <c r="F31" s="2" t="str">
        <f t="shared" si="0"/>
        <v>是</v>
      </c>
      <c r="G31" s="3">
        <v>43010</v>
      </c>
      <c r="H31" s="3">
        <v>43018</v>
      </c>
      <c r="I31" s="2">
        <v>0</v>
      </c>
      <c r="J31" s="4" t="s">
        <v>208</v>
      </c>
      <c r="K31" s="2">
        <v>0</v>
      </c>
    </row>
    <row r="32" spans="1:13" ht="33" x14ac:dyDescent="0.15">
      <c r="A32" s="2">
        <v>29</v>
      </c>
      <c r="B32" s="3">
        <v>43008</v>
      </c>
      <c r="C32" s="2" t="s">
        <v>206</v>
      </c>
      <c r="D32" s="4" t="s">
        <v>266</v>
      </c>
      <c r="E32" s="2" t="s">
        <v>176</v>
      </c>
      <c r="F32" s="2" t="str">
        <f t="shared" si="0"/>
        <v>是</v>
      </c>
      <c r="G32" s="3">
        <v>43010</v>
      </c>
      <c r="H32" s="3">
        <v>43018</v>
      </c>
      <c r="I32" s="2">
        <v>0</v>
      </c>
      <c r="J32" s="4" t="s">
        <v>208</v>
      </c>
      <c r="K32" s="2">
        <v>0</v>
      </c>
    </row>
    <row r="33" spans="1:13" ht="66" x14ac:dyDescent="0.15">
      <c r="A33" s="2">
        <v>30</v>
      </c>
      <c r="B33" s="3">
        <v>43008</v>
      </c>
      <c r="C33" s="2" t="s">
        <v>174</v>
      </c>
      <c r="D33" s="4" t="s">
        <v>267</v>
      </c>
      <c r="E33" s="2" t="s">
        <v>229</v>
      </c>
      <c r="F33" s="2" t="str">
        <f t="shared" si="0"/>
        <v>否</v>
      </c>
      <c r="I33" s="2">
        <v>15</v>
      </c>
      <c r="J33" s="4" t="s">
        <v>268</v>
      </c>
      <c r="K33" s="2">
        <v>5</v>
      </c>
      <c r="L33" s="2" t="s">
        <v>255</v>
      </c>
      <c r="M33" s="2" t="s">
        <v>265</v>
      </c>
    </row>
    <row r="34" spans="1:13" ht="49.5" x14ac:dyDescent="0.15">
      <c r="A34" s="2">
        <v>31</v>
      </c>
      <c r="B34" s="3">
        <v>43008</v>
      </c>
      <c r="C34" s="2" t="s">
        <v>206</v>
      </c>
      <c r="D34" s="4" t="s">
        <v>269</v>
      </c>
      <c r="E34" s="2" t="s">
        <v>176</v>
      </c>
      <c r="F34" s="2" t="str">
        <f t="shared" si="0"/>
        <v>是</v>
      </c>
      <c r="G34" s="3">
        <v>43010</v>
      </c>
      <c r="H34" s="3">
        <v>43018</v>
      </c>
      <c r="I34" s="2">
        <v>0</v>
      </c>
      <c r="J34" s="4" t="s">
        <v>208</v>
      </c>
      <c r="K34" s="2">
        <v>0</v>
      </c>
    </row>
    <row r="35" spans="1:13" x14ac:dyDescent="0.15">
      <c r="A35" s="2">
        <v>32</v>
      </c>
      <c r="B35" s="3">
        <v>43008</v>
      </c>
      <c r="C35" s="2" t="s">
        <v>206</v>
      </c>
      <c r="D35" s="4" t="s">
        <v>270</v>
      </c>
      <c r="E35" s="2" t="s">
        <v>176</v>
      </c>
      <c r="F35" s="2" t="str">
        <f t="shared" si="0"/>
        <v>是</v>
      </c>
      <c r="G35" s="3">
        <v>43010</v>
      </c>
      <c r="H35" s="3">
        <v>43018</v>
      </c>
      <c r="I35" s="2">
        <v>0</v>
      </c>
      <c r="J35" s="4" t="s">
        <v>208</v>
      </c>
      <c r="K35" s="2">
        <v>0</v>
      </c>
    </row>
    <row r="36" spans="1:13" x14ac:dyDescent="0.15">
      <c r="A36" s="2">
        <v>33</v>
      </c>
      <c r="B36" s="3">
        <v>43008</v>
      </c>
      <c r="C36" s="2" t="s">
        <v>271</v>
      </c>
      <c r="D36" s="4" t="s">
        <v>272</v>
      </c>
      <c r="E36" s="2" t="s">
        <v>176</v>
      </c>
      <c r="F36" s="2" t="str">
        <f t="shared" si="0"/>
        <v>是</v>
      </c>
      <c r="G36" s="3">
        <v>43010</v>
      </c>
      <c r="H36" s="3">
        <v>43018</v>
      </c>
      <c r="I36" s="2">
        <v>0</v>
      </c>
      <c r="J36" s="4" t="s">
        <v>208</v>
      </c>
      <c r="K36" s="2">
        <v>0</v>
      </c>
    </row>
    <row r="37" spans="1:13" ht="49.5" x14ac:dyDescent="0.15">
      <c r="A37" s="2">
        <v>34</v>
      </c>
      <c r="B37" s="3">
        <v>43008</v>
      </c>
      <c r="C37" s="2" t="s">
        <v>273</v>
      </c>
      <c r="D37" s="4" t="s">
        <v>274</v>
      </c>
      <c r="E37" s="2" t="s">
        <v>176</v>
      </c>
      <c r="F37" s="2" t="str">
        <f t="shared" si="0"/>
        <v>是</v>
      </c>
      <c r="G37" s="3">
        <v>43010</v>
      </c>
      <c r="H37" s="3">
        <v>43018</v>
      </c>
      <c r="I37" s="2">
        <v>0</v>
      </c>
      <c r="J37" s="4" t="s">
        <v>208</v>
      </c>
      <c r="K37" s="2">
        <v>0</v>
      </c>
    </row>
    <row r="38" spans="1:13" ht="49.5" x14ac:dyDescent="0.15">
      <c r="A38" s="2">
        <v>35</v>
      </c>
      <c r="B38" s="3">
        <v>43008</v>
      </c>
      <c r="C38" s="2" t="s">
        <v>206</v>
      </c>
      <c r="D38" s="4" t="s">
        <v>275</v>
      </c>
      <c r="E38" s="2" t="s">
        <v>176</v>
      </c>
      <c r="F38" s="2" t="str">
        <f t="shared" si="0"/>
        <v>是</v>
      </c>
      <c r="G38" s="3">
        <v>43010</v>
      </c>
      <c r="H38" s="3">
        <v>43018</v>
      </c>
      <c r="I38" s="2">
        <v>0</v>
      </c>
      <c r="J38" s="4" t="s">
        <v>208</v>
      </c>
      <c r="K38" s="2">
        <v>0</v>
      </c>
    </row>
    <row r="39" spans="1:13" x14ac:dyDescent="0.15">
      <c r="A39" s="2">
        <v>36</v>
      </c>
      <c r="B39" s="3">
        <v>43008</v>
      </c>
      <c r="C39" s="2" t="s">
        <v>273</v>
      </c>
      <c r="D39" s="4" t="s">
        <v>276</v>
      </c>
      <c r="E39" s="2" t="s">
        <v>176</v>
      </c>
      <c r="F39" s="2" t="str">
        <f t="shared" si="0"/>
        <v>是</v>
      </c>
      <c r="G39" s="3">
        <v>43010</v>
      </c>
      <c r="H39" s="3">
        <v>43018</v>
      </c>
      <c r="I39" s="2">
        <v>0</v>
      </c>
      <c r="J39" s="4" t="s">
        <v>208</v>
      </c>
      <c r="K39" s="2">
        <v>0</v>
      </c>
    </row>
    <row r="40" spans="1:13" x14ac:dyDescent="0.15">
      <c r="A40" s="2">
        <v>37</v>
      </c>
      <c r="B40" s="3">
        <v>43008</v>
      </c>
      <c r="C40" s="2" t="s">
        <v>277</v>
      </c>
      <c r="D40" s="4" t="s">
        <v>278</v>
      </c>
      <c r="E40" s="2" t="s">
        <v>204</v>
      </c>
      <c r="F40" s="2" t="str">
        <f t="shared" si="0"/>
        <v>是</v>
      </c>
      <c r="G40" s="3">
        <v>43010</v>
      </c>
      <c r="H40" s="3">
        <v>43018</v>
      </c>
    </row>
    <row r="41" spans="1:13" ht="66" x14ac:dyDescent="0.15">
      <c r="A41" s="2">
        <v>38</v>
      </c>
      <c r="B41" s="3">
        <v>43008</v>
      </c>
      <c r="C41" s="2" t="s">
        <v>273</v>
      </c>
      <c r="D41" s="4" t="s">
        <v>279</v>
      </c>
      <c r="E41" s="2" t="s">
        <v>176</v>
      </c>
      <c r="F41" s="2" t="str">
        <f t="shared" si="0"/>
        <v>否</v>
      </c>
      <c r="I41" s="2">
        <v>5</v>
      </c>
      <c r="J41" s="4" t="s">
        <v>280</v>
      </c>
      <c r="K41" s="2">
        <v>10</v>
      </c>
      <c r="L41" s="2" t="s">
        <v>255</v>
      </c>
    </row>
    <row r="42" spans="1:13" x14ac:dyDescent="0.15">
      <c r="A42" s="2">
        <v>39</v>
      </c>
      <c r="B42" s="3">
        <v>43008</v>
      </c>
      <c r="C42" s="2" t="s">
        <v>206</v>
      </c>
      <c r="D42" s="4" t="s">
        <v>220</v>
      </c>
      <c r="E42" s="2" t="s">
        <v>176</v>
      </c>
      <c r="F42" s="2" t="str">
        <f t="shared" si="0"/>
        <v>否</v>
      </c>
      <c r="I42" s="2">
        <v>30</v>
      </c>
      <c r="J42" s="4" t="s">
        <v>256</v>
      </c>
      <c r="K42" s="2">
        <v>5</v>
      </c>
      <c r="L42" s="2" t="s">
        <v>255</v>
      </c>
    </row>
    <row r="43" spans="1:13" x14ac:dyDescent="0.15">
      <c r="A43" s="2">
        <v>40</v>
      </c>
      <c r="B43" s="3">
        <v>43018</v>
      </c>
      <c r="C43" s="2" t="s">
        <v>221</v>
      </c>
      <c r="D43" s="4" t="s">
        <v>222</v>
      </c>
      <c r="E43" s="2" t="s">
        <v>176</v>
      </c>
      <c r="F43" s="2" t="str">
        <f t="shared" si="0"/>
        <v>否</v>
      </c>
      <c r="G43" s="3">
        <v>43024</v>
      </c>
      <c r="I43" s="2">
        <v>15</v>
      </c>
      <c r="J43" s="4" t="s">
        <v>256</v>
      </c>
      <c r="K43" s="2">
        <v>1</v>
      </c>
      <c r="L43" s="2" t="s">
        <v>255</v>
      </c>
    </row>
    <row r="44" spans="1:13" ht="33" x14ac:dyDescent="0.15">
      <c r="A44" s="2">
        <v>41</v>
      </c>
      <c r="B44" s="3">
        <v>43018</v>
      </c>
      <c r="C44" s="2" t="s">
        <v>223</v>
      </c>
      <c r="D44" s="4" t="s">
        <v>97</v>
      </c>
      <c r="E44" s="2" t="s">
        <v>176</v>
      </c>
      <c r="F44" s="2" t="str">
        <f t="shared" si="0"/>
        <v>否</v>
      </c>
      <c r="G44" s="3">
        <v>43024</v>
      </c>
      <c r="I44" s="2">
        <v>5</v>
      </c>
      <c r="J44" s="4" t="s">
        <v>256</v>
      </c>
      <c r="K44" s="2">
        <v>0.5</v>
      </c>
      <c r="L44" s="2" t="s">
        <v>255</v>
      </c>
    </row>
    <row r="45" spans="1:13" ht="49.5" x14ac:dyDescent="0.15">
      <c r="A45" s="2">
        <v>42</v>
      </c>
      <c r="B45" s="3">
        <v>43018</v>
      </c>
      <c r="C45" s="2" t="s">
        <v>224</v>
      </c>
      <c r="D45" s="4" t="s">
        <v>98</v>
      </c>
      <c r="E45" s="2" t="s">
        <v>204</v>
      </c>
      <c r="F45" s="2" t="str">
        <f t="shared" si="0"/>
        <v>否</v>
      </c>
      <c r="G45" s="3">
        <v>43024</v>
      </c>
    </row>
    <row r="46" spans="1:13" x14ac:dyDescent="0.15">
      <c r="A46" s="2">
        <v>43</v>
      </c>
      <c r="B46" s="3">
        <v>43018</v>
      </c>
      <c r="C46" s="2" t="s">
        <v>225</v>
      </c>
      <c r="D46" s="4" t="s">
        <v>99</v>
      </c>
      <c r="E46" s="2" t="s">
        <v>204</v>
      </c>
      <c r="F46" s="2" t="str">
        <f t="shared" si="0"/>
        <v>否</v>
      </c>
      <c r="G46" s="3">
        <v>43024</v>
      </c>
    </row>
    <row r="47" spans="1:13" ht="33" x14ac:dyDescent="0.15">
      <c r="A47" s="2">
        <v>44</v>
      </c>
      <c r="B47" s="3">
        <v>43018</v>
      </c>
      <c r="C47" s="2" t="s">
        <v>92</v>
      </c>
      <c r="D47" s="4" t="s">
        <v>100</v>
      </c>
      <c r="E47" s="2" t="s">
        <v>204</v>
      </c>
      <c r="F47" s="2" t="str">
        <f t="shared" si="0"/>
        <v>否</v>
      </c>
      <c r="G47" s="3">
        <v>43028</v>
      </c>
    </row>
    <row r="48" spans="1:13" x14ac:dyDescent="0.15">
      <c r="A48" s="2">
        <v>45</v>
      </c>
      <c r="B48" s="3">
        <v>43018</v>
      </c>
      <c r="C48" s="2" t="s">
        <v>93</v>
      </c>
      <c r="D48" s="4" t="s">
        <v>101</v>
      </c>
      <c r="E48" s="2" t="s">
        <v>176</v>
      </c>
      <c r="F48" s="2" t="str">
        <f t="shared" si="0"/>
        <v>否</v>
      </c>
      <c r="G48" s="3">
        <v>43024</v>
      </c>
      <c r="I48" s="2">
        <v>5</v>
      </c>
      <c r="J48" s="4" t="s">
        <v>256</v>
      </c>
      <c r="K48" s="2">
        <v>0.5</v>
      </c>
      <c r="L48" s="2" t="s">
        <v>255</v>
      </c>
    </row>
    <row r="49" spans="1:12" x14ac:dyDescent="0.15">
      <c r="A49" s="2">
        <v>46</v>
      </c>
      <c r="B49" s="3">
        <v>43018</v>
      </c>
      <c r="C49" s="2" t="s">
        <v>88</v>
      </c>
      <c r="D49" s="4" t="s">
        <v>102</v>
      </c>
      <c r="E49" s="2" t="s">
        <v>226</v>
      </c>
      <c r="F49" s="2" t="str">
        <f t="shared" si="0"/>
        <v>是</v>
      </c>
      <c r="G49" s="3">
        <v>43018</v>
      </c>
      <c r="H49" s="3">
        <v>43018</v>
      </c>
    </row>
    <row r="50" spans="1:12" x14ac:dyDescent="0.15">
      <c r="A50" s="2">
        <v>47</v>
      </c>
      <c r="B50" s="3">
        <v>43018</v>
      </c>
      <c r="C50" s="2" t="s">
        <v>94</v>
      </c>
      <c r="D50" s="4" t="s">
        <v>103</v>
      </c>
      <c r="E50" s="2" t="s">
        <v>176</v>
      </c>
      <c r="F50" s="2" t="str">
        <f t="shared" si="0"/>
        <v>否</v>
      </c>
      <c r="G50" s="3">
        <v>43024</v>
      </c>
      <c r="H50" s="3"/>
      <c r="I50" s="2">
        <v>10</v>
      </c>
      <c r="J50" s="4" t="s">
        <v>256</v>
      </c>
      <c r="K50" s="2">
        <v>1</v>
      </c>
      <c r="L50" s="2" t="s">
        <v>255</v>
      </c>
    </row>
    <row r="51" spans="1:12" x14ac:dyDescent="0.15">
      <c r="A51" s="5">
        <v>48</v>
      </c>
      <c r="B51" s="6">
        <v>43018</v>
      </c>
      <c r="C51" s="5" t="s">
        <v>95</v>
      </c>
      <c r="D51" s="7" t="s">
        <v>104</v>
      </c>
      <c r="E51" s="5" t="s">
        <v>176</v>
      </c>
      <c r="F51" s="5" t="str">
        <f t="shared" si="0"/>
        <v>是</v>
      </c>
      <c r="G51" s="6">
        <v>43024</v>
      </c>
      <c r="H51" s="5" t="s">
        <v>227</v>
      </c>
      <c r="I51" s="2">
        <v>0</v>
      </c>
      <c r="J51" s="4" t="s">
        <v>208</v>
      </c>
      <c r="K51" s="2">
        <v>0</v>
      </c>
    </row>
    <row r="52" spans="1:12" x14ac:dyDescent="0.15">
      <c r="A52" s="2">
        <v>49</v>
      </c>
      <c r="B52" s="3">
        <v>43018</v>
      </c>
      <c r="C52" s="2" t="s">
        <v>85</v>
      </c>
      <c r="D52" s="4" t="s">
        <v>105</v>
      </c>
      <c r="E52" s="2" t="s">
        <v>204</v>
      </c>
      <c r="F52" s="2" t="str">
        <f t="shared" si="0"/>
        <v>否</v>
      </c>
      <c r="G52" s="3">
        <v>43024</v>
      </c>
    </row>
    <row r="53" spans="1:12" x14ac:dyDescent="0.15">
      <c r="A53" s="2">
        <v>50</v>
      </c>
      <c r="B53" s="3">
        <v>43018</v>
      </c>
      <c r="C53" s="2" t="s">
        <v>96</v>
      </c>
      <c r="D53" s="4" t="s">
        <v>106</v>
      </c>
      <c r="E53" s="2" t="s">
        <v>226</v>
      </c>
      <c r="F53" s="2" t="str">
        <f t="shared" si="0"/>
        <v>是</v>
      </c>
      <c r="G53" s="3">
        <v>43018</v>
      </c>
      <c r="H53" s="3">
        <v>43018</v>
      </c>
    </row>
    <row r="54" spans="1:12" ht="33" x14ac:dyDescent="0.15">
      <c r="A54" s="2">
        <v>51</v>
      </c>
      <c r="B54" s="3">
        <v>43019</v>
      </c>
      <c r="C54" s="2" t="s">
        <v>110</v>
      </c>
      <c r="D54" s="4" t="s">
        <v>111</v>
      </c>
      <c r="E54" s="2" t="s">
        <v>176</v>
      </c>
      <c r="F54" s="2" t="str">
        <f t="shared" si="0"/>
        <v>否</v>
      </c>
      <c r="G54" s="3">
        <v>43024</v>
      </c>
      <c r="I54" s="2">
        <v>0</v>
      </c>
      <c r="J54" s="4" t="s">
        <v>208</v>
      </c>
      <c r="K54" s="2">
        <v>0.5</v>
      </c>
      <c r="L54" s="2" t="s">
        <v>255</v>
      </c>
    </row>
    <row r="55" spans="1:12" ht="33" x14ac:dyDescent="0.15">
      <c r="A55" s="2">
        <v>52</v>
      </c>
      <c r="B55" s="3">
        <v>43019</v>
      </c>
      <c r="C55" s="2" t="s">
        <v>112</v>
      </c>
      <c r="D55" s="4" t="s">
        <v>113</v>
      </c>
      <c r="E55" s="2" t="s">
        <v>176</v>
      </c>
      <c r="F55" s="2" t="str">
        <f t="shared" si="0"/>
        <v>否</v>
      </c>
      <c r="I55" s="2">
        <v>20</v>
      </c>
      <c r="J55" s="4" t="s">
        <v>256</v>
      </c>
      <c r="K55" s="2">
        <v>3</v>
      </c>
      <c r="L55" s="2" t="s">
        <v>255</v>
      </c>
    </row>
    <row r="56" spans="1:12" ht="49.5" x14ac:dyDescent="0.15">
      <c r="A56" s="2">
        <v>53</v>
      </c>
      <c r="B56" s="3">
        <v>43019</v>
      </c>
      <c r="C56" s="2" t="s">
        <v>95</v>
      </c>
      <c r="D56" s="4" t="s">
        <v>228</v>
      </c>
      <c r="E56" s="2" t="s">
        <v>229</v>
      </c>
      <c r="F56" s="2" t="str">
        <f t="shared" si="0"/>
        <v>否</v>
      </c>
      <c r="I56" s="2">
        <v>10</v>
      </c>
      <c r="J56" s="4" t="s">
        <v>256</v>
      </c>
      <c r="K56" s="2">
        <v>0.5</v>
      </c>
      <c r="L56" s="4" t="s">
        <v>230</v>
      </c>
    </row>
    <row r="57" spans="1:12" ht="49.5" x14ac:dyDescent="0.15">
      <c r="A57" s="2">
        <v>54</v>
      </c>
      <c r="B57" s="3">
        <v>43019</v>
      </c>
      <c r="C57" s="2" t="s">
        <v>110</v>
      </c>
      <c r="D57" s="4" t="s">
        <v>114</v>
      </c>
      <c r="E57" s="2" t="s">
        <v>176</v>
      </c>
      <c r="F57" s="2" t="str">
        <f t="shared" si="0"/>
        <v>否</v>
      </c>
      <c r="I57" s="2">
        <v>30</v>
      </c>
      <c r="J57" s="4" t="s">
        <v>256</v>
      </c>
      <c r="K57" s="2">
        <v>4</v>
      </c>
      <c r="L57" s="2" t="s">
        <v>255</v>
      </c>
    </row>
    <row r="58" spans="1:12" ht="33" x14ac:dyDescent="0.15">
      <c r="A58" s="2">
        <v>55</v>
      </c>
      <c r="B58" s="3">
        <v>43019</v>
      </c>
      <c r="C58" s="2" t="s">
        <v>115</v>
      </c>
      <c r="D58" s="4" t="s">
        <v>116</v>
      </c>
      <c r="E58" s="2" t="s">
        <v>176</v>
      </c>
      <c r="F58" s="2" t="str">
        <f t="shared" si="0"/>
        <v>否</v>
      </c>
      <c r="I58" s="2">
        <v>15</v>
      </c>
      <c r="J58" s="4" t="s">
        <v>231</v>
      </c>
      <c r="K58" s="2">
        <v>1</v>
      </c>
      <c r="L58" s="2" t="s">
        <v>255</v>
      </c>
    </row>
    <row r="59" spans="1:12" x14ac:dyDescent="0.15">
      <c r="A59" s="2">
        <v>56</v>
      </c>
      <c r="B59" s="3">
        <v>43019</v>
      </c>
      <c r="C59" s="2" t="s">
        <v>117</v>
      </c>
      <c r="D59" s="4" t="s">
        <v>118</v>
      </c>
      <c r="E59" s="2" t="s">
        <v>176</v>
      </c>
      <c r="F59" s="2" t="str">
        <f t="shared" si="0"/>
        <v>否</v>
      </c>
      <c r="G59" s="3">
        <v>43024</v>
      </c>
      <c r="I59" s="2">
        <v>20</v>
      </c>
      <c r="J59" s="4" t="s">
        <v>231</v>
      </c>
      <c r="K59" s="2">
        <v>1.5</v>
      </c>
      <c r="L59" s="2" t="s">
        <v>255</v>
      </c>
    </row>
    <row r="60" spans="1:12" x14ac:dyDescent="0.15">
      <c r="A60" s="2">
        <v>57</v>
      </c>
      <c r="B60" s="3">
        <v>43019</v>
      </c>
      <c r="C60" s="2" t="s">
        <v>119</v>
      </c>
      <c r="D60" s="4" t="s">
        <v>120</v>
      </c>
      <c r="E60" s="2" t="s">
        <v>204</v>
      </c>
      <c r="F60" s="2" t="str">
        <f t="shared" si="0"/>
        <v>否</v>
      </c>
      <c r="G60" s="3">
        <v>43024</v>
      </c>
    </row>
    <row r="61" spans="1:12" x14ac:dyDescent="0.15">
      <c r="A61" s="2">
        <v>58</v>
      </c>
      <c r="B61" s="3">
        <v>43019</v>
      </c>
      <c r="C61" s="2" t="s">
        <v>121</v>
      </c>
      <c r="D61" s="4" t="s">
        <v>122</v>
      </c>
      <c r="E61" s="2" t="s">
        <v>176</v>
      </c>
      <c r="F61" s="2" t="str">
        <f t="shared" si="0"/>
        <v>否</v>
      </c>
      <c r="G61" s="3">
        <v>43024</v>
      </c>
      <c r="I61" s="2">
        <v>30</v>
      </c>
      <c r="J61" s="4" t="s">
        <v>231</v>
      </c>
      <c r="K61" s="2">
        <v>3</v>
      </c>
      <c r="L61" s="2" t="s">
        <v>255</v>
      </c>
    </row>
    <row r="62" spans="1:12" x14ac:dyDescent="0.15">
      <c r="A62" s="2">
        <v>59</v>
      </c>
      <c r="B62" s="3">
        <v>43019</v>
      </c>
      <c r="C62" s="2" t="s">
        <v>92</v>
      </c>
      <c r="D62" s="4" t="s">
        <v>123</v>
      </c>
      <c r="E62" s="2" t="s">
        <v>176</v>
      </c>
      <c r="F62" s="2" t="str">
        <f t="shared" si="0"/>
        <v>否</v>
      </c>
      <c r="G62" s="3">
        <v>43024</v>
      </c>
      <c r="I62" s="2">
        <v>30</v>
      </c>
      <c r="J62" s="4" t="s">
        <v>231</v>
      </c>
      <c r="K62" s="2">
        <v>3</v>
      </c>
      <c r="L62" s="2" t="s">
        <v>255</v>
      </c>
    </row>
    <row r="63" spans="1:12" x14ac:dyDescent="0.15">
      <c r="A63" s="2">
        <v>60</v>
      </c>
      <c r="B63" s="3">
        <v>43019</v>
      </c>
      <c r="C63" s="2" t="s">
        <v>92</v>
      </c>
      <c r="D63" s="4" t="s">
        <v>124</v>
      </c>
      <c r="E63" s="2" t="s">
        <v>204</v>
      </c>
      <c r="F63" s="2" t="str">
        <f t="shared" si="0"/>
        <v>否</v>
      </c>
      <c r="G63" s="3">
        <v>43024</v>
      </c>
    </row>
    <row r="64" spans="1:12" ht="33" x14ac:dyDescent="0.15">
      <c r="A64" s="2">
        <v>61</v>
      </c>
      <c r="B64" s="3">
        <v>43019</v>
      </c>
      <c r="C64" s="2" t="s">
        <v>88</v>
      </c>
      <c r="D64" s="4" t="s">
        <v>125</v>
      </c>
      <c r="E64" s="2" t="s">
        <v>204</v>
      </c>
      <c r="F64" s="2" t="str">
        <f t="shared" si="0"/>
        <v>否</v>
      </c>
      <c r="G64" s="3">
        <v>43024</v>
      </c>
    </row>
    <row r="65" spans="1:12" x14ac:dyDescent="0.15">
      <c r="A65" s="2">
        <v>62</v>
      </c>
      <c r="B65" s="3">
        <v>43019</v>
      </c>
      <c r="C65" s="2" t="s">
        <v>126</v>
      </c>
      <c r="D65" s="4" t="s">
        <v>127</v>
      </c>
      <c r="E65" s="2" t="s">
        <v>204</v>
      </c>
      <c r="F65" s="2" t="str">
        <f t="shared" si="0"/>
        <v>否</v>
      </c>
      <c r="G65" s="3">
        <v>43024</v>
      </c>
    </row>
    <row r="66" spans="1:12" x14ac:dyDescent="0.15">
      <c r="A66" s="2">
        <v>63</v>
      </c>
      <c r="B66" s="3">
        <v>43019</v>
      </c>
      <c r="C66" s="2" t="s">
        <v>88</v>
      </c>
      <c r="D66" s="4" t="s">
        <v>232</v>
      </c>
      <c r="E66" s="2" t="s">
        <v>204</v>
      </c>
      <c r="F66" s="2" t="str">
        <f t="shared" si="0"/>
        <v>否</v>
      </c>
      <c r="G66" s="3">
        <v>43024</v>
      </c>
    </row>
    <row r="67" spans="1:12" ht="33" x14ac:dyDescent="0.15">
      <c r="A67" s="4">
        <v>64</v>
      </c>
      <c r="B67" s="4">
        <v>43029</v>
      </c>
      <c r="C67" s="4" t="s">
        <v>233</v>
      </c>
      <c r="D67" s="4" t="s">
        <v>234</v>
      </c>
      <c r="E67" s="4" t="s">
        <v>204</v>
      </c>
      <c r="F67" s="2" t="str">
        <f t="shared" si="0"/>
        <v>是</v>
      </c>
      <c r="G67" s="3">
        <v>43029</v>
      </c>
      <c r="H67" s="3">
        <v>43029</v>
      </c>
      <c r="I67" s="12"/>
      <c r="J67" s="11"/>
      <c r="K67" s="12"/>
      <c r="L67" s="12"/>
    </row>
    <row r="68" spans="1:12" x14ac:dyDescent="0.15">
      <c r="A68" s="4">
        <v>65</v>
      </c>
      <c r="B68" s="4">
        <v>43029</v>
      </c>
      <c r="C68" s="4" t="s">
        <v>217</v>
      </c>
      <c r="D68" s="4" t="s">
        <v>235</v>
      </c>
      <c r="E68" s="4" t="s">
        <v>204</v>
      </c>
      <c r="F68" s="2" t="str">
        <f t="shared" si="0"/>
        <v>是</v>
      </c>
      <c r="G68" s="3">
        <v>43029</v>
      </c>
      <c r="H68" s="3">
        <v>43029</v>
      </c>
      <c r="I68" s="12"/>
      <c r="J68" s="11"/>
      <c r="K68" s="12"/>
      <c r="L68" s="12"/>
    </row>
    <row r="69" spans="1:12" x14ac:dyDescent="0.15">
      <c r="A69" s="4">
        <v>66</v>
      </c>
      <c r="B69" s="4">
        <v>43029</v>
      </c>
      <c r="C69" s="4" t="s">
        <v>236</v>
      </c>
      <c r="D69" s="4" t="s">
        <v>237</v>
      </c>
      <c r="E69" s="4" t="s">
        <v>176</v>
      </c>
      <c r="F69" s="2" t="str">
        <f t="shared" ref="F69:F102" si="1">IF(H69="","否","是")</f>
        <v>是</v>
      </c>
      <c r="G69" s="3">
        <v>43029</v>
      </c>
      <c r="H69" s="3">
        <v>43029</v>
      </c>
      <c r="I69" s="12"/>
      <c r="J69" s="11"/>
      <c r="K69" s="12"/>
      <c r="L69" s="12"/>
    </row>
    <row r="70" spans="1:12" ht="66" x14ac:dyDescent="0.15">
      <c r="A70" s="4">
        <v>67</v>
      </c>
      <c r="B70" s="4">
        <v>43029</v>
      </c>
      <c r="C70" s="4"/>
      <c r="D70" s="4" t="s">
        <v>238</v>
      </c>
      <c r="E70" s="4" t="s">
        <v>204</v>
      </c>
      <c r="F70" s="2" t="str">
        <f t="shared" si="1"/>
        <v>否</v>
      </c>
      <c r="G70" s="21">
        <v>43039</v>
      </c>
      <c r="H70" s="4"/>
      <c r="I70" s="12"/>
      <c r="J70" s="11"/>
      <c r="K70" s="12"/>
      <c r="L70" s="12"/>
    </row>
    <row r="71" spans="1:12" x14ac:dyDescent="0.15">
      <c r="A71" s="4">
        <v>68</v>
      </c>
      <c r="B71" s="4">
        <v>43029</v>
      </c>
      <c r="C71" s="4" t="s">
        <v>239</v>
      </c>
      <c r="D71" s="4" t="s">
        <v>240</v>
      </c>
      <c r="E71" s="4" t="s">
        <v>176</v>
      </c>
      <c r="F71" s="2" t="str">
        <f t="shared" si="1"/>
        <v>否</v>
      </c>
      <c r="G71" s="4"/>
      <c r="H71" s="4"/>
      <c r="I71" s="12"/>
      <c r="J71" s="11"/>
      <c r="K71" s="12"/>
      <c r="L71" s="12"/>
    </row>
    <row r="72" spans="1:12" x14ac:dyDescent="0.15">
      <c r="A72" s="2">
        <v>69</v>
      </c>
      <c r="F72" s="2" t="str">
        <f t="shared" si="1"/>
        <v>否</v>
      </c>
    </row>
    <row r="73" spans="1:12" x14ac:dyDescent="0.15">
      <c r="A73" s="2">
        <v>70</v>
      </c>
      <c r="F73" s="2" t="str">
        <f t="shared" si="1"/>
        <v>否</v>
      </c>
    </row>
    <row r="74" spans="1:12" x14ac:dyDescent="0.15">
      <c r="A74" s="2">
        <v>71</v>
      </c>
      <c r="F74" s="2" t="str">
        <f t="shared" si="1"/>
        <v>否</v>
      </c>
    </row>
    <row r="75" spans="1:12" x14ac:dyDescent="0.15">
      <c r="A75" s="2">
        <v>72</v>
      </c>
      <c r="F75" s="2" t="str">
        <f t="shared" si="1"/>
        <v>否</v>
      </c>
    </row>
    <row r="76" spans="1:12" x14ac:dyDescent="0.15">
      <c r="A76" s="2">
        <v>73</v>
      </c>
      <c r="F76" s="2" t="str">
        <f t="shared" si="1"/>
        <v>否</v>
      </c>
    </row>
    <row r="77" spans="1:12" x14ac:dyDescent="0.15">
      <c r="A77" s="2">
        <v>74</v>
      </c>
      <c r="F77" s="2" t="str">
        <f t="shared" si="1"/>
        <v>否</v>
      </c>
    </row>
    <row r="78" spans="1:12" x14ac:dyDescent="0.15">
      <c r="A78" s="2">
        <v>75</v>
      </c>
      <c r="F78" s="2" t="str">
        <f t="shared" si="1"/>
        <v>否</v>
      </c>
    </row>
    <row r="79" spans="1:12" x14ac:dyDescent="0.15">
      <c r="A79" s="2">
        <v>76</v>
      </c>
      <c r="F79" s="2" t="str">
        <f t="shared" si="1"/>
        <v>否</v>
      </c>
    </row>
    <row r="80" spans="1:12" x14ac:dyDescent="0.15">
      <c r="A80" s="2">
        <v>77</v>
      </c>
      <c r="F80" s="2" t="str">
        <f t="shared" si="1"/>
        <v>否</v>
      </c>
    </row>
    <row r="81" spans="1:6" x14ac:dyDescent="0.15">
      <c r="A81" s="2">
        <v>78</v>
      </c>
      <c r="F81" s="2" t="str">
        <f t="shared" si="1"/>
        <v>否</v>
      </c>
    </row>
    <row r="82" spans="1:6" x14ac:dyDescent="0.15">
      <c r="A82" s="2">
        <v>79</v>
      </c>
      <c r="F82" s="2" t="str">
        <f t="shared" si="1"/>
        <v>否</v>
      </c>
    </row>
    <row r="83" spans="1:6" x14ac:dyDescent="0.15">
      <c r="A83" s="2">
        <v>80</v>
      </c>
      <c r="F83" s="2" t="str">
        <f t="shared" si="1"/>
        <v>否</v>
      </c>
    </row>
    <row r="84" spans="1:6" x14ac:dyDescent="0.15">
      <c r="A84" s="2">
        <v>81</v>
      </c>
      <c r="F84" s="2" t="str">
        <f t="shared" si="1"/>
        <v>否</v>
      </c>
    </row>
    <row r="85" spans="1:6" x14ac:dyDescent="0.15">
      <c r="A85" s="2">
        <v>82</v>
      </c>
      <c r="F85" s="2" t="str">
        <f t="shared" si="1"/>
        <v>否</v>
      </c>
    </row>
    <row r="86" spans="1:6" x14ac:dyDescent="0.15">
      <c r="A86" s="2">
        <v>83</v>
      </c>
      <c r="F86" s="2" t="str">
        <f t="shared" si="1"/>
        <v>否</v>
      </c>
    </row>
    <row r="87" spans="1:6" x14ac:dyDescent="0.15">
      <c r="A87" s="2">
        <v>84</v>
      </c>
      <c r="F87" s="2" t="str">
        <f t="shared" si="1"/>
        <v>否</v>
      </c>
    </row>
    <row r="88" spans="1:6" x14ac:dyDescent="0.15">
      <c r="A88" s="2">
        <v>85</v>
      </c>
      <c r="F88" s="2" t="str">
        <f t="shared" si="1"/>
        <v>否</v>
      </c>
    </row>
    <row r="89" spans="1:6" x14ac:dyDescent="0.15">
      <c r="A89" s="2">
        <v>86</v>
      </c>
      <c r="F89" s="2" t="str">
        <f t="shared" si="1"/>
        <v>否</v>
      </c>
    </row>
    <row r="90" spans="1:6" x14ac:dyDescent="0.15">
      <c r="A90" s="2">
        <v>87</v>
      </c>
      <c r="F90" s="2" t="str">
        <f t="shared" si="1"/>
        <v>否</v>
      </c>
    </row>
    <row r="91" spans="1:6" x14ac:dyDescent="0.15">
      <c r="A91" s="2">
        <v>88</v>
      </c>
      <c r="F91" s="2" t="str">
        <f t="shared" si="1"/>
        <v>否</v>
      </c>
    </row>
    <row r="92" spans="1:6" x14ac:dyDescent="0.15">
      <c r="A92" s="2">
        <v>89</v>
      </c>
      <c r="F92" s="2" t="str">
        <f t="shared" si="1"/>
        <v>否</v>
      </c>
    </row>
    <row r="93" spans="1:6" x14ac:dyDescent="0.15">
      <c r="A93" s="2">
        <v>90</v>
      </c>
      <c r="F93" s="2" t="str">
        <f t="shared" si="1"/>
        <v>否</v>
      </c>
    </row>
    <row r="94" spans="1:6" x14ac:dyDescent="0.15">
      <c r="A94" s="2">
        <v>91</v>
      </c>
      <c r="F94" s="2" t="str">
        <f t="shared" si="1"/>
        <v>否</v>
      </c>
    </row>
    <row r="95" spans="1:6" x14ac:dyDescent="0.15">
      <c r="A95" s="2">
        <v>92</v>
      </c>
      <c r="F95" s="2" t="str">
        <f t="shared" si="1"/>
        <v>否</v>
      </c>
    </row>
    <row r="96" spans="1:6" x14ac:dyDescent="0.15">
      <c r="A96" s="2">
        <v>93</v>
      </c>
      <c r="F96" s="2" t="str">
        <f t="shared" si="1"/>
        <v>否</v>
      </c>
    </row>
    <row r="97" spans="1:6" x14ac:dyDescent="0.15">
      <c r="A97" s="2">
        <v>94</v>
      </c>
      <c r="F97" s="2" t="str">
        <f t="shared" si="1"/>
        <v>否</v>
      </c>
    </row>
    <row r="98" spans="1:6" x14ac:dyDescent="0.15">
      <c r="A98" s="2">
        <v>95</v>
      </c>
      <c r="F98" s="2" t="str">
        <f t="shared" si="1"/>
        <v>否</v>
      </c>
    </row>
    <row r="99" spans="1:6" x14ac:dyDescent="0.15">
      <c r="A99" s="2">
        <v>96</v>
      </c>
      <c r="F99" s="2" t="str">
        <f t="shared" si="1"/>
        <v>否</v>
      </c>
    </row>
    <row r="100" spans="1:6" x14ac:dyDescent="0.15">
      <c r="A100" s="2">
        <v>97</v>
      </c>
      <c r="F100" s="2" t="str">
        <f t="shared" si="1"/>
        <v>否</v>
      </c>
    </row>
    <row r="101" spans="1:6" x14ac:dyDescent="0.15">
      <c r="A101" s="2">
        <v>98</v>
      </c>
      <c r="F101" s="2" t="str">
        <f t="shared" si="1"/>
        <v>否</v>
      </c>
    </row>
    <row r="102" spans="1:6" x14ac:dyDescent="0.15">
      <c r="A102" s="2">
        <v>99</v>
      </c>
      <c r="F102" s="2" t="str">
        <f t="shared" si="1"/>
        <v>否</v>
      </c>
    </row>
  </sheetData>
  <autoFilter ref="A1:H102"/>
  <phoneticPr fontId="1" type="noConversion"/>
  <conditionalFormatting sqref="G5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F2:F62 F73:F102">
    <cfRule type="cellIs" dxfId="3" priority="3" operator="equal">
      <formula>"是"</formula>
    </cfRule>
  </conditionalFormatting>
  <conditionalFormatting sqref="F63:F72">
    <cfRule type="cellIs" dxfId="2" priority="1" operator="equal">
      <formula>"是"</formula>
    </cfRule>
  </conditionalFormatting>
  <pageMargins left="0.23622047244094491" right="0.23622047244094491" top="0.35433070866141736" bottom="0.27559055118110237" header="0.19685039370078741" footer="0.15748031496062992"/>
  <pageSetup paperSize="8" scale="43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workbookViewId="0">
      <pane ySplit="1" topLeftCell="A2" activePane="bottomLeft" state="frozen"/>
      <selection pane="bottomLeft" activeCell="D27" sqref="D27"/>
    </sheetView>
  </sheetViews>
  <sheetFormatPr defaultRowHeight="16.5" x14ac:dyDescent="0.15"/>
  <cols>
    <col min="1" max="1" width="6.5" style="2" bestFit="1" customWidth="1"/>
    <col min="2" max="2" width="16.125" style="2" bestFit="1" customWidth="1"/>
    <col min="3" max="3" width="13.125" style="2" customWidth="1"/>
    <col min="4" max="4" width="66.5" style="4" customWidth="1"/>
    <col min="5" max="5" width="18.625" style="2" bestFit="1" customWidth="1"/>
    <col min="6" max="6" width="11.875" style="2" customWidth="1"/>
    <col min="7" max="16384" width="9" style="2"/>
  </cols>
  <sheetData>
    <row r="1" spans="1:6" ht="24.75" customHeight="1" x14ac:dyDescent="0.15">
      <c r="A1" s="1" t="s">
        <v>137</v>
      </c>
      <c r="B1" s="1" t="s">
        <v>138</v>
      </c>
      <c r="C1" s="1" t="s">
        <v>139</v>
      </c>
      <c r="D1" s="1" t="s">
        <v>140</v>
      </c>
      <c r="E1" s="1" t="s">
        <v>141</v>
      </c>
      <c r="F1" s="1" t="s">
        <v>142</v>
      </c>
    </row>
    <row r="2" spans="1:6" x14ac:dyDescent="0.15">
      <c r="A2" s="2">
        <v>1</v>
      </c>
      <c r="B2" s="3" t="s">
        <v>80</v>
      </c>
      <c r="E2" s="2" t="s">
        <v>143</v>
      </c>
    </row>
    <row r="3" spans="1:6" x14ac:dyDescent="0.15">
      <c r="A3" s="2">
        <v>2</v>
      </c>
      <c r="B3" s="3" t="s">
        <v>82</v>
      </c>
      <c r="E3" s="2" t="s">
        <v>144</v>
      </c>
    </row>
    <row r="4" spans="1:6" x14ac:dyDescent="0.15">
      <c r="A4" s="2">
        <v>3</v>
      </c>
      <c r="B4" s="3" t="s">
        <v>81</v>
      </c>
    </row>
    <row r="5" spans="1:6" x14ac:dyDescent="0.15">
      <c r="A5" s="2">
        <v>4</v>
      </c>
      <c r="B5" s="3" t="s">
        <v>83</v>
      </c>
    </row>
    <row r="6" spans="1:6" x14ac:dyDescent="0.15">
      <c r="A6" s="2">
        <v>5</v>
      </c>
      <c r="B6" s="3"/>
    </row>
    <row r="7" spans="1:6" x14ac:dyDescent="0.15">
      <c r="A7" s="2">
        <v>6</v>
      </c>
      <c r="B7" s="3"/>
    </row>
    <row r="8" spans="1:6" x14ac:dyDescent="0.15">
      <c r="A8" s="2">
        <v>7</v>
      </c>
      <c r="B8" s="3"/>
    </row>
    <row r="9" spans="1:6" x14ac:dyDescent="0.15">
      <c r="A9" s="2">
        <v>8</v>
      </c>
      <c r="B9" s="3"/>
    </row>
    <row r="10" spans="1:6" x14ac:dyDescent="0.15">
      <c r="A10" s="2">
        <v>9</v>
      </c>
      <c r="B10" s="3"/>
    </row>
    <row r="11" spans="1:6" x14ac:dyDescent="0.15">
      <c r="A11" s="2">
        <v>10</v>
      </c>
      <c r="B11" s="3"/>
    </row>
    <row r="12" spans="1:6" x14ac:dyDescent="0.15">
      <c r="A12" s="2">
        <v>11</v>
      </c>
      <c r="B12" s="3"/>
    </row>
    <row r="13" spans="1:6" x14ac:dyDescent="0.15">
      <c r="A13" s="2">
        <v>12</v>
      </c>
      <c r="B13" s="3"/>
    </row>
    <row r="14" spans="1:6" x14ac:dyDescent="0.15">
      <c r="A14" s="2">
        <v>13</v>
      </c>
      <c r="B14" s="3"/>
    </row>
    <row r="15" spans="1:6" x14ac:dyDescent="0.15">
      <c r="A15" s="2">
        <v>14</v>
      </c>
      <c r="B15" s="3"/>
    </row>
    <row r="16" spans="1:6" x14ac:dyDescent="0.15">
      <c r="A16" s="2">
        <v>15</v>
      </c>
      <c r="B16" s="3"/>
    </row>
    <row r="17" spans="1:2" x14ac:dyDescent="0.15">
      <c r="A17" s="2">
        <v>16</v>
      </c>
      <c r="B17" s="3"/>
    </row>
    <row r="18" spans="1:2" x14ac:dyDescent="0.15">
      <c r="A18" s="2">
        <v>17</v>
      </c>
      <c r="B18" s="3"/>
    </row>
    <row r="19" spans="1:2" x14ac:dyDescent="0.15">
      <c r="A19" s="2">
        <v>18</v>
      </c>
      <c r="B19" s="3"/>
    </row>
    <row r="20" spans="1:2" x14ac:dyDescent="0.15">
      <c r="A20" s="2">
        <v>19</v>
      </c>
      <c r="B20" s="3"/>
    </row>
    <row r="21" spans="1:2" x14ac:dyDescent="0.15">
      <c r="A21" s="2">
        <v>20</v>
      </c>
      <c r="B21" s="3"/>
    </row>
    <row r="22" spans="1:2" x14ac:dyDescent="0.15">
      <c r="A22" s="2">
        <v>21</v>
      </c>
      <c r="B22" s="3"/>
    </row>
    <row r="23" spans="1:2" x14ac:dyDescent="0.15">
      <c r="A23" s="2">
        <v>22</v>
      </c>
      <c r="B23" s="3"/>
    </row>
    <row r="24" spans="1:2" x14ac:dyDescent="0.15">
      <c r="A24" s="2">
        <v>23</v>
      </c>
      <c r="B24" s="3"/>
    </row>
    <row r="25" spans="1:2" x14ac:dyDescent="0.15">
      <c r="A25" s="2">
        <v>24</v>
      </c>
      <c r="B25" s="3"/>
    </row>
    <row r="26" spans="1:2" x14ac:dyDescent="0.15">
      <c r="A26" s="2">
        <v>25</v>
      </c>
      <c r="B26" s="3"/>
    </row>
    <row r="27" spans="1:2" x14ac:dyDescent="0.15">
      <c r="A27" s="2">
        <v>26</v>
      </c>
      <c r="B27" s="3"/>
    </row>
    <row r="28" spans="1:2" x14ac:dyDescent="0.15">
      <c r="A28" s="2">
        <v>27</v>
      </c>
      <c r="B28" s="3"/>
    </row>
    <row r="29" spans="1:2" x14ac:dyDescent="0.15">
      <c r="A29" s="2">
        <v>28</v>
      </c>
      <c r="B29" s="3"/>
    </row>
    <row r="30" spans="1:2" x14ac:dyDescent="0.15">
      <c r="A30" s="2">
        <v>29</v>
      </c>
      <c r="B30" s="3"/>
    </row>
    <row r="31" spans="1:2" x14ac:dyDescent="0.15">
      <c r="A31" s="2">
        <v>30</v>
      </c>
      <c r="B31" s="3"/>
    </row>
    <row r="32" spans="1:2" x14ac:dyDescent="0.15">
      <c r="A32" s="2">
        <v>31</v>
      </c>
      <c r="B32" s="3"/>
    </row>
    <row r="33" spans="1:2" x14ac:dyDescent="0.15">
      <c r="A33" s="2">
        <v>32</v>
      </c>
      <c r="B33" s="3"/>
    </row>
    <row r="34" spans="1:2" x14ac:dyDescent="0.15">
      <c r="A34" s="2">
        <v>33</v>
      </c>
      <c r="B34" s="3"/>
    </row>
    <row r="35" spans="1:2" x14ac:dyDescent="0.15">
      <c r="A35" s="2">
        <v>34</v>
      </c>
      <c r="B35" s="3"/>
    </row>
    <row r="36" spans="1:2" x14ac:dyDescent="0.15">
      <c r="A36" s="2">
        <v>35</v>
      </c>
      <c r="B36" s="3"/>
    </row>
    <row r="37" spans="1:2" x14ac:dyDescent="0.15">
      <c r="A37" s="2">
        <v>36</v>
      </c>
      <c r="B37" s="3"/>
    </row>
    <row r="38" spans="1:2" x14ac:dyDescent="0.15">
      <c r="A38" s="2">
        <v>37</v>
      </c>
      <c r="B38" s="3"/>
    </row>
    <row r="39" spans="1:2" x14ac:dyDescent="0.15">
      <c r="A39" s="2">
        <v>38</v>
      </c>
      <c r="B39" s="3"/>
    </row>
    <row r="40" spans="1:2" x14ac:dyDescent="0.15">
      <c r="A40" s="2">
        <v>39</v>
      </c>
      <c r="B40" s="3"/>
    </row>
    <row r="41" spans="1:2" x14ac:dyDescent="0.15">
      <c r="A41" s="2">
        <v>40</v>
      </c>
    </row>
    <row r="42" spans="1:2" x14ac:dyDescent="0.15">
      <c r="A42" s="2">
        <v>41</v>
      </c>
    </row>
    <row r="43" spans="1:2" x14ac:dyDescent="0.15">
      <c r="A43" s="2">
        <v>42</v>
      </c>
    </row>
    <row r="44" spans="1:2" x14ac:dyDescent="0.15">
      <c r="A44" s="2">
        <v>43</v>
      </c>
    </row>
    <row r="45" spans="1:2" x14ac:dyDescent="0.15">
      <c r="A45" s="2">
        <v>44</v>
      </c>
    </row>
    <row r="46" spans="1:2" x14ac:dyDescent="0.15">
      <c r="A46" s="2">
        <v>45</v>
      </c>
    </row>
    <row r="47" spans="1:2" x14ac:dyDescent="0.15">
      <c r="A47" s="2">
        <v>46</v>
      </c>
    </row>
    <row r="48" spans="1:2" x14ac:dyDescent="0.15">
      <c r="A48" s="2">
        <v>47</v>
      </c>
    </row>
    <row r="49" spans="1:1" x14ac:dyDescent="0.15">
      <c r="A49" s="2">
        <v>48</v>
      </c>
    </row>
    <row r="50" spans="1:1" x14ac:dyDescent="0.15">
      <c r="A50" s="2">
        <v>49</v>
      </c>
    </row>
    <row r="51" spans="1:1" x14ac:dyDescent="0.15">
      <c r="A51" s="2">
        <v>50</v>
      </c>
    </row>
    <row r="52" spans="1:1" x14ac:dyDescent="0.15">
      <c r="A52" s="2">
        <v>51</v>
      </c>
    </row>
    <row r="53" spans="1:1" x14ac:dyDescent="0.15">
      <c r="A53" s="2">
        <v>52</v>
      </c>
    </row>
    <row r="54" spans="1:1" x14ac:dyDescent="0.15">
      <c r="A54" s="2">
        <v>53</v>
      </c>
    </row>
    <row r="55" spans="1:1" x14ac:dyDescent="0.15">
      <c r="A55" s="2">
        <v>54</v>
      </c>
    </row>
    <row r="56" spans="1:1" x14ac:dyDescent="0.15">
      <c r="A56" s="2">
        <v>55</v>
      </c>
    </row>
    <row r="57" spans="1:1" x14ac:dyDescent="0.15">
      <c r="A57" s="2">
        <v>56</v>
      </c>
    </row>
    <row r="58" spans="1:1" x14ac:dyDescent="0.15">
      <c r="A58" s="2">
        <v>57</v>
      </c>
    </row>
    <row r="59" spans="1:1" x14ac:dyDescent="0.15">
      <c r="A59" s="2">
        <v>58</v>
      </c>
    </row>
    <row r="60" spans="1:1" x14ac:dyDescent="0.15">
      <c r="A60" s="2">
        <v>59</v>
      </c>
    </row>
    <row r="61" spans="1:1" x14ac:dyDescent="0.15">
      <c r="A61" s="2">
        <v>60</v>
      </c>
    </row>
    <row r="62" spans="1:1" x14ac:dyDescent="0.15">
      <c r="A62" s="2">
        <v>61</v>
      </c>
    </row>
    <row r="63" spans="1:1" x14ac:dyDescent="0.15">
      <c r="A63" s="2">
        <v>62</v>
      </c>
    </row>
    <row r="64" spans="1:1" x14ac:dyDescent="0.15">
      <c r="A64" s="2">
        <v>63</v>
      </c>
    </row>
    <row r="65" spans="1:1" x14ac:dyDescent="0.15">
      <c r="A65" s="2">
        <v>64</v>
      </c>
    </row>
    <row r="66" spans="1:1" x14ac:dyDescent="0.15">
      <c r="A66" s="2">
        <v>65</v>
      </c>
    </row>
    <row r="67" spans="1:1" x14ac:dyDescent="0.15">
      <c r="A67" s="2">
        <v>66</v>
      </c>
    </row>
    <row r="68" spans="1:1" x14ac:dyDescent="0.15">
      <c r="A68" s="2">
        <v>67</v>
      </c>
    </row>
    <row r="69" spans="1:1" x14ac:dyDescent="0.15">
      <c r="A69" s="2">
        <v>68</v>
      </c>
    </row>
    <row r="70" spans="1:1" x14ac:dyDescent="0.15">
      <c r="A70" s="2">
        <v>69</v>
      </c>
    </row>
    <row r="71" spans="1:1" x14ac:dyDescent="0.15">
      <c r="A71" s="2">
        <v>70</v>
      </c>
    </row>
    <row r="72" spans="1:1" x14ac:dyDescent="0.15">
      <c r="A72" s="2">
        <v>71</v>
      </c>
    </row>
    <row r="73" spans="1:1" x14ac:dyDescent="0.15">
      <c r="A73" s="2">
        <v>72</v>
      </c>
    </row>
    <row r="74" spans="1:1" x14ac:dyDescent="0.15">
      <c r="A74" s="2">
        <v>73</v>
      </c>
    </row>
    <row r="75" spans="1:1" x14ac:dyDescent="0.15">
      <c r="A75" s="2">
        <v>74</v>
      </c>
    </row>
    <row r="76" spans="1:1" x14ac:dyDescent="0.15">
      <c r="A76" s="2">
        <v>75</v>
      </c>
    </row>
    <row r="77" spans="1:1" x14ac:dyDescent="0.15">
      <c r="A77" s="2">
        <v>76</v>
      </c>
    </row>
    <row r="78" spans="1:1" x14ac:dyDescent="0.15">
      <c r="A78" s="2">
        <v>77</v>
      </c>
    </row>
    <row r="79" spans="1:1" x14ac:dyDescent="0.15">
      <c r="A79" s="2">
        <v>78</v>
      </c>
    </row>
    <row r="80" spans="1:1" x14ac:dyDescent="0.15">
      <c r="A80" s="2">
        <v>79</v>
      </c>
    </row>
  </sheetData>
  <phoneticPr fontId="1" type="noConversion"/>
  <pageMargins left="0.25" right="0.25" top="0.34" bottom="0.27" header="0.21" footer="0.17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二期验收相关改动列表</vt:lpstr>
      <vt:lpstr>程序整体改动记录表</vt:lpstr>
      <vt:lpstr>增补项目列表</vt:lpstr>
      <vt:lpstr>数据库改动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2017-10-23T08:07:08Z</dcterms:modified>
</cp:coreProperties>
</file>