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meenachisundaram\Downloads\"/>
    </mc:Choice>
  </mc:AlternateContent>
  <xr:revisionPtr revIDLastSave="0" documentId="8_{567FF739-1082-44D4-B868-B3C47F38F43C}" xr6:coauthVersionLast="47" xr6:coauthVersionMax="47" xr10:uidLastSave="{00000000-0000-0000-0000-000000000000}"/>
  <bookViews>
    <workbookView xWindow="-120" yWindow="-120" windowWidth="25440" windowHeight="15390" activeTab="2" xr2:uid="{E934FDC6-4746-43A3-83E3-360ED27686FD}"/>
  </bookViews>
  <sheets>
    <sheet name="Risk Register" sheetId="2" r:id="rId1"/>
    <sheet name="Issue REgister" sheetId="1" r:id="rId2"/>
    <sheet name="Change Request Regi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3" i="3"/>
  <c r="I3" i="1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<sst xmlns="http://schemas.openxmlformats.org/spreadsheetml/2006/main" count="195" uniqueCount="123">
  <si>
    <t>Example : Mobile Banking App</t>
  </si>
  <si>
    <t>Status</t>
  </si>
  <si>
    <t>Categories</t>
  </si>
  <si>
    <t>Risk ID</t>
  </si>
  <si>
    <t>Risk Description</t>
  </si>
  <si>
    <t>Impact</t>
  </si>
  <si>
    <t>Probability</t>
  </si>
  <si>
    <t>Category</t>
  </si>
  <si>
    <t>Risk Raised  by</t>
  </si>
  <si>
    <t>Raised Date</t>
  </si>
  <si>
    <t>Allocated to</t>
  </si>
  <si>
    <t>Due Date</t>
  </si>
  <si>
    <t>Resolution or Action</t>
  </si>
  <si>
    <t>Response</t>
  </si>
  <si>
    <t>Open</t>
  </si>
  <si>
    <t>People</t>
  </si>
  <si>
    <t>PR-001</t>
  </si>
  <si>
    <t>Cannot find developers with required skillset</t>
  </si>
  <si>
    <t>If we hire resources who don’t have necessary skillset, project quality will suffer</t>
  </si>
  <si>
    <t>Abdi</t>
  </si>
  <si>
    <t>Consult with the recruitment team or human resource team</t>
  </si>
  <si>
    <t>Prevent</t>
  </si>
  <si>
    <t>Assigned</t>
  </si>
  <si>
    <t>Technology</t>
  </si>
  <si>
    <t>PR-002</t>
  </si>
  <si>
    <t>Team members might have conflicts with each other</t>
  </si>
  <si>
    <t>Team will not be co-operative and project quality will suffer</t>
  </si>
  <si>
    <t>Andrea</t>
  </si>
  <si>
    <t>Send team members to conflict management training</t>
  </si>
  <si>
    <t>Mitigate</t>
  </si>
  <si>
    <t>In Progress</t>
  </si>
  <si>
    <t>Cost</t>
  </si>
  <si>
    <t>PR-003</t>
  </si>
  <si>
    <t>Solution that you are planning to implement might not be comptible with client environment</t>
  </si>
  <si>
    <t>Solution will not work as expected</t>
  </si>
  <si>
    <t>Abdi-Andrea</t>
  </si>
  <si>
    <t>Ensure to find a solution compatible with client environment</t>
  </si>
  <si>
    <t>Contingency</t>
  </si>
  <si>
    <t>Closed</t>
  </si>
  <si>
    <t>Schedule</t>
  </si>
  <si>
    <t>PR-004</t>
  </si>
  <si>
    <t>Stakeholders might change their requirements</t>
  </si>
  <si>
    <t>Project will  not be completed on time and within budget, quality will suffer</t>
  </si>
  <si>
    <t>Requirements</t>
  </si>
  <si>
    <t>Implement change request management system</t>
  </si>
  <si>
    <t>Scope</t>
  </si>
  <si>
    <t>PR-005</t>
  </si>
  <si>
    <t>loss of customer data due to technical failure</t>
  </si>
  <si>
    <t>Customer data will be lost</t>
  </si>
  <si>
    <t>Data</t>
  </si>
  <si>
    <t>Sanchita</t>
  </si>
  <si>
    <t>Take regular backups and archive old data</t>
  </si>
  <si>
    <t>Competitors</t>
  </si>
  <si>
    <t>PR-006</t>
  </si>
  <si>
    <t>One of the team members who is leaving the project is quite unhappy and might create conflicts with other team members</t>
  </si>
  <si>
    <t>Don’t do anyting</t>
  </si>
  <si>
    <t>Ignore</t>
  </si>
  <si>
    <t>PR-007</t>
  </si>
  <si>
    <t>PR-008</t>
  </si>
  <si>
    <t>Prevent: Eliminates the Risk completely. ‐ Mitigate: Reduces the Impact and/or Probability of the Risk occurring. ‐ Transfer: Transfers the financial impact of the Risk on a third party. ‐ Contingency: Provide for an alternative should the risk materialise. ‐ Accept: No response will be implemented</t>
  </si>
  <si>
    <t>PR-009</t>
  </si>
  <si>
    <t>PR-010</t>
  </si>
  <si>
    <t>PR-011</t>
  </si>
  <si>
    <t>PR-012</t>
  </si>
  <si>
    <t>PR-013</t>
  </si>
  <si>
    <t>PR-014</t>
  </si>
  <si>
    <t>PR-015</t>
  </si>
  <si>
    <t>PR-016</t>
  </si>
  <si>
    <t>Issue Response</t>
  </si>
  <si>
    <t>ISsue ID</t>
  </si>
  <si>
    <t>Issue Description</t>
  </si>
  <si>
    <t>Address</t>
  </si>
  <si>
    <t>PI-001</t>
  </si>
  <si>
    <t>Developers donot know Java</t>
  </si>
  <si>
    <t>project quality will suffer</t>
  </si>
  <si>
    <t>Hussnein</t>
  </si>
  <si>
    <t>Train them</t>
  </si>
  <si>
    <t>PI-002</t>
  </si>
  <si>
    <t>PI-003</t>
  </si>
  <si>
    <t>PI-004</t>
  </si>
  <si>
    <t>PI-005</t>
  </si>
  <si>
    <t>PI-006</t>
  </si>
  <si>
    <t>PI-007</t>
  </si>
  <si>
    <t>PI-008</t>
  </si>
  <si>
    <t>PI-009</t>
  </si>
  <si>
    <t>PI-010</t>
  </si>
  <si>
    <t>PI-011</t>
  </si>
  <si>
    <t>PI-012</t>
  </si>
  <si>
    <t>PI-013</t>
  </si>
  <si>
    <t>PI-014</t>
  </si>
  <si>
    <t>PI-015</t>
  </si>
  <si>
    <t>PI-016</t>
  </si>
  <si>
    <t>Example : Mobile Banking App w Login Screen, Balance Screen, Statements, Transfer</t>
  </si>
  <si>
    <t>CR ID</t>
  </si>
  <si>
    <t>Change Request Description</t>
  </si>
  <si>
    <t>Addl Cost</t>
  </si>
  <si>
    <t>Addl Time</t>
  </si>
  <si>
    <t>Risk Introduced</t>
  </si>
  <si>
    <t>Raised by</t>
  </si>
  <si>
    <t>PCR-001</t>
  </si>
  <si>
    <t>Increase font size</t>
  </si>
  <si>
    <t>500 AUD</t>
  </si>
  <si>
    <t>1 day time</t>
  </si>
  <si>
    <t>Users are struggling to view the app, with increased font size, users will be able to use the app easily</t>
  </si>
  <si>
    <t>Nothing</t>
  </si>
  <si>
    <t>Application UI</t>
  </si>
  <si>
    <t>Hussnain</t>
  </si>
  <si>
    <t>Approved</t>
  </si>
  <si>
    <t>Increase the font size</t>
  </si>
  <si>
    <t>PCR-002</t>
  </si>
  <si>
    <t>Change the technology, instead of oracle database we want to use ibm database DB2</t>
  </si>
  <si>
    <t>200,000 AUD</t>
  </si>
  <si>
    <t>15 days time</t>
  </si>
  <si>
    <t>We already have oracle database, but we will have to purchase IBM DB2</t>
  </si>
  <si>
    <t>our app might not work with DB2</t>
  </si>
  <si>
    <t>Database</t>
  </si>
  <si>
    <t>Rejected</t>
  </si>
  <si>
    <t>PCR-003</t>
  </si>
  <si>
    <t>Deferred</t>
  </si>
  <si>
    <t>PCR-004</t>
  </si>
  <si>
    <t>PCR-005</t>
  </si>
  <si>
    <t>App UI</t>
  </si>
  <si>
    <t>PCR-006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</si>
</sst>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0" xfId="0" applyAlignment="1">
      <alignment wrapText="1"/>
    </xf>
    <xf numFmtId="9" fontId="0" fillId="0" borderId="0" xfId="0" applyNumberFormat="1"/>
    <xf numFmtId="15" fontId="0" fillId="0" borderId="0" xfId="0" applyNumberForma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0" fillId="4" borderId="0" xfId="0" applyFill="1"/>
    <xf numFmtId="0" fontId="0" fillId="3" borderId="4" xfId="0" applyFill="1" applyBorder="1"/>
    <xf numFmtId="9" fontId="0" fillId="4" borderId="0" xfId="0" applyNumberFormat="1" applyFill="1"/>
    <xf numFmtId="0" fontId="0" fillId="0" borderId="4" xfId="0" applyBorder="1"/>
    <xf numFmtId="0" fontId="0" fillId="3" borderId="3" xfId="0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99EF1-1AD0-455E-A910-5CD8BF859D7E}" name="Table1" displayName="Table1" ref="O1:O7" totalsRowShown="0">
  <autoFilter ref="O1:O7" xr:uid="{73699EF1-1AD0-455E-A910-5CD8BF859D7E}"/>
  <tableColumns count="1">
    <tableColumn id="1" xr3:uid="{61F3D9B8-1106-43F4-AEA7-757BB07B028F}" name="Categ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2994F-9242-4C91-9246-2384664AC831}" name="Table3" displayName="Table3" ref="N1:N7" totalsRowShown="0" headerRowDxfId="17" dataDxfId="16" headerRowBorderDxfId="14" tableBorderDxfId="15" totalsRowBorderDxfId="13">
  <autoFilter ref="N1:N7" xr:uid="{0D42994F-9242-4C91-9246-2384664AC831}"/>
  <tableColumns count="1">
    <tableColumn id="1" xr3:uid="{8E6A6055-AFEC-4F2E-A30B-FDB71419A68A}" name="Statu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F4DEEB-DB40-486B-AEC0-F55B97ED0D61}" name="Table15" displayName="Table15" ref="P1:P7" totalsRowShown="0">
  <autoFilter ref="P1:P7" xr:uid="{17F4DEEB-DB40-486B-AEC0-F55B97ED0D61}"/>
  <tableColumns count="1">
    <tableColumn id="1" xr3:uid="{A63FA575-FF81-4BFB-BD90-DB2F904BD72A}" name="Categor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E161ED-3894-41E5-99FD-46CF7D79BC5F}" name="Table36" displayName="Table36" ref="O1:O7" totalsRowShown="0" headerRowDxfId="11" dataDxfId="10" headerRowBorderDxfId="8" tableBorderDxfId="9" totalsRowBorderDxfId="7">
  <autoFilter ref="O1:O7" xr:uid="{3CE161ED-3894-41E5-99FD-46CF7D79BC5F}"/>
  <tableColumns count="1">
    <tableColumn id="1" xr3:uid="{56AE3D76-E3E3-4F0E-8551-8903137DD0BC}" name="Statu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04809-15AE-4929-BA4F-43887D1ABD7E}" name="Table157" displayName="Table157" ref="R1:R8" totalsRowShown="0">
  <autoFilter ref="R1:R8" xr:uid="{ABC04809-15AE-4929-BA4F-43887D1ABD7E}"/>
  <tableColumns count="1">
    <tableColumn id="1" xr3:uid="{A8A2581D-5588-48FB-AECE-9325AC71B760}" name="Categor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4B1F0-DF0D-4022-8727-A2A7D7E312F4}" name="Table368" displayName="Table368" ref="Q1:Q11" totalsRowShown="0" headerRowDxfId="5" dataDxfId="4" headerRowBorderDxfId="2" tableBorderDxfId="3" totalsRowBorderDxfId="1">
  <autoFilter ref="Q1:Q11" xr:uid="{3CC4B1F0-DF0D-4022-8727-A2A7D7E312F4}"/>
  <tableColumns count="1">
    <tableColumn id="1" xr3:uid="{820F2B1A-DA45-48E3-8D01-604CE28D447D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32F3-2E0D-4721-948E-55F0061131E7}">
  <dimension ref="A1:O32"/>
  <sheetViews>
    <sheetView workbookViewId="0">
      <selection sqref="A1:XFD1048576"/>
    </sheetView>
  </sheetViews>
  <sheetFormatPr defaultRowHeight="15" x14ac:dyDescent="0.25"/>
  <cols>
    <col min="2" max="2" width="40.85546875" bestFit="1" customWidth="1"/>
    <col min="3" max="3" width="36" customWidth="1"/>
    <col min="4" max="4" width="10.5703125" bestFit="1" customWidth="1"/>
    <col min="5" max="5" width="19.7109375" customWidth="1"/>
    <col min="6" max="6" width="14.140625" bestFit="1" customWidth="1"/>
    <col min="7" max="7" width="15.42578125" customWidth="1"/>
    <col min="8" max="8" width="19.28515625" customWidth="1"/>
    <col min="9" max="9" width="12.85546875" customWidth="1"/>
    <col min="11" max="11" width="30" customWidth="1"/>
    <col min="12" max="12" width="15" customWidth="1"/>
    <col min="15" max="15" width="11.28515625" customWidth="1"/>
  </cols>
  <sheetData>
    <row r="1" spans="1:15" x14ac:dyDescent="0.25">
      <c r="A1" t="s">
        <v>0</v>
      </c>
      <c r="N1" s="1" t="s">
        <v>1</v>
      </c>
      <c r="O1" t="s">
        <v>2</v>
      </c>
    </row>
    <row r="2" spans="1:1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</v>
      </c>
      <c r="K2" t="s">
        <v>12</v>
      </c>
      <c r="L2" t="s">
        <v>13</v>
      </c>
      <c r="N2" s="2" t="s">
        <v>14</v>
      </c>
      <c r="O2" t="s">
        <v>15</v>
      </c>
    </row>
    <row r="3" spans="1:15" ht="45" x14ac:dyDescent="0.25">
      <c r="A3" t="s">
        <v>16</v>
      </c>
      <c r="B3" s="3" t="s">
        <v>17</v>
      </c>
      <c r="C3" s="3" t="s">
        <v>18</v>
      </c>
      <c r="D3" s="4">
        <v>0.7</v>
      </c>
      <c r="E3" t="s">
        <v>15</v>
      </c>
      <c r="F3" t="s">
        <v>19</v>
      </c>
      <c r="G3" s="5">
        <v>45399</v>
      </c>
      <c r="I3" s="5">
        <f>G3+14</f>
        <v>45413</v>
      </c>
      <c r="J3" t="s">
        <v>14</v>
      </c>
      <c r="K3" s="3" t="s">
        <v>20</v>
      </c>
      <c r="L3" t="s">
        <v>21</v>
      </c>
      <c r="N3" s="6" t="s">
        <v>22</v>
      </c>
      <c r="O3" t="s">
        <v>23</v>
      </c>
    </row>
    <row r="4" spans="1:15" ht="30" x14ac:dyDescent="0.25">
      <c r="A4" t="s">
        <v>24</v>
      </c>
      <c r="B4" s="3" t="s">
        <v>25</v>
      </c>
      <c r="C4" s="3" t="s">
        <v>26</v>
      </c>
      <c r="D4" s="4">
        <v>0.99</v>
      </c>
      <c r="E4" t="s">
        <v>15</v>
      </c>
      <c r="F4" t="s">
        <v>27</v>
      </c>
      <c r="G4" s="5">
        <v>45399</v>
      </c>
      <c r="I4" s="5">
        <f>G4+14</f>
        <v>45413</v>
      </c>
      <c r="J4" t="s">
        <v>14</v>
      </c>
      <c r="K4" s="3" t="s">
        <v>28</v>
      </c>
      <c r="L4" t="s">
        <v>29</v>
      </c>
      <c r="N4" s="2" t="s">
        <v>30</v>
      </c>
      <c r="O4" t="s">
        <v>31</v>
      </c>
    </row>
    <row r="5" spans="1:15" ht="45" x14ac:dyDescent="0.25">
      <c r="A5" t="s">
        <v>32</v>
      </c>
      <c r="B5" s="3" t="s">
        <v>33</v>
      </c>
      <c r="C5" s="3" t="s">
        <v>34</v>
      </c>
      <c r="D5" s="4">
        <v>0.5</v>
      </c>
      <c r="E5" t="s">
        <v>23</v>
      </c>
      <c r="F5" t="s">
        <v>35</v>
      </c>
      <c r="G5" s="5">
        <v>45399</v>
      </c>
      <c r="I5" s="5">
        <f>G5+7</f>
        <v>45406</v>
      </c>
      <c r="J5" t="s">
        <v>14</v>
      </c>
      <c r="K5" s="3" t="s">
        <v>36</v>
      </c>
      <c r="L5" t="s">
        <v>37</v>
      </c>
      <c r="N5" s="6" t="s">
        <v>38</v>
      </c>
      <c r="O5" t="s">
        <v>39</v>
      </c>
    </row>
    <row r="6" spans="1:15" ht="30" x14ac:dyDescent="0.25">
      <c r="A6" t="s">
        <v>40</v>
      </c>
      <c r="B6" s="3" t="s">
        <v>41</v>
      </c>
      <c r="C6" s="3" t="s">
        <v>42</v>
      </c>
      <c r="D6" s="4">
        <v>0.9</v>
      </c>
      <c r="E6" t="s">
        <v>43</v>
      </c>
      <c r="F6" t="s">
        <v>27</v>
      </c>
      <c r="G6" s="5">
        <v>45399</v>
      </c>
      <c r="I6" s="5">
        <f>G6+14</f>
        <v>45413</v>
      </c>
      <c r="J6" t="s">
        <v>14</v>
      </c>
      <c r="K6" s="3" t="s">
        <v>44</v>
      </c>
      <c r="L6" t="s">
        <v>29</v>
      </c>
      <c r="N6" s="2"/>
      <c r="O6" t="s">
        <v>45</v>
      </c>
    </row>
    <row r="7" spans="1:15" ht="30" x14ac:dyDescent="0.25">
      <c r="A7" t="s">
        <v>46</v>
      </c>
      <c r="B7" s="3" t="s">
        <v>47</v>
      </c>
      <c r="C7" s="3" t="s">
        <v>48</v>
      </c>
      <c r="D7" s="4">
        <v>0.8</v>
      </c>
      <c r="E7" t="s">
        <v>49</v>
      </c>
      <c r="F7" t="s">
        <v>50</v>
      </c>
      <c r="G7" s="5">
        <v>45399</v>
      </c>
      <c r="I7" s="5">
        <f>G7+14</f>
        <v>45413</v>
      </c>
      <c r="J7" t="s">
        <v>14</v>
      </c>
      <c r="K7" s="3" t="s">
        <v>51</v>
      </c>
      <c r="L7" t="s">
        <v>29</v>
      </c>
      <c r="N7" s="7"/>
      <c r="O7" t="s">
        <v>52</v>
      </c>
    </row>
    <row r="8" spans="1:15" ht="45" x14ac:dyDescent="0.25">
      <c r="A8" t="s">
        <v>53</v>
      </c>
      <c r="B8" s="3" t="s">
        <v>54</v>
      </c>
      <c r="C8" s="3" t="s">
        <v>55</v>
      </c>
      <c r="D8" s="4">
        <v>0.99</v>
      </c>
      <c r="E8" t="s">
        <v>15</v>
      </c>
      <c r="F8" t="s">
        <v>27</v>
      </c>
      <c r="G8" s="5">
        <v>45399</v>
      </c>
      <c r="I8" s="5">
        <f>G8+14</f>
        <v>45413</v>
      </c>
      <c r="J8" t="s">
        <v>14</v>
      </c>
      <c r="K8" s="3" t="s">
        <v>55</v>
      </c>
      <c r="L8" t="s">
        <v>56</v>
      </c>
    </row>
    <row r="9" spans="1:15" x14ac:dyDescent="0.25">
      <c r="A9" t="s">
        <v>57</v>
      </c>
      <c r="B9" s="3"/>
      <c r="C9" s="3"/>
    </row>
    <row r="10" spans="1:15" x14ac:dyDescent="0.25">
      <c r="A10" t="s">
        <v>58</v>
      </c>
      <c r="B10" s="3"/>
      <c r="C10" s="3"/>
      <c r="N10" t="s">
        <v>59</v>
      </c>
    </row>
    <row r="11" spans="1:15" x14ac:dyDescent="0.25">
      <c r="A11" t="s">
        <v>60</v>
      </c>
      <c r="B11" s="3"/>
      <c r="C11" s="3"/>
    </row>
    <row r="12" spans="1:15" x14ac:dyDescent="0.25">
      <c r="A12" t="s">
        <v>61</v>
      </c>
      <c r="B12" s="3"/>
      <c r="C12" s="3"/>
    </row>
    <row r="13" spans="1:15" x14ac:dyDescent="0.25">
      <c r="A13" t="s">
        <v>62</v>
      </c>
      <c r="B13" s="3"/>
      <c r="C13" s="3"/>
    </row>
    <row r="14" spans="1:15" x14ac:dyDescent="0.25">
      <c r="A14" t="s">
        <v>63</v>
      </c>
      <c r="B14" s="3"/>
      <c r="C14" s="3"/>
    </row>
    <row r="15" spans="1:15" x14ac:dyDescent="0.25">
      <c r="A15" t="s">
        <v>64</v>
      </c>
      <c r="B15" s="3"/>
      <c r="C15" s="3"/>
    </row>
    <row r="16" spans="1:15" x14ac:dyDescent="0.25">
      <c r="A16" t="s">
        <v>65</v>
      </c>
      <c r="B16" s="3"/>
      <c r="C16" s="3"/>
    </row>
    <row r="17" spans="1:3" x14ac:dyDescent="0.25">
      <c r="A17" t="s">
        <v>66</v>
      </c>
      <c r="B17" s="3"/>
      <c r="C17" s="3"/>
    </row>
    <row r="18" spans="1:3" x14ac:dyDescent="0.25">
      <c r="A18" t="s">
        <v>67</v>
      </c>
      <c r="B18" s="3"/>
      <c r="C18" s="3"/>
    </row>
    <row r="19" spans="1:3" x14ac:dyDescent="0.25">
      <c r="B19" s="3"/>
      <c r="C19" s="3"/>
    </row>
    <row r="20" spans="1:3" x14ac:dyDescent="0.25">
      <c r="C20" s="3"/>
    </row>
    <row r="21" spans="1:3" x14ac:dyDescent="0.25">
      <c r="C21" s="3"/>
    </row>
    <row r="22" spans="1:3" x14ac:dyDescent="0.25">
      <c r="C22" s="3"/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6" spans="1:3" x14ac:dyDescent="0.25"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9D00-3E85-4921-B50C-1655C54AAF63}">
  <dimension ref="A1:P18"/>
  <sheetViews>
    <sheetView workbookViewId="0">
      <selection sqref="A1:XFD1048576"/>
    </sheetView>
  </sheetViews>
  <sheetFormatPr defaultRowHeight="15" x14ac:dyDescent="0.25"/>
  <cols>
    <col min="2" max="3" width="36.7109375" customWidth="1"/>
    <col min="4" max="4" width="10.5703125" style="9" bestFit="1" customWidth="1"/>
    <col min="9" max="9" width="9.42578125" bestFit="1" customWidth="1"/>
    <col min="11" max="11" width="25.5703125" customWidth="1"/>
    <col min="12" max="12" width="9.5703125" bestFit="1" customWidth="1"/>
    <col min="14" max="14" width="17" customWidth="1"/>
    <col min="15" max="15" width="13.85546875" customWidth="1"/>
    <col min="16" max="16" width="13.140625" bestFit="1" customWidth="1"/>
  </cols>
  <sheetData>
    <row r="1" spans="1:16" x14ac:dyDescent="0.25">
      <c r="A1" t="s">
        <v>0</v>
      </c>
      <c r="N1" s="8" t="s">
        <v>68</v>
      </c>
      <c r="O1" s="1" t="s">
        <v>1</v>
      </c>
      <c r="P1" t="s">
        <v>2</v>
      </c>
    </row>
    <row r="2" spans="1:16" x14ac:dyDescent="0.25">
      <c r="A2" t="s">
        <v>69</v>
      </c>
      <c r="B2" t="s">
        <v>70</v>
      </c>
      <c r="C2" t="s">
        <v>5</v>
      </c>
      <c r="D2" s="9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</v>
      </c>
      <c r="K2" t="s">
        <v>12</v>
      </c>
      <c r="L2" t="s">
        <v>13</v>
      </c>
      <c r="N2" s="10" t="s">
        <v>71</v>
      </c>
      <c r="O2" s="2" t="s">
        <v>14</v>
      </c>
      <c r="P2" t="s">
        <v>15</v>
      </c>
    </row>
    <row r="3" spans="1:16" x14ac:dyDescent="0.25">
      <c r="A3" t="s">
        <v>72</v>
      </c>
      <c r="B3" s="3" t="s">
        <v>73</v>
      </c>
      <c r="C3" s="3" t="s">
        <v>74</v>
      </c>
      <c r="D3" s="11">
        <v>1</v>
      </c>
      <c r="E3" t="s">
        <v>15</v>
      </c>
      <c r="F3" t="s">
        <v>19</v>
      </c>
      <c r="G3" s="5">
        <v>45399</v>
      </c>
      <c r="H3" t="s">
        <v>75</v>
      </c>
      <c r="I3" s="5">
        <f>G3+7</f>
        <v>45406</v>
      </c>
      <c r="J3" t="s">
        <v>22</v>
      </c>
      <c r="K3" s="3" t="s">
        <v>76</v>
      </c>
      <c r="L3" t="s">
        <v>71</v>
      </c>
      <c r="N3" s="12" t="s">
        <v>56</v>
      </c>
      <c r="O3" s="6" t="s">
        <v>22</v>
      </c>
      <c r="P3" t="s">
        <v>23</v>
      </c>
    </row>
    <row r="4" spans="1:16" x14ac:dyDescent="0.25">
      <c r="A4" t="s">
        <v>77</v>
      </c>
      <c r="N4" s="10"/>
      <c r="O4" s="2" t="s">
        <v>30</v>
      </c>
      <c r="P4" t="s">
        <v>31</v>
      </c>
    </row>
    <row r="5" spans="1:16" x14ac:dyDescent="0.25">
      <c r="A5" t="s">
        <v>78</v>
      </c>
      <c r="N5" s="12"/>
      <c r="O5" s="6" t="s">
        <v>38</v>
      </c>
      <c r="P5" t="s">
        <v>39</v>
      </c>
    </row>
    <row r="6" spans="1:16" x14ac:dyDescent="0.25">
      <c r="A6" t="s">
        <v>79</v>
      </c>
      <c r="N6" s="10"/>
      <c r="O6" s="2"/>
      <c r="P6" t="s">
        <v>45</v>
      </c>
    </row>
    <row r="7" spans="1:16" x14ac:dyDescent="0.25">
      <c r="A7" t="s">
        <v>80</v>
      </c>
      <c r="O7" s="7"/>
      <c r="P7" t="s">
        <v>52</v>
      </c>
    </row>
    <row r="8" spans="1:16" x14ac:dyDescent="0.25">
      <c r="A8" t="s">
        <v>81</v>
      </c>
    </row>
    <row r="9" spans="1:16" x14ac:dyDescent="0.25">
      <c r="A9" t="s">
        <v>82</v>
      </c>
    </row>
    <row r="10" spans="1:16" x14ac:dyDescent="0.25">
      <c r="A10" t="s">
        <v>83</v>
      </c>
    </row>
    <row r="11" spans="1:16" x14ac:dyDescent="0.25">
      <c r="A11" t="s">
        <v>84</v>
      </c>
    </row>
    <row r="12" spans="1:16" x14ac:dyDescent="0.25">
      <c r="A12" t="s">
        <v>85</v>
      </c>
    </row>
    <row r="13" spans="1:16" x14ac:dyDescent="0.25">
      <c r="A13" t="s">
        <v>86</v>
      </c>
    </row>
    <row r="14" spans="1:16" x14ac:dyDescent="0.25">
      <c r="A14" t="s">
        <v>87</v>
      </c>
    </row>
    <row r="15" spans="1:16" x14ac:dyDescent="0.25">
      <c r="A15" t="s">
        <v>88</v>
      </c>
    </row>
    <row r="16" spans="1:16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58E0-CA72-4B89-9AB3-5596B3FA25FE}">
  <dimension ref="A1:R11"/>
  <sheetViews>
    <sheetView tabSelected="1" workbookViewId="0">
      <selection sqref="A1:XFD1048576"/>
    </sheetView>
  </sheetViews>
  <sheetFormatPr defaultRowHeight="15" x14ac:dyDescent="0.25"/>
  <cols>
    <col min="1" max="1" width="8.28515625" customWidth="1"/>
    <col min="2" max="2" width="27" customWidth="1"/>
    <col min="3" max="3" width="11.7109375" bestFit="1" customWidth="1"/>
    <col min="4" max="4" width="11.85546875" bestFit="1" customWidth="1"/>
    <col min="5" max="5" width="26.7109375" customWidth="1"/>
    <col min="6" max="6" width="21.28515625" customWidth="1"/>
    <col min="7" max="7" width="14.28515625" customWidth="1"/>
    <col min="13" max="13" width="19" bestFit="1" customWidth="1"/>
    <col min="17" max="17" width="10.85546875" bestFit="1" customWidth="1"/>
  </cols>
  <sheetData>
    <row r="1" spans="1:18" x14ac:dyDescent="0.25">
      <c r="A1" t="s">
        <v>92</v>
      </c>
      <c r="P1" s="8" t="s">
        <v>68</v>
      </c>
      <c r="Q1" s="1" t="s">
        <v>1</v>
      </c>
      <c r="R1" t="s">
        <v>2</v>
      </c>
    </row>
    <row r="2" spans="1:18" x14ac:dyDescent="0.25">
      <c r="A2" t="s">
        <v>93</v>
      </c>
      <c r="B2" t="s">
        <v>94</v>
      </c>
      <c r="C2" t="s">
        <v>95</v>
      </c>
      <c r="D2" t="s">
        <v>96</v>
      </c>
      <c r="E2" t="s">
        <v>5</v>
      </c>
      <c r="F2" t="s">
        <v>97</v>
      </c>
      <c r="G2" t="s">
        <v>7</v>
      </c>
      <c r="H2" t="s">
        <v>9</v>
      </c>
      <c r="I2" t="s">
        <v>98</v>
      </c>
      <c r="J2" t="s">
        <v>10</v>
      </c>
      <c r="K2" t="s">
        <v>11</v>
      </c>
      <c r="L2" t="s">
        <v>1</v>
      </c>
      <c r="M2" t="s">
        <v>12</v>
      </c>
      <c r="P2" s="10" t="s">
        <v>71</v>
      </c>
      <c r="Q2" s="2" t="s">
        <v>14</v>
      </c>
      <c r="R2" t="s">
        <v>15</v>
      </c>
    </row>
    <row r="3" spans="1:18" ht="60" x14ac:dyDescent="0.25">
      <c r="A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t="s">
        <v>104</v>
      </c>
      <c r="G3" t="s">
        <v>105</v>
      </c>
      <c r="H3" s="5">
        <v>45399</v>
      </c>
      <c r="I3" s="5" t="s">
        <v>27</v>
      </c>
      <c r="J3" t="s">
        <v>106</v>
      </c>
      <c r="K3" s="5">
        <f>H3+7</f>
        <v>45406</v>
      </c>
      <c r="L3" t="s">
        <v>107</v>
      </c>
      <c r="M3" s="3" t="s">
        <v>108</v>
      </c>
      <c r="P3" s="12" t="s">
        <v>56</v>
      </c>
      <c r="Q3" s="6" t="s">
        <v>107</v>
      </c>
      <c r="R3" t="s">
        <v>23</v>
      </c>
    </row>
    <row r="4" spans="1:18" ht="60" x14ac:dyDescent="0.25">
      <c r="A4" t="s">
        <v>109</v>
      </c>
      <c r="B4" s="3" t="s">
        <v>110</v>
      </c>
      <c r="C4" t="s">
        <v>111</v>
      </c>
      <c r="D4" t="s">
        <v>112</v>
      </c>
      <c r="E4" s="3" t="s">
        <v>113</v>
      </c>
      <c r="F4" s="3" t="s">
        <v>114</v>
      </c>
      <c r="G4" s="3" t="s">
        <v>115</v>
      </c>
      <c r="H4" s="5">
        <v>45399</v>
      </c>
      <c r="I4" s="5" t="s">
        <v>27</v>
      </c>
      <c r="J4" t="s">
        <v>106</v>
      </c>
      <c r="K4" s="5">
        <f>H4+7</f>
        <v>45406</v>
      </c>
      <c r="L4" t="s">
        <v>116</v>
      </c>
      <c r="M4" s="5" t="s">
        <v>104</v>
      </c>
      <c r="P4" s="10"/>
      <c r="Q4" s="13" t="s">
        <v>116</v>
      </c>
      <c r="R4" t="s">
        <v>31</v>
      </c>
    </row>
    <row r="5" spans="1:18" x14ac:dyDescent="0.25">
      <c r="A5" t="s">
        <v>117</v>
      </c>
      <c r="P5" s="12"/>
      <c r="Q5" s="7" t="s">
        <v>118</v>
      </c>
      <c r="R5" t="s">
        <v>39</v>
      </c>
    </row>
    <row r="6" spans="1:18" x14ac:dyDescent="0.25">
      <c r="A6" t="s">
        <v>119</v>
      </c>
      <c r="P6" s="10"/>
      <c r="Q6" s="6" t="s">
        <v>22</v>
      </c>
      <c r="R6" t="s">
        <v>45</v>
      </c>
    </row>
    <row r="7" spans="1:18" x14ac:dyDescent="0.25">
      <c r="A7" t="s">
        <v>120</v>
      </c>
      <c r="Q7" s="2" t="s">
        <v>30</v>
      </c>
      <c r="R7" t="s">
        <v>121</v>
      </c>
    </row>
    <row r="8" spans="1:18" x14ac:dyDescent="0.25">
      <c r="A8" t="s">
        <v>122</v>
      </c>
      <c r="Q8" s="6" t="s">
        <v>38</v>
      </c>
      <c r="R8" t="s">
        <v>115</v>
      </c>
    </row>
    <row r="9" spans="1:18" x14ac:dyDescent="0.25">
      <c r="Q9" s="6"/>
    </row>
    <row r="10" spans="1:18" x14ac:dyDescent="0.25">
      <c r="Q10" s="6"/>
    </row>
    <row r="11" spans="1:18" x14ac:dyDescent="0.25">
      <c r="Q11" s="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Register</vt:lpstr>
      <vt:lpstr>Issue REgister</vt:lpstr>
      <vt:lpstr>Change Request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Meenachi Sundaram</dc:creator>
  <cp:lastModifiedBy>Andrea Meenachi Sundaram</cp:lastModifiedBy>
  <dcterms:created xsi:type="dcterms:W3CDTF">2024-04-17T01:10:07Z</dcterms:created>
  <dcterms:modified xsi:type="dcterms:W3CDTF">2024-04-17T01:12:25Z</dcterms:modified>
</cp:coreProperties>
</file>