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188" windowHeight="8675" activeTab="2"/>
  </bookViews>
  <sheets>
    <sheet name="world_population Working" sheetId="1" r:id="rId1"/>
    <sheet name="Pivot Table" sheetId="2" r:id="rId2"/>
    <sheet name="Visuals" sheetId="10" r:id="rId3"/>
  </sheets>
  <definedNames>
    <definedName name="Slicer_Continent">#N/A</definedName>
    <definedName name="_xlchart.v1.0" hidden="1">#REF!</definedName>
    <definedName name="_xlchart.v1.1" hidden="1">#REF!</definedName>
    <definedName name="_xlchart.v1.2" hidden="1">#REF!</definedName>
    <definedName name="_xlchart.v1.3" hidden="1">#REF!</definedName>
    <definedName name="_xlchart.v1.4" hidden="1">#REF!</definedName>
    <definedName name="_xlchart.v1.5" hidden="1">#REF!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<sst xmlns="http://schemas.openxmlformats.org/spreadsheetml/2006/main" count="1003" uniqueCount="750">
  <si>
    <t>Rank</t>
  </si>
  <si>
    <t>CCA3</t>
  </si>
  <si>
    <t>Country/Territory</t>
  </si>
  <si>
    <t>Capital</t>
  </si>
  <si>
    <t>Continent</t>
  </si>
  <si>
    <t>2022 Population</t>
  </si>
  <si>
    <t>2020 Population</t>
  </si>
  <si>
    <t>2015 Population</t>
  </si>
  <si>
    <t>2010 Population</t>
  </si>
  <si>
    <t>2000 Population</t>
  </si>
  <si>
    <t>1990 Population</t>
  </si>
  <si>
    <t>1980 Population</t>
  </si>
  <si>
    <t>1970 Population</t>
  </si>
  <si>
    <t>Area (kmÂ²)</t>
  </si>
  <si>
    <t>Density (per kmÂ²)</t>
  </si>
  <si>
    <t>Growth Rate</t>
  </si>
  <si>
    <t>World Population Percentage</t>
  </si>
  <si>
    <t>World Population Percentage2</t>
  </si>
  <si>
    <t>AFG</t>
  </si>
  <si>
    <t>Afghanistan</t>
  </si>
  <si>
    <t>Kabul</t>
  </si>
  <si>
    <t>Asia</t>
  </si>
  <si>
    <t>Total Number of Missing values</t>
  </si>
  <si>
    <t>ALB</t>
  </si>
  <si>
    <t>Albania</t>
  </si>
  <si>
    <t>Tirana</t>
  </si>
  <si>
    <t>Europe</t>
  </si>
  <si>
    <t>AVERAGE 2022 Population</t>
  </si>
  <si>
    <t>DZA</t>
  </si>
  <si>
    <t>Algeria</t>
  </si>
  <si>
    <t>Algiers</t>
  </si>
  <si>
    <t>Africa</t>
  </si>
  <si>
    <t>AVERAGE 2020 Population</t>
  </si>
  <si>
    <t>ASM</t>
  </si>
  <si>
    <t>American Samoa</t>
  </si>
  <si>
    <t>Pago Pago</t>
  </si>
  <si>
    <t>Oceania</t>
  </si>
  <si>
    <t>AVERAGE 2015 Population</t>
  </si>
  <si>
    <t>AND</t>
  </si>
  <si>
    <t>Andorra</t>
  </si>
  <si>
    <t>Andorra la Vella</t>
  </si>
  <si>
    <t>AVERAGE 2010 Population</t>
  </si>
  <si>
    <t>AGO</t>
  </si>
  <si>
    <t>Angola</t>
  </si>
  <si>
    <t>Luanda</t>
  </si>
  <si>
    <t>AVERAGE 2000 Population</t>
  </si>
  <si>
    <t>AIA</t>
  </si>
  <si>
    <t>Anguilla</t>
  </si>
  <si>
    <t>The Valley</t>
  </si>
  <si>
    <t>North America</t>
  </si>
  <si>
    <t>AVERAGE 1990 Population</t>
  </si>
  <si>
    <t>ATG</t>
  </si>
  <si>
    <t>Antigua and Barbuda</t>
  </si>
  <si>
    <t>Saint Johnâ€™s</t>
  </si>
  <si>
    <t>AVERAGE 1980 Population</t>
  </si>
  <si>
    <t>ARG</t>
  </si>
  <si>
    <t>Argentina</t>
  </si>
  <si>
    <t>Buenos Aires</t>
  </si>
  <si>
    <t>South America</t>
  </si>
  <si>
    <t>AVERAGE 1970 Population</t>
  </si>
  <si>
    <t>ARM</t>
  </si>
  <si>
    <t>Armenia</t>
  </si>
  <si>
    <t>Yerevan</t>
  </si>
  <si>
    <t>AVERAGE Area (kmÂ²)</t>
  </si>
  <si>
    <t>ABW</t>
  </si>
  <si>
    <t>Aruba</t>
  </si>
  <si>
    <t>Oranjestad</t>
  </si>
  <si>
    <t>AVERAGE Density (per kmÂ²)</t>
  </si>
  <si>
    <t>AUS</t>
  </si>
  <si>
    <t>Australia</t>
  </si>
  <si>
    <t>Canberra</t>
  </si>
  <si>
    <t>AVERAGE Growth Rate</t>
  </si>
  <si>
    <t>AUT</t>
  </si>
  <si>
    <t>Austria</t>
  </si>
  <si>
    <t>Vienna</t>
  </si>
  <si>
    <t>AZE</t>
  </si>
  <si>
    <t>Azerbaijan</t>
  </si>
  <si>
    <t>Baku</t>
  </si>
  <si>
    <t>BHS</t>
  </si>
  <si>
    <t>Bahamas</t>
  </si>
  <si>
    <t>Nassau</t>
  </si>
  <si>
    <t>Row Labels</t>
  </si>
  <si>
    <t>Count of Continent</t>
  </si>
  <si>
    <t>BHR</t>
  </si>
  <si>
    <t>Bahrain</t>
  </si>
  <si>
    <t>Manama</t>
  </si>
  <si>
    <t>BGD</t>
  </si>
  <si>
    <t>Bangladesh</t>
  </si>
  <si>
    <t>Dhaka</t>
  </si>
  <si>
    <t>BRB</t>
  </si>
  <si>
    <t>Barbados</t>
  </si>
  <si>
    <t>Bridgetown</t>
  </si>
  <si>
    <t>BLR</t>
  </si>
  <si>
    <t>Belarus</t>
  </si>
  <si>
    <t>Minsk</t>
  </si>
  <si>
    <t>BEL</t>
  </si>
  <si>
    <t>Belgium</t>
  </si>
  <si>
    <t>Brussels</t>
  </si>
  <si>
    <t>BLZ</t>
  </si>
  <si>
    <t>Belize</t>
  </si>
  <si>
    <t>Belmopan</t>
  </si>
  <si>
    <t>BEN</t>
  </si>
  <si>
    <t>Benin</t>
  </si>
  <si>
    <t>Porto-Novo</t>
  </si>
  <si>
    <t>(blank)</t>
  </si>
  <si>
    <t>BMU</t>
  </si>
  <si>
    <t>Bermuda</t>
  </si>
  <si>
    <t>Hamilton</t>
  </si>
  <si>
    <t>Grand Total</t>
  </si>
  <si>
    <t>BTN</t>
  </si>
  <si>
    <t>Bhutan</t>
  </si>
  <si>
    <t>Thimphu</t>
  </si>
  <si>
    <t>BOL</t>
  </si>
  <si>
    <t>Bolivia</t>
  </si>
  <si>
    <t>Sucre</t>
  </si>
  <si>
    <t>Average  Growth Rate</t>
  </si>
  <si>
    <t>BIH</t>
  </si>
  <si>
    <t>Bosnia and Herzegovina</t>
  </si>
  <si>
    <t>Sarajevo</t>
  </si>
  <si>
    <t>Standard Deviation</t>
  </si>
  <si>
    <t>BWA</t>
  </si>
  <si>
    <t>Botswana</t>
  </si>
  <si>
    <t>Gaborone</t>
  </si>
  <si>
    <t>Z score &gt; 3 or Z score &lt; -3</t>
  </si>
  <si>
    <t>BRA</t>
  </si>
  <si>
    <t>Brazil</t>
  </si>
  <si>
    <t>Brasilia</t>
  </si>
  <si>
    <t>Average Growth Rate EXC Outliers</t>
  </si>
  <si>
    <t>VGB</t>
  </si>
  <si>
    <t>British Virgin Islands</t>
  </si>
  <si>
    <t>Road Town</t>
  </si>
  <si>
    <t>BRN</t>
  </si>
  <si>
    <t>Brunei</t>
  </si>
  <si>
    <t>Bandar Seri Begawan</t>
  </si>
  <si>
    <t>BGR</t>
  </si>
  <si>
    <t>Bulgaria</t>
  </si>
  <si>
    <t>Sofia</t>
  </si>
  <si>
    <t>BFA</t>
  </si>
  <si>
    <t>Burkina Faso</t>
  </si>
  <si>
    <t>Ouagadougou</t>
  </si>
  <si>
    <t>BDI</t>
  </si>
  <si>
    <t>Burundi</t>
  </si>
  <si>
    <t>Bujumbura</t>
  </si>
  <si>
    <t>KHM</t>
  </si>
  <si>
    <t>Cambodia</t>
  </si>
  <si>
    <t>Phnom Penh</t>
  </si>
  <si>
    <t>CMR</t>
  </si>
  <si>
    <t>Cameroon</t>
  </si>
  <si>
    <t>Yaounde</t>
  </si>
  <si>
    <t>CAN</t>
  </si>
  <si>
    <t>Canada</t>
  </si>
  <si>
    <t>Ottawa</t>
  </si>
  <si>
    <t>CPV</t>
  </si>
  <si>
    <t>Cape Verde</t>
  </si>
  <si>
    <t>Praia</t>
  </si>
  <si>
    <t>CYM</t>
  </si>
  <si>
    <t>Cayman Islands</t>
  </si>
  <si>
    <t>George Town</t>
  </si>
  <si>
    <t>CAF</t>
  </si>
  <si>
    <t>Central African Republic</t>
  </si>
  <si>
    <t>Bangui</t>
  </si>
  <si>
    <t>TCD</t>
  </si>
  <si>
    <t>Chad</t>
  </si>
  <si>
    <t>N'Djamena</t>
  </si>
  <si>
    <t>CHL</t>
  </si>
  <si>
    <t>Chile</t>
  </si>
  <si>
    <t>Santiago</t>
  </si>
  <si>
    <t>CHN</t>
  </si>
  <si>
    <t>China</t>
  </si>
  <si>
    <t>Beijing</t>
  </si>
  <si>
    <t>COL</t>
  </si>
  <si>
    <t>Colombia</t>
  </si>
  <si>
    <t>Bogota</t>
  </si>
  <si>
    <t>COM</t>
  </si>
  <si>
    <t>Comoros</t>
  </si>
  <si>
    <t>Moroni</t>
  </si>
  <si>
    <t>COK</t>
  </si>
  <si>
    <t>Cook Islands</t>
  </si>
  <si>
    <t>Avarua</t>
  </si>
  <si>
    <t>CRI</t>
  </si>
  <si>
    <t>Costa Rica</t>
  </si>
  <si>
    <t>San JosÃ©</t>
  </si>
  <si>
    <t>HRV</t>
  </si>
  <si>
    <t>Croatia</t>
  </si>
  <si>
    <t>Zagreb</t>
  </si>
  <si>
    <t>CUB</t>
  </si>
  <si>
    <t>Cuba</t>
  </si>
  <si>
    <t>Havana</t>
  </si>
  <si>
    <t>CUW</t>
  </si>
  <si>
    <t>Curacao</t>
  </si>
  <si>
    <t>Willemstad</t>
  </si>
  <si>
    <t>CYP</t>
  </si>
  <si>
    <t>Cyprus</t>
  </si>
  <si>
    <t>Nicosia</t>
  </si>
  <si>
    <t>CZE</t>
  </si>
  <si>
    <t>Czech Republic</t>
  </si>
  <si>
    <t>Prague</t>
  </si>
  <si>
    <t>DNK</t>
  </si>
  <si>
    <t>Denmark</t>
  </si>
  <si>
    <t>Copenhagen</t>
  </si>
  <si>
    <t>DJI</t>
  </si>
  <si>
    <t>Djibouti</t>
  </si>
  <si>
    <t>DMA</t>
  </si>
  <si>
    <t>Dominica</t>
  </si>
  <si>
    <t>Roseau</t>
  </si>
  <si>
    <t>DOM</t>
  </si>
  <si>
    <t>Dominican Republic</t>
  </si>
  <si>
    <t>Santo Domingo</t>
  </si>
  <si>
    <t>COD</t>
  </si>
  <si>
    <t>DR Congo</t>
  </si>
  <si>
    <t>Kinshasa</t>
  </si>
  <si>
    <t>ECU</t>
  </si>
  <si>
    <t>Ecuador</t>
  </si>
  <si>
    <t>Quito</t>
  </si>
  <si>
    <t>EGY</t>
  </si>
  <si>
    <t>Egypt</t>
  </si>
  <si>
    <t>Cairo</t>
  </si>
  <si>
    <t>SLV</t>
  </si>
  <si>
    <t>El Salvador</t>
  </si>
  <si>
    <t>San Salvador</t>
  </si>
  <si>
    <t>GNQ</t>
  </si>
  <si>
    <t>Equatorial Guinea</t>
  </si>
  <si>
    <t>Malabo</t>
  </si>
  <si>
    <t>ERI</t>
  </si>
  <si>
    <t>Eritrea</t>
  </si>
  <si>
    <t>Asmara</t>
  </si>
  <si>
    <t>EST</t>
  </si>
  <si>
    <t>Estonia</t>
  </si>
  <si>
    <t>Tallinn</t>
  </si>
  <si>
    <t>SWZ</t>
  </si>
  <si>
    <t>Eswatini</t>
  </si>
  <si>
    <t>Mbabane</t>
  </si>
  <si>
    <t>ETH</t>
  </si>
  <si>
    <t>Ethiopia</t>
  </si>
  <si>
    <t>Addis Ababa</t>
  </si>
  <si>
    <t>FLK</t>
  </si>
  <si>
    <t>Falkland Islands</t>
  </si>
  <si>
    <t>Stanley</t>
  </si>
  <si>
    <t>FRO</t>
  </si>
  <si>
    <t>Faroe Islands</t>
  </si>
  <si>
    <t>TÃ³rshavn</t>
  </si>
  <si>
    <t>FJI</t>
  </si>
  <si>
    <t>Fiji</t>
  </si>
  <si>
    <t>Suva</t>
  </si>
  <si>
    <t>FIN</t>
  </si>
  <si>
    <t>Finland</t>
  </si>
  <si>
    <t>Helsinki</t>
  </si>
  <si>
    <t>FRA</t>
  </si>
  <si>
    <t>France</t>
  </si>
  <si>
    <t>Paris</t>
  </si>
  <si>
    <t>GUF</t>
  </si>
  <si>
    <t>French Guiana</t>
  </si>
  <si>
    <t>Cayenne</t>
  </si>
  <si>
    <t>PYF</t>
  </si>
  <si>
    <t>French Polynesia</t>
  </si>
  <si>
    <t>Papeete</t>
  </si>
  <si>
    <t>GAB</t>
  </si>
  <si>
    <t>Gabon</t>
  </si>
  <si>
    <t>Libreville</t>
  </si>
  <si>
    <t>GMB</t>
  </si>
  <si>
    <t>Gambia</t>
  </si>
  <si>
    <t>Banjul</t>
  </si>
  <si>
    <t>GEO</t>
  </si>
  <si>
    <t>Georgia</t>
  </si>
  <si>
    <t>Tbilisi</t>
  </si>
  <si>
    <t>DEU</t>
  </si>
  <si>
    <t>Germany</t>
  </si>
  <si>
    <t>Berlin</t>
  </si>
  <si>
    <t>GHA</t>
  </si>
  <si>
    <t>Ghana</t>
  </si>
  <si>
    <t>Accra</t>
  </si>
  <si>
    <t>GIB</t>
  </si>
  <si>
    <t>Gibraltar</t>
  </si>
  <si>
    <t>GRC</t>
  </si>
  <si>
    <t>Greece</t>
  </si>
  <si>
    <t>Athens</t>
  </si>
  <si>
    <t>GRL</t>
  </si>
  <si>
    <t>Greenland</t>
  </si>
  <si>
    <t>Nuuk</t>
  </si>
  <si>
    <t>GRD</t>
  </si>
  <si>
    <t>Grenada</t>
  </si>
  <si>
    <t>Saint George's</t>
  </si>
  <si>
    <t>GLP</t>
  </si>
  <si>
    <t>Guadeloupe</t>
  </si>
  <si>
    <t>Basse-Terre</t>
  </si>
  <si>
    <t>GUM</t>
  </si>
  <si>
    <t>Guam</t>
  </si>
  <si>
    <t>HagÃ¥tÃ±a</t>
  </si>
  <si>
    <t>GTM</t>
  </si>
  <si>
    <t>Guatemala</t>
  </si>
  <si>
    <t>Guatemala City</t>
  </si>
  <si>
    <t>GGY</t>
  </si>
  <si>
    <t>Guernsey</t>
  </si>
  <si>
    <t>Saint Peter Port</t>
  </si>
  <si>
    <t>GIN</t>
  </si>
  <si>
    <t>Guinea</t>
  </si>
  <si>
    <t>Conakry</t>
  </si>
  <si>
    <t>GNB</t>
  </si>
  <si>
    <t>Guinea-Bissau</t>
  </si>
  <si>
    <t>Bissau</t>
  </si>
  <si>
    <t>GUY</t>
  </si>
  <si>
    <t>Guyana</t>
  </si>
  <si>
    <t>Georgetown</t>
  </si>
  <si>
    <t>HTI</t>
  </si>
  <si>
    <t>Haiti</t>
  </si>
  <si>
    <t>Port-au-Prince</t>
  </si>
  <si>
    <t>HND</t>
  </si>
  <si>
    <t>Honduras</t>
  </si>
  <si>
    <t>Tegucigalpa</t>
  </si>
  <si>
    <t>HKG</t>
  </si>
  <si>
    <t>Hong Kong</t>
  </si>
  <si>
    <t>HUN</t>
  </si>
  <si>
    <t>Hungary</t>
  </si>
  <si>
    <t>Budapest</t>
  </si>
  <si>
    <t>ISL</t>
  </si>
  <si>
    <t>Iceland</t>
  </si>
  <si>
    <t>ReykjavÃ­k</t>
  </si>
  <si>
    <t>IND</t>
  </si>
  <si>
    <t>India</t>
  </si>
  <si>
    <t>New Delhi</t>
  </si>
  <si>
    <t>IDN</t>
  </si>
  <si>
    <t>Indonesia</t>
  </si>
  <si>
    <t>Jakarta</t>
  </si>
  <si>
    <t>IRN</t>
  </si>
  <si>
    <t>Iran</t>
  </si>
  <si>
    <t>Tehran</t>
  </si>
  <si>
    <t>IRQ</t>
  </si>
  <si>
    <t>Iraq</t>
  </si>
  <si>
    <t>Baghdad</t>
  </si>
  <si>
    <t>IRL</t>
  </si>
  <si>
    <t>Ireland</t>
  </si>
  <si>
    <t>Dublin</t>
  </si>
  <si>
    <t>IMN</t>
  </si>
  <si>
    <t>Isle of Man</t>
  </si>
  <si>
    <t>Douglas</t>
  </si>
  <si>
    <t>ISR</t>
  </si>
  <si>
    <t>Israel</t>
  </si>
  <si>
    <t>Jerusalem</t>
  </si>
  <si>
    <t>ITA</t>
  </si>
  <si>
    <t>Italy</t>
  </si>
  <si>
    <t>Rome</t>
  </si>
  <si>
    <t>CIV</t>
  </si>
  <si>
    <t>Ivory Coast</t>
  </si>
  <si>
    <t>Yamoussoukro</t>
  </si>
  <si>
    <t>JAM</t>
  </si>
  <si>
    <t>Jamaica</t>
  </si>
  <si>
    <t>Kingston</t>
  </si>
  <si>
    <t>JPN</t>
  </si>
  <si>
    <t>Japan</t>
  </si>
  <si>
    <t>Tokyo</t>
  </si>
  <si>
    <t>JEY</t>
  </si>
  <si>
    <t>Jersey</t>
  </si>
  <si>
    <t>Saint Helier</t>
  </si>
  <si>
    <t>JOR</t>
  </si>
  <si>
    <t>Jordan</t>
  </si>
  <si>
    <t>Amman</t>
  </si>
  <si>
    <t>KAZ</t>
  </si>
  <si>
    <t>Kazakhstan</t>
  </si>
  <si>
    <t>Nursultan</t>
  </si>
  <si>
    <t>KEN</t>
  </si>
  <si>
    <t>Kenya</t>
  </si>
  <si>
    <t>Nairobi</t>
  </si>
  <si>
    <t>KIR</t>
  </si>
  <si>
    <t>Kiribati</t>
  </si>
  <si>
    <t>Tarawa</t>
  </si>
  <si>
    <t>KWT</t>
  </si>
  <si>
    <t>Kuwait</t>
  </si>
  <si>
    <t>Kuwait City</t>
  </si>
  <si>
    <t>KGZ</t>
  </si>
  <si>
    <t>Kyrgyzstan</t>
  </si>
  <si>
    <t>Bishkek</t>
  </si>
  <si>
    <t>LAO</t>
  </si>
  <si>
    <t>Laos</t>
  </si>
  <si>
    <t>Vientiane</t>
  </si>
  <si>
    <t>LVA</t>
  </si>
  <si>
    <t>Latvia</t>
  </si>
  <si>
    <t>Riga</t>
  </si>
  <si>
    <t>LBN</t>
  </si>
  <si>
    <t>Lebanon</t>
  </si>
  <si>
    <t>Beirut</t>
  </si>
  <si>
    <t>LSO</t>
  </si>
  <si>
    <t>Lesotho</t>
  </si>
  <si>
    <t>Maseru</t>
  </si>
  <si>
    <t>LBR</t>
  </si>
  <si>
    <t>Liberia</t>
  </si>
  <si>
    <t>Monrovia</t>
  </si>
  <si>
    <t>LBY</t>
  </si>
  <si>
    <t>Libya</t>
  </si>
  <si>
    <t>Tripoli</t>
  </si>
  <si>
    <t>LIE</t>
  </si>
  <si>
    <t>Liechtenstein</t>
  </si>
  <si>
    <t>Vaduz</t>
  </si>
  <si>
    <t>LTU</t>
  </si>
  <si>
    <t>Lithuania</t>
  </si>
  <si>
    <t>Vilnius</t>
  </si>
  <si>
    <t>LUX</t>
  </si>
  <si>
    <t>Luxembourg</t>
  </si>
  <si>
    <t>MAC</t>
  </si>
  <si>
    <t>Macau</t>
  </si>
  <si>
    <t>Concelho de Macau</t>
  </si>
  <si>
    <t>MDG</t>
  </si>
  <si>
    <t>Madagascar</t>
  </si>
  <si>
    <t>Antananarivo</t>
  </si>
  <si>
    <t>MWI</t>
  </si>
  <si>
    <t>Malawi</t>
  </si>
  <si>
    <t>Lilongwe</t>
  </si>
  <si>
    <t>MYS</t>
  </si>
  <si>
    <t>Malaysia</t>
  </si>
  <si>
    <t>Kuala Lumpur</t>
  </si>
  <si>
    <t>MDV</t>
  </si>
  <si>
    <t>Maldives</t>
  </si>
  <si>
    <t>MalÃ©</t>
  </si>
  <si>
    <t>MLI</t>
  </si>
  <si>
    <t>Mali</t>
  </si>
  <si>
    <t>Bamako</t>
  </si>
  <si>
    <t>MLT</t>
  </si>
  <si>
    <t>Malta</t>
  </si>
  <si>
    <t>Valletta</t>
  </si>
  <si>
    <t>MHL</t>
  </si>
  <si>
    <t>Marshall Islands</t>
  </si>
  <si>
    <t>Majuro</t>
  </si>
  <si>
    <t>MTQ</t>
  </si>
  <si>
    <t>Martinique</t>
  </si>
  <si>
    <t>Fort-de-France</t>
  </si>
  <si>
    <t>MRT</t>
  </si>
  <si>
    <t>Mauritania</t>
  </si>
  <si>
    <t>Nouakchott</t>
  </si>
  <si>
    <t>MUS</t>
  </si>
  <si>
    <t>Mauritius</t>
  </si>
  <si>
    <t>Port Louis</t>
  </si>
  <si>
    <t>MYT</t>
  </si>
  <si>
    <t>Mayotte</t>
  </si>
  <si>
    <t>Mamoudzou</t>
  </si>
  <si>
    <t>MEX</t>
  </si>
  <si>
    <t>Mexico</t>
  </si>
  <si>
    <t>Mexico City</t>
  </si>
  <si>
    <t>FSM</t>
  </si>
  <si>
    <t>Micronesia</t>
  </si>
  <si>
    <t>Palikir</t>
  </si>
  <si>
    <t>MDA</t>
  </si>
  <si>
    <t>Moldova</t>
  </si>
  <si>
    <t>Chisinau</t>
  </si>
  <si>
    <t>MCO</t>
  </si>
  <si>
    <t>Monaco</t>
  </si>
  <si>
    <t>MNG</t>
  </si>
  <si>
    <t>Mongolia</t>
  </si>
  <si>
    <t>Ulaanbaatar</t>
  </si>
  <si>
    <t>MNE</t>
  </si>
  <si>
    <t>Montenegro</t>
  </si>
  <si>
    <t>Podgorica</t>
  </si>
  <si>
    <t>MSR</t>
  </si>
  <si>
    <t>Montserrat</t>
  </si>
  <si>
    <t>Brades</t>
  </si>
  <si>
    <t>MAR</t>
  </si>
  <si>
    <t>Morocco</t>
  </si>
  <si>
    <t>Rabat</t>
  </si>
  <si>
    <t>MOZ</t>
  </si>
  <si>
    <t>Mozambique</t>
  </si>
  <si>
    <t>Maputo</t>
  </si>
  <si>
    <t>MMR</t>
  </si>
  <si>
    <t>Myanmar</t>
  </si>
  <si>
    <t>Nay Pyi Taw</t>
  </si>
  <si>
    <t>NAM</t>
  </si>
  <si>
    <t>Namibia</t>
  </si>
  <si>
    <t>Windhoek</t>
  </si>
  <si>
    <t>NRU</t>
  </si>
  <si>
    <t>Nauru</t>
  </si>
  <si>
    <t>Yaren</t>
  </si>
  <si>
    <t>NPL</t>
  </si>
  <si>
    <t>Nepal</t>
  </si>
  <si>
    <t>Kathmandu</t>
  </si>
  <si>
    <t>NLD</t>
  </si>
  <si>
    <t>Netherlands</t>
  </si>
  <si>
    <t>Amsterdam</t>
  </si>
  <si>
    <t>NCL</t>
  </si>
  <si>
    <t>New Caledonia</t>
  </si>
  <si>
    <t>NoumÃ©a</t>
  </si>
  <si>
    <t>NZL</t>
  </si>
  <si>
    <t>New Zealand</t>
  </si>
  <si>
    <t>Wellington</t>
  </si>
  <si>
    <t>NIC</t>
  </si>
  <si>
    <t>Nicaragua</t>
  </si>
  <si>
    <t>Managua</t>
  </si>
  <si>
    <t>NER</t>
  </si>
  <si>
    <t>Niger</t>
  </si>
  <si>
    <t>Niamey</t>
  </si>
  <si>
    <t>NGA</t>
  </si>
  <si>
    <t>Nigeria</t>
  </si>
  <si>
    <t>Abuja</t>
  </si>
  <si>
    <t>NIU</t>
  </si>
  <si>
    <t>Niue</t>
  </si>
  <si>
    <t>Alofi</t>
  </si>
  <si>
    <t>PRK</t>
  </si>
  <si>
    <t>North Korea</t>
  </si>
  <si>
    <t>Pyongyang</t>
  </si>
  <si>
    <t>MKD</t>
  </si>
  <si>
    <t>North Macedonia</t>
  </si>
  <si>
    <t>Skopje</t>
  </si>
  <si>
    <t>NFK</t>
  </si>
  <si>
    <t>Northern Mariana Islands</t>
  </si>
  <si>
    <t>Saipan</t>
  </si>
  <si>
    <t>NOR</t>
  </si>
  <si>
    <t>Norway</t>
  </si>
  <si>
    <t>Oslo</t>
  </si>
  <si>
    <t>OMN</t>
  </si>
  <si>
    <t>Oman</t>
  </si>
  <si>
    <t>Muscat</t>
  </si>
  <si>
    <t>PAK</t>
  </si>
  <si>
    <t>Pakistan</t>
  </si>
  <si>
    <t>Islamabad</t>
  </si>
  <si>
    <t>PLW</t>
  </si>
  <si>
    <t>Palau</t>
  </si>
  <si>
    <t>Ngerulmud</t>
  </si>
  <si>
    <t>PSE</t>
  </si>
  <si>
    <t>Palestine</t>
  </si>
  <si>
    <t>Ramallah</t>
  </si>
  <si>
    <t>PAN</t>
  </si>
  <si>
    <t>Panama</t>
  </si>
  <si>
    <t>Panama City</t>
  </si>
  <si>
    <t>PNG</t>
  </si>
  <si>
    <t>Papua New Guinea</t>
  </si>
  <si>
    <t>Port Moresby</t>
  </si>
  <si>
    <t>PRY</t>
  </si>
  <si>
    <t>Paraguay</t>
  </si>
  <si>
    <t>AsunciÃ³n</t>
  </si>
  <si>
    <t>PER</t>
  </si>
  <si>
    <t>Peru</t>
  </si>
  <si>
    <t>Lima</t>
  </si>
  <si>
    <t>PHL</t>
  </si>
  <si>
    <t>Philippines</t>
  </si>
  <si>
    <t>Manila</t>
  </si>
  <si>
    <t>POL</t>
  </si>
  <si>
    <t>Poland</t>
  </si>
  <si>
    <t>Warsaw</t>
  </si>
  <si>
    <t>PRT</t>
  </si>
  <si>
    <t>Portugal</t>
  </si>
  <si>
    <t>Lisbon</t>
  </si>
  <si>
    <t>PRI</t>
  </si>
  <si>
    <t>Puerto Rico</t>
  </si>
  <si>
    <t>San Juan</t>
  </si>
  <si>
    <t>QAT</t>
  </si>
  <si>
    <t>Qatar</t>
  </si>
  <si>
    <t>Doha</t>
  </si>
  <si>
    <t>COG</t>
  </si>
  <si>
    <t>Republic of the Congo</t>
  </si>
  <si>
    <t>Brazzaville</t>
  </si>
  <si>
    <t>REU</t>
  </si>
  <si>
    <t>Reunion</t>
  </si>
  <si>
    <t>Saint-Denis</t>
  </si>
  <si>
    <t>ROU</t>
  </si>
  <si>
    <t>Romania</t>
  </si>
  <si>
    <t>Bucharest</t>
  </si>
  <si>
    <t>RUS</t>
  </si>
  <si>
    <t>Russia</t>
  </si>
  <si>
    <t>Moscow</t>
  </si>
  <si>
    <t>RWA</t>
  </si>
  <si>
    <t>Rwanda</t>
  </si>
  <si>
    <t>Kigali</t>
  </si>
  <si>
    <t>BLM</t>
  </si>
  <si>
    <t>Saint Barthelemy</t>
  </si>
  <si>
    <t>Gustavia</t>
  </si>
  <si>
    <t>KNA</t>
  </si>
  <si>
    <t>Saint Kitts and Nevis</t>
  </si>
  <si>
    <t>Basseterre</t>
  </si>
  <si>
    <t>LCA</t>
  </si>
  <si>
    <t>Saint Lucia</t>
  </si>
  <si>
    <t>Castries</t>
  </si>
  <si>
    <t>MAF</t>
  </si>
  <si>
    <t>Saint Martin</t>
  </si>
  <si>
    <t>Marigot</t>
  </si>
  <si>
    <t>SPM</t>
  </si>
  <si>
    <t>Saint Pierre and Miquelon</t>
  </si>
  <si>
    <t>Saint-Pierre</t>
  </si>
  <si>
    <t>VCT</t>
  </si>
  <si>
    <t>Saint Vincent and the Grenadines</t>
  </si>
  <si>
    <t>Kingstown</t>
  </si>
  <si>
    <t>WSM</t>
  </si>
  <si>
    <t>Samoa</t>
  </si>
  <si>
    <t>Apia</t>
  </si>
  <si>
    <t>SMR</t>
  </si>
  <si>
    <t>San Marino</t>
  </si>
  <si>
    <t>STP</t>
  </si>
  <si>
    <t>Sao Tome and Principe</t>
  </si>
  <si>
    <t>SÃ£o TomÃ©</t>
  </si>
  <si>
    <t>SAU</t>
  </si>
  <si>
    <t>Saudi Arabia</t>
  </si>
  <si>
    <t>Riyadh</t>
  </si>
  <si>
    <t>SEN</t>
  </si>
  <si>
    <t>Senegal</t>
  </si>
  <si>
    <t>Dakar</t>
  </si>
  <si>
    <t>SRB</t>
  </si>
  <si>
    <t>Serbia</t>
  </si>
  <si>
    <t>Belgrade</t>
  </si>
  <si>
    <t>SYC</t>
  </si>
  <si>
    <t>Seychelles</t>
  </si>
  <si>
    <t>Victoria</t>
  </si>
  <si>
    <t>SLE</t>
  </si>
  <si>
    <t>Sierra Leone</t>
  </si>
  <si>
    <t>Freetown</t>
  </si>
  <si>
    <t>SGP</t>
  </si>
  <si>
    <t>Singapore</t>
  </si>
  <si>
    <t>SXM</t>
  </si>
  <si>
    <t>Sint Maarten</t>
  </si>
  <si>
    <t>Philipsburg</t>
  </si>
  <si>
    <t>SVK</t>
  </si>
  <si>
    <t>Slovakia</t>
  </si>
  <si>
    <t>Bratislava</t>
  </si>
  <si>
    <t>SVN</t>
  </si>
  <si>
    <t>Slovenia</t>
  </si>
  <si>
    <t>Ljubljana</t>
  </si>
  <si>
    <t>SLB</t>
  </si>
  <si>
    <t>Solomon Islands</t>
  </si>
  <si>
    <t>Honiara</t>
  </si>
  <si>
    <t>SOM</t>
  </si>
  <si>
    <t>Somalia</t>
  </si>
  <si>
    <t>Mogadishu</t>
  </si>
  <si>
    <t>ZAF</t>
  </si>
  <si>
    <t>South Africa</t>
  </si>
  <si>
    <t>Pretoria</t>
  </si>
  <si>
    <t>KOR</t>
  </si>
  <si>
    <t>South Korea</t>
  </si>
  <si>
    <t>Seoul</t>
  </si>
  <si>
    <t>SSD</t>
  </si>
  <si>
    <t>South Sudan</t>
  </si>
  <si>
    <t>Juba</t>
  </si>
  <si>
    <t>ESP</t>
  </si>
  <si>
    <t>Spain</t>
  </si>
  <si>
    <t>Madrid</t>
  </si>
  <si>
    <t>LKA</t>
  </si>
  <si>
    <t>Sri Lanka</t>
  </si>
  <si>
    <t>Colombo</t>
  </si>
  <si>
    <t>SDN</t>
  </si>
  <si>
    <t>Sudan</t>
  </si>
  <si>
    <t>Khartoum</t>
  </si>
  <si>
    <t>SUR</t>
  </si>
  <si>
    <t>Suriname</t>
  </si>
  <si>
    <t>Paramaribo</t>
  </si>
  <si>
    <t>SWE</t>
  </si>
  <si>
    <t>Sweden</t>
  </si>
  <si>
    <t>Stockholm</t>
  </si>
  <si>
    <t>CHE</t>
  </si>
  <si>
    <t>Switzerland</t>
  </si>
  <si>
    <t>Bern</t>
  </si>
  <si>
    <t>SYR</t>
  </si>
  <si>
    <t>Syria</t>
  </si>
  <si>
    <t>Damascus</t>
  </si>
  <si>
    <t>TWN</t>
  </si>
  <si>
    <t>Taiwan</t>
  </si>
  <si>
    <t>Taipei</t>
  </si>
  <si>
    <t>TJK</t>
  </si>
  <si>
    <t>Tajikistan</t>
  </si>
  <si>
    <t>Dushanbe</t>
  </si>
  <si>
    <t>TZA</t>
  </si>
  <si>
    <t>Tanzania</t>
  </si>
  <si>
    <t>Dodoma</t>
  </si>
  <si>
    <t>THA</t>
  </si>
  <si>
    <t>Thailand</t>
  </si>
  <si>
    <t>Bangkok</t>
  </si>
  <si>
    <t>TLS</t>
  </si>
  <si>
    <t>Timor-Leste</t>
  </si>
  <si>
    <t>Dili</t>
  </si>
  <si>
    <t>TGO</t>
  </si>
  <si>
    <t>Togo</t>
  </si>
  <si>
    <t>LomÃ©</t>
  </si>
  <si>
    <t>TKL</t>
  </si>
  <si>
    <t>Tokelau</t>
  </si>
  <si>
    <t>Nukunonu</t>
  </si>
  <si>
    <t>TON</t>
  </si>
  <si>
    <t>Tonga</t>
  </si>
  <si>
    <t>Nukuâ€˜alofa</t>
  </si>
  <si>
    <t>TTO</t>
  </si>
  <si>
    <t>Trinidad and Tobago</t>
  </si>
  <si>
    <t>Port-of-Spain</t>
  </si>
  <si>
    <t>TUN</t>
  </si>
  <si>
    <t>Tunisia</t>
  </si>
  <si>
    <t>Tunis</t>
  </si>
  <si>
    <t>TUR</t>
  </si>
  <si>
    <t>Turkey</t>
  </si>
  <si>
    <t>Ankara</t>
  </si>
  <si>
    <t>TKM</t>
  </si>
  <si>
    <t>Turkmenistan</t>
  </si>
  <si>
    <t>Ashgabat</t>
  </si>
  <si>
    <t>TCA</t>
  </si>
  <si>
    <t>Turks and Caicos Islands</t>
  </si>
  <si>
    <t>Cockburn Town</t>
  </si>
  <si>
    <t>TUV</t>
  </si>
  <si>
    <t>Tuvalu</t>
  </si>
  <si>
    <t>Funafuti</t>
  </si>
  <si>
    <t>UGA</t>
  </si>
  <si>
    <t>Uganda</t>
  </si>
  <si>
    <t>Kampala</t>
  </si>
  <si>
    <t>UKR</t>
  </si>
  <si>
    <t>Ukraine</t>
  </si>
  <si>
    <t>Kiev</t>
  </si>
  <si>
    <t>ARE</t>
  </si>
  <si>
    <t>United Arab Emirates</t>
  </si>
  <si>
    <t>Abu Dhabi</t>
  </si>
  <si>
    <t>GBR</t>
  </si>
  <si>
    <t>United Kingdom</t>
  </si>
  <si>
    <t>London</t>
  </si>
  <si>
    <t>USA</t>
  </si>
  <si>
    <t>United States</t>
  </si>
  <si>
    <t>Washington, D.C.</t>
  </si>
  <si>
    <t>VIR</t>
  </si>
  <si>
    <t>United States Virgin Islands</t>
  </si>
  <si>
    <t>Charlotte Amalie</t>
  </si>
  <si>
    <t>URY</t>
  </si>
  <si>
    <t>Uruguay</t>
  </si>
  <si>
    <t>Montevideo</t>
  </si>
  <si>
    <t>UZB</t>
  </si>
  <si>
    <t>Uzbekistan</t>
  </si>
  <si>
    <t>Tashkent</t>
  </si>
  <si>
    <t>VUT</t>
  </si>
  <si>
    <t>Vanuatu</t>
  </si>
  <si>
    <t>Port-Vila</t>
  </si>
  <si>
    <t>VAT</t>
  </si>
  <si>
    <t>Vatican City</t>
  </si>
  <si>
    <t>VEN</t>
  </si>
  <si>
    <t>Venezuela</t>
  </si>
  <si>
    <t>Caracas</t>
  </si>
  <si>
    <t>VNM</t>
  </si>
  <si>
    <t>Vietnam</t>
  </si>
  <si>
    <t>Hanoi</t>
  </si>
  <si>
    <t>WLF</t>
  </si>
  <si>
    <t>Wallis and Futuna</t>
  </si>
  <si>
    <t>Mata-Utu</t>
  </si>
  <si>
    <t>ESH</t>
  </si>
  <si>
    <t>Western Sahara</t>
  </si>
  <si>
    <t>El AaiÃºn</t>
  </si>
  <si>
    <t>YEM</t>
  </si>
  <si>
    <t>Yemen</t>
  </si>
  <si>
    <t>Sanaa</t>
  </si>
  <si>
    <t>ZMB</t>
  </si>
  <si>
    <t>Zambia</t>
  </si>
  <si>
    <t>Lusaka</t>
  </si>
  <si>
    <t>ZWE</t>
  </si>
  <si>
    <t>Zimbabwe</t>
  </si>
  <si>
    <t>Harare</t>
  </si>
  <si>
    <t>Sum of 2022 Population</t>
  </si>
  <si>
    <t>Sum of 2020 Population</t>
  </si>
  <si>
    <t>Sum of 2015 Population</t>
  </si>
  <si>
    <t>Sum of 2010 Population</t>
  </si>
  <si>
    <t>Sum of 2000 Population</t>
  </si>
  <si>
    <t>Sum of 1990 Population</t>
  </si>
  <si>
    <t>Sum of 1980 Population</t>
  </si>
  <si>
    <t>Sum of 1970 Population</t>
  </si>
  <si>
    <t>Sum of Area (kmÂ²)</t>
  </si>
  <si>
    <t>Sum of Density (per kmÂ²)</t>
  </si>
  <si>
    <t>Sum of Growth Rate</t>
  </si>
  <si>
    <t>Average of Growth 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</si>
</sst>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00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9" applyNumberFormat="0" applyAlignment="0" applyProtection="0"/>
    <xf numFmtId="0" fontId="13" fillId="7" borderId="10" applyNumberFormat="0" applyAlignment="0" applyProtection="0"/>
    <xf numFmtId="0" fontId="14" fillId="7" borderId="9" applyNumberFormat="0" applyAlignment="0" applyProtection="0"/>
    <xf numFmtId="0" fontId="15" fillId="8" borderId="11" applyNumberFormat="0" applyAlignment="0" applyProtection="0"/>
    <xf numFmtId="0" fontId="16" fillId="0" borderId="12" applyNumberFormat="0" applyFill="0" applyAlignment="0" applyProtection="0"/>
    <xf numFmtId="0" fontId="1" fillId="0" borderId="13" applyNumberFormat="0" applyFill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2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2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2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2" fillId="2" borderId="3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3" fontId="0" fillId="0" borderId="0" xfId="0" applyNumberFormat="1"/>
    <xf numFmtId="0" fontId="0" fillId="0" borderId="4" xfId="0" applyBorder="1"/>
    <xf numFmtId="180" fontId="0" fillId="4" borderId="4" xfId="0" applyNumberFormat="1" applyFill="1" applyBorder="1"/>
    <xf numFmtId="0" fontId="0" fillId="4" borderId="4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numFmt numFmtId="2" formatCode="0.00"/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00262626"/>
      <color rgb="00F2F2F2"/>
      <color rgb="00021F59"/>
      <color rgb="00F2222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Population</a:t>
            </a:r>
            <a:r>
              <a:rPr lang="en-US" b="1" baseline="0"/>
              <a:t> Sum of Years 2022 to 1970 by Count by Continent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</c:f>
              <c:strCache>
                <c:ptCount val="1"/>
                <c:pt idx="0">
                  <c:v>Sum of 2022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Table'!$A$7:$A$8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Table'!$B$7:$B$8</c:f>
              <c:numCache>
                <c:formatCode>General</c:formatCode>
                <c:ptCount val="1"/>
                <c:pt idx="0">
                  <c:v>45038554</c:v>
                </c:pt>
              </c:numCache>
            </c:numRef>
          </c:val>
        </c:ser>
        <c:ser>
          <c:idx val="1"/>
          <c:order val="1"/>
          <c:tx>
            <c:strRef>
              <c:f>'Pivot Table'!$C$6</c:f>
              <c:strCache>
                <c:ptCount val="1"/>
                <c:pt idx="0">
                  <c:v>Sum of 2020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Table'!$A$7:$A$8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Table'!$C$7:$C$8</c:f>
              <c:numCache>
                <c:formatCode>General</c:formatCode>
                <c:ptCount val="1"/>
                <c:pt idx="0">
                  <c:v>43933426</c:v>
                </c:pt>
              </c:numCache>
            </c:numRef>
          </c:val>
        </c:ser>
        <c:ser>
          <c:idx val="2"/>
          <c:order val="2"/>
          <c:tx>
            <c:strRef>
              <c:f>'Pivot Table'!$D$6</c:f>
              <c:strCache>
                <c:ptCount val="1"/>
                <c:pt idx="0">
                  <c:v>Sum of 2015 Population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Table'!$A$7:$A$8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Table'!$D$7:$D$8</c:f>
              <c:numCache>
                <c:formatCode>General</c:formatCode>
                <c:ptCount val="1"/>
                <c:pt idx="0">
                  <c:v>40403283</c:v>
                </c:pt>
              </c:numCache>
            </c:numRef>
          </c:val>
        </c:ser>
        <c:ser>
          <c:idx val="3"/>
          <c:order val="3"/>
          <c:tx>
            <c:strRef>
              <c:f>'Pivot Table'!$E$6</c:f>
              <c:strCache>
                <c:ptCount val="1"/>
                <c:pt idx="0">
                  <c:v>Sum of 2010 Population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Table'!$A$7:$A$8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Table'!$E$7:$E$8</c:f>
              <c:numCache>
                <c:formatCode>General</c:formatCode>
                <c:ptCount val="1"/>
                <c:pt idx="0">
                  <c:v>37102764</c:v>
                </c:pt>
              </c:numCache>
            </c:numRef>
          </c:val>
        </c:ser>
        <c:ser>
          <c:idx val="4"/>
          <c:order val="4"/>
          <c:tx>
            <c:strRef>
              <c:f>'Pivot Table'!$F$6</c:f>
              <c:strCache>
                <c:ptCount val="1"/>
                <c:pt idx="0">
                  <c:v>Sum of 2000 Population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Table'!$A$7:$A$8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Table'!$F$7:$F$8</c:f>
              <c:numCache>
                <c:formatCode>General</c:formatCode>
                <c:ptCount val="1"/>
                <c:pt idx="0">
                  <c:v>31222778</c:v>
                </c:pt>
              </c:numCache>
            </c:numRef>
          </c:val>
        </c:ser>
        <c:ser>
          <c:idx val="5"/>
          <c:order val="5"/>
          <c:tx>
            <c:strRef>
              <c:f>'Pivot Table'!$G$6</c:f>
              <c:strCache>
                <c:ptCount val="1"/>
                <c:pt idx="0">
                  <c:v>Sum of 1990 Population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Table'!$A$7:$A$8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Table'!$G$7:$G$8</c:f>
              <c:numCache>
                <c:formatCode>General</c:formatCode>
                <c:ptCount val="1"/>
                <c:pt idx="0">
                  <c:v>26743822</c:v>
                </c:pt>
              </c:numCache>
            </c:numRef>
          </c:val>
        </c:ser>
        <c:ser>
          <c:idx val="6"/>
          <c:order val="6"/>
          <c:tx>
            <c:strRef>
              <c:f>'Pivot Table'!$H$6</c:f>
              <c:strCache>
                <c:ptCount val="1"/>
                <c:pt idx="0">
                  <c:v>Sum of 1980 Population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Table'!$A$7:$A$8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Table'!$H$7:$H$8</c:f>
              <c:numCache>
                <c:formatCode>General</c:formatCode>
                <c:ptCount val="1"/>
                <c:pt idx="0">
                  <c:v>22920240</c:v>
                </c:pt>
              </c:numCache>
            </c:numRef>
          </c:val>
        </c:ser>
        <c:ser>
          <c:idx val="7"/>
          <c:order val="7"/>
          <c:tx>
            <c:strRef>
              <c:f>'Pivot Table'!$I$6</c:f>
              <c:strCache>
                <c:ptCount val="1"/>
                <c:pt idx="0">
                  <c:v>Sum of 1970 Population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Table'!$A$7:$A$8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Table'!$I$7:$I$8</c:f>
              <c:numCache>
                <c:formatCode>General</c:formatCode>
                <c:ptCount val="1"/>
                <c:pt idx="0">
                  <c:v>19480270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143216"/>
        <c:axId val="430145136"/>
      </c:barChart>
      <c:catAx>
        <c:axId val="43014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Continent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145136"/>
        <c:crosses val="autoZero"/>
        <c:auto val="1"/>
        <c:lblAlgn val="ctr"/>
        <c:lblOffset val="100"/>
        <c:noMultiLvlLbl val="0"/>
      </c:catAx>
      <c:valAx>
        <c:axId val="43014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1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d4b302b-b0eb-4d18-9bdc-81ed9c08d61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Area (kmÂ²)</a:t>
            </a:r>
            <a:r>
              <a:rPr lang="en-US" b="1" baseline="0"/>
              <a:t>by Continent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Table'!$B$40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Table'!$A$41:$A$42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Table'!$B$41:$B$42</c:f>
              <c:numCache>
                <c:formatCode>General</c:formatCode>
                <c:ptCount val="1"/>
                <c:pt idx="0">
                  <c:v>8515081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a9ed066-97c6-42f3-9f1f-71c790a1511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 Dashboard.xlsx]Pivot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en-US" b="1" baseline="0"/>
              <a:t> of Density by Growth Rate by Continent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Table'!$B$59</c:f>
              <c:strCache>
                <c:ptCount val="1"/>
                <c:pt idx="0">
                  <c:v>Sum of Density (per kmÂ²)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Table'!$A$60:$A$61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Table'!$B$60:$B$61</c:f>
              <c:numCache>
                <c:formatCode>0</c:formatCode>
                <c:ptCount val="1"/>
                <c:pt idx="0">
                  <c:v>3048.4905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Table'!$C$59</c:f>
              <c:strCache>
                <c:ptCount val="1"/>
                <c:pt idx="0">
                  <c:v>Sum of Growth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Table'!$A$60:$A$61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Table'!$C$60:$C$61</c:f>
              <c:numCache>
                <c:formatCode>0</c:formatCode>
                <c:ptCount val="1"/>
                <c:pt idx="0">
                  <c:v>23.263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9397152"/>
        <c:axId val="519396672"/>
      </c:lineChart>
      <c:catAx>
        <c:axId val="5193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Continent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396672"/>
        <c:crosses val="autoZero"/>
        <c:auto val="1"/>
        <c:lblAlgn val="ctr"/>
        <c:lblOffset val="100"/>
        <c:noMultiLvlLbl val="0"/>
      </c:catAx>
      <c:valAx>
        <c:axId val="51939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Values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3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fd032ae-f977-4f32-83d3-4d5715169fe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 Dashboard.xlsx]Pivot Table!PivotTable1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Population</a:t>
            </a:r>
            <a:r>
              <a:rPr lang="en-US" b="1" baseline="0"/>
              <a:t> Sum of Years 2022 to 1970 by Count by Continent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</c:f>
              <c:strCache>
                <c:ptCount val="1"/>
                <c:pt idx="0">
                  <c:v>Sum of 2022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Table'!$A$7:$A$8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Table'!$B$7:$B$8</c:f>
              <c:numCache>
                <c:formatCode>General</c:formatCode>
                <c:ptCount val="1"/>
                <c:pt idx="0">
                  <c:v>45038554</c:v>
                </c:pt>
              </c:numCache>
            </c:numRef>
          </c:val>
        </c:ser>
        <c:ser>
          <c:idx val="1"/>
          <c:order val="1"/>
          <c:tx>
            <c:strRef>
              <c:f>'Pivot Table'!$C$6</c:f>
              <c:strCache>
                <c:ptCount val="1"/>
                <c:pt idx="0">
                  <c:v>Sum of 2020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Table'!$A$7:$A$8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Table'!$C$7:$C$8</c:f>
              <c:numCache>
                <c:formatCode>General</c:formatCode>
                <c:ptCount val="1"/>
                <c:pt idx="0">
                  <c:v>43933426</c:v>
                </c:pt>
              </c:numCache>
            </c:numRef>
          </c:val>
        </c:ser>
        <c:ser>
          <c:idx val="2"/>
          <c:order val="2"/>
          <c:tx>
            <c:strRef>
              <c:f>'Pivot Table'!$D$6</c:f>
              <c:strCache>
                <c:ptCount val="1"/>
                <c:pt idx="0">
                  <c:v>Sum of 2015 Population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Table'!$A$7:$A$8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Table'!$D$7:$D$8</c:f>
              <c:numCache>
                <c:formatCode>General</c:formatCode>
                <c:ptCount val="1"/>
                <c:pt idx="0">
                  <c:v>40403283</c:v>
                </c:pt>
              </c:numCache>
            </c:numRef>
          </c:val>
        </c:ser>
        <c:ser>
          <c:idx val="3"/>
          <c:order val="3"/>
          <c:tx>
            <c:strRef>
              <c:f>'Pivot Table'!$E$6</c:f>
              <c:strCache>
                <c:ptCount val="1"/>
                <c:pt idx="0">
                  <c:v>Sum of 2010 Population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Table'!$A$7:$A$8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Table'!$E$7:$E$8</c:f>
              <c:numCache>
                <c:formatCode>General</c:formatCode>
                <c:ptCount val="1"/>
                <c:pt idx="0">
                  <c:v>37102764</c:v>
                </c:pt>
              </c:numCache>
            </c:numRef>
          </c:val>
        </c:ser>
        <c:ser>
          <c:idx val="4"/>
          <c:order val="4"/>
          <c:tx>
            <c:strRef>
              <c:f>'Pivot Table'!$F$6</c:f>
              <c:strCache>
                <c:ptCount val="1"/>
                <c:pt idx="0">
                  <c:v>Sum of 2000 Population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Table'!$A$7:$A$8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Table'!$F$7:$F$8</c:f>
              <c:numCache>
                <c:formatCode>General</c:formatCode>
                <c:ptCount val="1"/>
                <c:pt idx="0">
                  <c:v>31222778</c:v>
                </c:pt>
              </c:numCache>
            </c:numRef>
          </c:val>
        </c:ser>
        <c:ser>
          <c:idx val="5"/>
          <c:order val="5"/>
          <c:tx>
            <c:strRef>
              <c:f>'Pivot Table'!$G$6</c:f>
              <c:strCache>
                <c:ptCount val="1"/>
                <c:pt idx="0">
                  <c:v>Sum of 1990 Population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Table'!$A$7:$A$8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Table'!$G$7:$G$8</c:f>
              <c:numCache>
                <c:formatCode>General</c:formatCode>
                <c:ptCount val="1"/>
                <c:pt idx="0">
                  <c:v>26743822</c:v>
                </c:pt>
              </c:numCache>
            </c:numRef>
          </c:val>
        </c:ser>
        <c:ser>
          <c:idx val="6"/>
          <c:order val="6"/>
          <c:tx>
            <c:strRef>
              <c:f>'Pivot Table'!$H$6</c:f>
              <c:strCache>
                <c:ptCount val="1"/>
                <c:pt idx="0">
                  <c:v>Sum of 1980 Population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Table'!$A$7:$A$8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Table'!$H$7:$H$8</c:f>
              <c:numCache>
                <c:formatCode>General</c:formatCode>
                <c:ptCount val="1"/>
                <c:pt idx="0">
                  <c:v>22920240</c:v>
                </c:pt>
              </c:numCache>
            </c:numRef>
          </c:val>
        </c:ser>
        <c:ser>
          <c:idx val="7"/>
          <c:order val="7"/>
          <c:tx>
            <c:strRef>
              <c:f>'Pivot Table'!$I$6</c:f>
              <c:strCache>
                <c:ptCount val="1"/>
                <c:pt idx="0">
                  <c:v>Sum of 1970 Population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Table'!$A$7:$A$8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Table'!$I$7:$I$8</c:f>
              <c:numCache>
                <c:formatCode>General</c:formatCode>
                <c:ptCount val="1"/>
                <c:pt idx="0">
                  <c:v>19480270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143216"/>
        <c:axId val="430145136"/>
      </c:barChart>
      <c:catAx>
        <c:axId val="43014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Continent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145136"/>
        <c:crosses val="autoZero"/>
        <c:auto val="1"/>
        <c:lblAlgn val="ctr"/>
        <c:lblOffset val="100"/>
        <c:noMultiLvlLbl val="0"/>
      </c:catAx>
      <c:valAx>
        <c:axId val="43014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1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918cd0d-d4a5-49fa-acbe-8e4aeba56821}"/>
      </c:ext>
    </c:extLst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 Dashboard.xlsx]Pivot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Area (kmÂ²)by Continent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Table'!$B$40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Table'!$A$41:$A$42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Table'!$B$41:$B$42</c:f>
              <c:numCache>
                <c:formatCode>General</c:formatCode>
                <c:ptCount val="1"/>
                <c:pt idx="0">
                  <c:v>8515081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b231bc8-869a-4c9b-9f52-94555fb0e78f}"/>
      </c:ext>
    </c:extLst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 Dashboard.xlsx]Pivot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en-US" b="1" baseline="0"/>
              <a:t> of Density by Growth Rate by Continent</a:t>
            </a:r>
            <a:endParaRPr lang="en-US" b="1"/>
          </a:p>
        </c:rich>
      </c:tx>
      <c:layout/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Table'!$B$59</c:f>
              <c:strCache>
                <c:ptCount val="1"/>
                <c:pt idx="0">
                  <c:v>Sum of Density (per kmÂ²)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Table'!$A$60:$A$61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Table'!$B$60:$B$61</c:f>
              <c:numCache>
                <c:formatCode>0</c:formatCode>
                <c:ptCount val="1"/>
                <c:pt idx="0">
                  <c:v>3048.4905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Table'!$C$59</c:f>
              <c:strCache>
                <c:ptCount val="1"/>
                <c:pt idx="0">
                  <c:v>Sum of Growth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Table'!$A$60:$A$61</c:f>
              <c:strCache>
                <c:ptCount val="1"/>
                <c:pt idx="0">
                  <c:v>Oceania</c:v>
                </c:pt>
              </c:strCache>
            </c:strRef>
          </c:cat>
          <c:val>
            <c:numRef>
              <c:f>'Pivot Table'!$C$60:$C$61</c:f>
              <c:numCache>
                <c:formatCode>0</c:formatCode>
                <c:ptCount val="1"/>
                <c:pt idx="0">
                  <c:v>23.263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9397152"/>
        <c:axId val="519396672"/>
      </c:lineChart>
      <c:catAx>
        <c:axId val="5193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Continent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396672"/>
        <c:crosses val="autoZero"/>
        <c:auto val="1"/>
        <c:lblAlgn val="ctr"/>
        <c:lblOffset val="100"/>
        <c:noMultiLvlLbl val="0"/>
      </c:catAx>
      <c:valAx>
        <c:axId val="51939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Values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3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df7c351-a3ed-44cc-9b8e-80ff0303c998}"/>
      </c:ext>
    </c:extLst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171450</xdr:colOff>
      <xdr:row>14</xdr:row>
      <xdr:rowOff>14286</xdr:rowOff>
    </xdr:from>
    <xdr:to>
      <xdr:col>6</xdr:col>
      <xdr:colOff>9525</xdr:colOff>
      <xdr:row>34</xdr:row>
      <xdr:rowOff>19050</xdr:rowOff>
    </xdr:to>
    <xdr:graphicFrame>
      <xdr:nvGraphicFramePr>
        <xdr:cNvPr id="2" name="Chart 1"/>
        <xdr:cNvGraphicFramePr/>
      </xdr:nvGraphicFramePr>
      <xdr:xfrm>
        <a:off x="171450" y="2574290"/>
        <a:ext cx="8623935" cy="366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1190625</xdr:colOff>
      <xdr:row>15</xdr:row>
      <xdr:rowOff>0</xdr:rowOff>
    </xdr:from>
    <xdr:to>
      <xdr:col>7</xdr:col>
      <xdr:colOff>1510665</xdr:colOff>
      <xdr:row>25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Contin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6485" y="2743200"/>
              <a:ext cx="1912620" cy="1914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219075</xdr:colOff>
      <xdr:row>38</xdr:row>
      <xdr:rowOff>185737</xdr:rowOff>
    </xdr:from>
    <xdr:to>
      <xdr:col>5</xdr:col>
      <xdr:colOff>361950</xdr:colOff>
      <xdr:row>53</xdr:row>
      <xdr:rowOff>71437</xdr:rowOff>
    </xdr:to>
    <xdr:graphicFrame>
      <xdr:nvGraphicFramePr>
        <xdr:cNvPr id="4" name="Chart 3"/>
        <xdr:cNvGraphicFramePr/>
      </xdr:nvGraphicFramePr>
      <xdr:xfrm>
        <a:off x="2878455" y="7132320"/>
        <a:ext cx="4676775" cy="263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28575</xdr:colOff>
      <xdr:row>28</xdr:row>
      <xdr:rowOff>133350</xdr:rowOff>
    </xdr:from>
    <xdr:to>
      <xdr:col>8</xdr:col>
      <xdr:colOff>306705</xdr:colOff>
      <xdr:row>41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Continen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7015" y="5253990"/>
              <a:ext cx="1870710" cy="2425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361949</xdr:colOff>
      <xdr:row>57</xdr:row>
      <xdr:rowOff>185736</xdr:rowOff>
    </xdr:from>
    <xdr:to>
      <xdr:col>6</xdr:col>
      <xdr:colOff>1466849</xdr:colOff>
      <xdr:row>73</xdr:row>
      <xdr:rowOff>171449</xdr:rowOff>
    </xdr:to>
    <xdr:graphicFrame>
      <xdr:nvGraphicFramePr>
        <xdr:cNvPr id="6" name="Chart 5"/>
        <xdr:cNvGraphicFramePr/>
      </xdr:nvGraphicFramePr>
      <xdr:xfrm>
        <a:off x="4369435" y="10607040"/>
        <a:ext cx="5882640" cy="2914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95250</xdr:colOff>
      <xdr:row>43</xdr:row>
      <xdr:rowOff>104775</xdr:rowOff>
    </xdr:from>
    <xdr:to>
      <xdr:col>8</xdr:col>
      <xdr:colOff>373380</xdr:colOff>
      <xdr:row>54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Continen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3690" y="7968615"/>
              <a:ext cx="1870710" cy="19069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533400</xdr:colOff>
      <xdr:row>0</xdr:row>
      <xdr:rowOff>161925</xdr:rowOff>
    </xdr:from>
    <xdr:to>
      <xdr:col>13</xdr:col>
      <xdr:colOff>533400</xdr:colOff>
      <xdr:row>19</xdr:row>
      <xdr:rowOff>152400</xdr:rowOff>
    </xdr:to>
    <xdr:sp>
      <xdr:nvSpPr>
        <xdr:cNvPr id="2" name="Rectangle 1"/>
        <xdr:cNvSpPr/>
      </xdr:nvSpPr>
      <xdr:spPr>
        <a:xfrm>
          <a:off x="533400" y="161925"/>
          <a:ext cx="8023860" cy="34651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371475</xdr:colOff>
      <xdr:row>2</xdr:row>
      <xdr:rowOff>152399</xdr:rowOff>
    </xdr:from>
    <xdr:to>
      <xdr:col>4</xdr:col>
      <xdr:colOff>381000</xdr:colOff>
      <xdr:row>7</xdr:row>
      <xdr:rowOff>47624</xdr:rowOff>
    </xdr:to>
    <xdr:sp>
      <xdr:nvSpPr>
        <xdr:cNvPr id="6" name="Rectangle 5"/>
        <xdr:cNvSpPr/>
      </xdr:nvSpPr>
      <xdr:spPr>
        <a:xfrm>
          <a:off x="1605915" y="517525"/>
          <a:ext cx="1243965" cy="809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133349</xdr:colOff>
      <xdr:row>0</xdr:row>
      <xdr:rowOff>171450</xdr:rowOff>
    </xdr:from>
    <xdr:to>
      <xdr:col>14</xdr:col>
      <xdr:colOff>114300</xdr:colOff>
      <xdr:row>21</xdr:row>
      <xdr:rowOff>104775</xdr:rowOff>
    </xdr:to>
    <xdr:sp>
      <xdr:nvSpPr>
        <xdr:cNvPr id="13" name="Rectangle 12"/>
        <xdr:cNvSpPr/>
      </xdr:nvSpPr>
      <xdr:spPr>
        <a:xfrm>
          <a:off x="132715" y="171450"/>
          <a:ext cx="8622665" cy="3773805"/>
        </a:xfrm>
        <a:prstGeom prst="rect">
          <a:avLst/>
        </a:prstGeom>
        <a:solidFill>
          <a:srgbClr val="F2F2F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135255</xdr:colOff>
      <xdr:row>1</xdr:row>
      <xdr:rowOff>26670</xdr:rowOff>
    </xdr:from>
    <xdr:to>
      <xdr:col>14</xdr:col>
      <xdr:colOff>133350</xdr:colOff>
      <xdr:row>21</xdr:row>
      <xdr:rowOff>132715</xdr:rowOff>
    </xdr:to>
    <xdr:sp>
      <xdr:nvSpPr>
        <xdr:cNvPr id="14" name="Rectangle 13"/>
        <xdr:cNvSpPr/>
      </xdr:nvSpPr>
      <xdr:spPr>
        <a:xfrm>
          <a:off x="135255" y="209550"/>
          <a:ext cx="8639175" cy="3763645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158750</xdr:colOff>
      <xdr:row>1</xdr:row>
      <xdr:rowOff>13335</xdr:rowOff>
    </xdr:from>
    <xdr:to>
      <xdr:col>14</xdr:col>
      <xdr:colOff>104775</xdr:colOff>
      <xdr:row>2</xdr:row>
      <xdr:rowOff>123825</xdr:rowOff>
    </xdr:to>
    <xdr:sp>
      <xdr:nvSpPr>
        <xdr:cNvPr id="15" name="Rectangle 14"/>
        <xdr:cNvSpPr/>
      </xdr:nvSpPr>
      <xdr:spPr>
        <a:xfrm>
          <a:off x="158750" y="196215"/>
          <a:ext cx="8587105" cy="29337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chemeClr val="bg1"/>
              </a:solidFill>
            </a:rPr>
            <a:t>WORLD POPULATION DASHBOARD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186055</xdr:colOff>
      <xdr:row>2</xdr:row>
      <xdr:rowOff>180975</xdr:rowOff>
    </xdr:from>
    <xdr:to>
      <xdr:col>3</xdr:col>
      <xdr:colOff>123190</xdr:colOff>
      <xdr:row>7</xdr:row>
      <xdr:rowOff>9525</xdr:rowOff>
    </xdr:to>
    <xdr:sp>
      <xdr:nvSpPr>
        <xdr:cNvPr id="16" name="Rectangle 15"/>
        <xdr:cNvSpPr/>
      </xdr:nvSpPr>
      <xdr:spPr>
        <a:xfrm>
          <a:off x="186055" y="546735"/>
          <a:ext cx="1788795" cy="7429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TOTAL DENSITY</a:t>
          </a:r>
          <a:endParaRPr lang="en-US" sz="1100" b="1">
            <a:solidFill>
              <a:sysClr val="windowText" lastClr="000000"/>
            </a:solidFill>
          </a:endParaRPr>
        </a:p>
        <a:p>
          <a:pPr algn="l"/>
          <a:endParaRPr lang="en-US" sz="11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136059156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147955</xdr:colOff>
      <xdr:row>7</xdr:row>
      <xdr:rowOff>12700</xdr:rowOff>
    </xdr:from>
    <xdr:to>
      <xdr:col>3</xdr:col>
      <xdr:colOff>115570</xdr:colOff>
      <xdr:row>11</xdr:row>
      <xdr:rowOff>50800</xdr:rowOff>
    </xdr:to>
    <xdr:sp>
      <xdr:nvSpPr>
        <xdr:cNvPr id="17" name="Rectangle 16"/>
        <xdr:cNvSpPr/>
      </xdr:nvSpPr>
      <xdr:spPr>
        <a:xfrm>
          <a:off x="147955" y="1292860"/>
          <a:ext cx="1819275" cy="76962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AVG.</a:t>
          </a:r>
          <a:r>
            <a:rPr lang="en-US" sz="1100" b="1" baseline="0">
              <a:solidFill>
                <a:sysClr val="windowText" lastClr="000000"/>
              </a:solidFill>
            </a:rPr>
            <a:t> GROWTH RATE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1.01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163195</xdr:colOff>
      <xdr:row>11</xdr:row>
      <xdr:rowOff>76835</xdr:rowOff>
    </xdr:from>
    <xdr:to>
      <xdr:col>3</xdr:col>
      <xdr:colOff>123190</xdr:colOff>
      <xdr:row>16</xdr:row>
      <xdr:rowOff>63500</xdr:rowOff>
    </xdr:to>
    <xdr:sp>
      <xdr:nvSpPr>
        <xdr:cNvPr id="18" name="Rectangle 17"/>
        <xdr:cNvSpPr/>
      </xdr:nvSpPr>
      <xdr:spPr>
        <a:xfrm>
          <a:off x="163195" y="2088515"/>
          <a:ext cx="1811655" cy="9010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TOTAL DENSITY</a:t>
          </a:r>
          <a:endParaRPr lang="en-US" sz="1100" b="1">
            <a:solidFill>
              <a:sysClr val="windowText" lastClr="000000"/>
            </a:solidFill>
          </a:endParaRPr>
        </a:p>
        <a:p>
          <a:pPr algn="l"/>
          <a:endParaRPr lang="en-US" sz="1100" b="1">
            <a:solidFill>
              <a:sysClr val="windowText" lastClr="000000"/>
            </a:solidFill>
          </a:endParaRP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105797.73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170815</xdr:colOff>
      <xdr:row>16</xdr:row>
      <xdr:rowOff>142875</xdr:rowOff>
    </xdr:from>
    <xdr:to>
      <xdr:col>3</xdr:col>
      <xdr:colOff>123190</xdr:colOff>
      <xdr:row>21</xdr:row>
      <xdr:rowOff>66675</xdr:rowOff>
    </xdr:to>
    <xdr:sp>
      <xdr:nvSpPr>
        <xdr:cNvPr id="19" name="Rectangle 18"/>
        <xdr:cNvSpPr/>
      </xdr:nvSpPr>
      <xdr:spPr>
        <a:xfrm>
          <a:off x="170815" y="3068955"/>
          <a:ext cx="1804035" cy="838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CONTINENT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COUNT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ctr"/>
          <a:endParaRPr lang="en-US" sz="1100" b="1" baseline="0">
            <a:solidFill>
              <a:sysClr val="windowText" lastClr="000000"/>
            </a:solidFill>
          </a:endParaRPr>
        </a:p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6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219074</xdr:colOff>
      <xdr:row>3</xdr:row>
      <xdr:rowOff>0</xdr:rowOff>
    </xdr:from>
    <xdr:to>
      <xdr:col>8</xdr:col>
      <xdr:colOff>361949</xdr:colOff>
      <xdr:row>12</xdr:row>
      <xdr:rowOff>0</xdr:rowOff>
    </xdr:to>
    <xdr:sp>
      <xdr:nvSpPr>
        <xdr:cNvPr id="24" name="Rectangle 23"/>
        <xdr:cNvSpPr/>
      </xdr:nvSpPr>
      <xdr:spPr>
        <a:xfrm>
          <a:off x="2070100" y="548640"/>
          <a:ext cx="3228975" cy="16459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200025</xdr:colOff>
      <xdr:row>12</xdr:row>
      <xdr:rowOff>38100</xdr:rowOff>
    </xdr:from>
    <xdr:to>
      <xdr:col>8</xdr:col>
      <xdr:colOff>352424</xdr:colOff>
      <xdr:row>21</xdr:row>
      <xdr:rowOff>85726</xdr:rowOff>
    </xdr:to>
    <xdr:sp>
      <xdr:nvSpPr>
        <xdr:cNvPr id="25" name="Rectangle 24"/>
        <xdr:cNvSpPr/>
      </xdr:nvSpPr>
      <xdr:spPr>
        <a:xfrm>
          <a:off x="2051685" y="2232660"/>
          <a:ext cx="3237865" cy="169354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400050</xdr:colOff>
      <xdr:row>12</xdr:row>
      <xdr:rowOff>47624</xdr:rowOff>
    </xdr:from>
    <xdr:to>
      <xdr:col>14</xdr:col>
      <xdr:colOff>57150</xdr:colOff>
      <xdr:row>21</xdr:row>
      <xdr:rowOff>76199</xdr:rowOff>
    </xdr:to>
    <xdr:sp>
      <xdr:nvSpPr>
        <xdr:cNvPr id="27" name="Rectangle 26"/>
        <xdr:cNvSpPr/>
      </xdr:nvSpPr>
      <xdr:spPr>
        <a:xfrm>
          <a:off x="5337810" y="2241550"/>
          <a:ext cx="3360420" cy="167449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409576</xdr:colOff>
      <xdr:row>3</xdr:row>
      <xdr:rowOff>0</xdr:rowOff>
    </xdr:from>
    <xdr:to>
      <xdr:col>14</xdr:col>
      <xdr:colOff>66676</xdr:colOff>
      <xdr:row>12</xdr:row>
      <xdr:rowOff>0</xdr:rowOff>
    </xdr:to>
    <xdr:sp>
      <xdr:nvSpPr>
        <xdr:cNvPr id="28" name="Rectangle 27"/>
        <xdr:cNvSpPr/>
      </xdr:nvSpPr>
      <xdr:spPr>
        <a:xfrm>
          <a:off x="5347335" y="548640"/>
          <a:ext cx="3360420" cy="16459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209549</xdr:colOff>
      <xdr:row>2</xdr:row>
      <xdr:rowOff>180975</xdr:rowOff>
    </xdr:from>
    <xdr:to>
      <xdr:col>8</xdr:col>
      <xdr:colOff>352424</xdr:colOff>
      <xdr:row>12</xdr:row>
      <xdr:rowOff>9525</xdr:rowOff>
    </xdr:to>
    <xdr:graphicFrame>
      <xdr:nvGraphicFramePr>
        <xdr:cNvPr id="29" name="Chart 28"/>
        <xdr:cNvGraphicFramePr/>
      </xdr:nvGraphicFramePr>
      <xdr:xfrm>
        <a:off x="2060575" y="546735"/>
        <a:ext cx="3228975" cy="1657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200026</xdr:colOff>
      <xdr:row>12</xdr:row>
      <xdr:rowOff>38100</xdr:rowOff>
    </xdr:from>
    <xdr:to>
      <xdr:col>8</xdr:col>
      <xdr:colOff>342900</xdr:colOff>
      <xdr:row>21</xdr:row>
      <xdr:rowOff>85725</xdr:rowOff>
    </xdr:to>
    <xdr:graphicFrame>
      <xdr:nvGraphicFramePr>
        <xdr:cNvPr id="30" name="Chart 29"/>
        <xdr:cNvGraphicFramePr/>
      </xdr:nvGraphicFramePr>
      <xdr:xfrm>
        <a:off x="2051685" y="2232660"/>
        <a:ext cx="3228975" cy="1693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409575</xdr:colOff>
      <xdr:row>3</xdr:row>
      <xdr:rowOff>1</xdr:rowOff>
    </xdr:from>
    <xdr:to>
      <xdr:col>14</xdr:col>
      <xdr:colOff>57151</xdr:colOff>
      <xdr:row>12</xdr:row>
      <xdr:rowOff>9525</xdr:rowOff>
    </xdr:to>
    <xdr:graphicFrame>
      <xdr:nvGraphicFramePr>
        <xdr:cNvPr id="31" name="Chart 30"/>
        <xdr:cNvGraphicFramePr/>
      </xdr:nvGraphicFramePr>
      <xdr:xfrm>
        <a:off x="5347335" y="548640"/>
        <a:ext cx="3350895" cy="1655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400050</xdr:colOff>
      <xdr:row>12</xdr:row>
      <xdr:rowOff>109220</xdr:rowOff>
    </xdr:from>
    <xdr:to>
      <xdr:col>14</xdr:col>
      <xdr:colOff>97790</xdr:colOff>
      <xdr:row>21</xdr:row>
      <xdr:rowOff>96520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2" name="Continen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7810" y="2303780"/>
              <a:ext cx="3401060" cy="1633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817.574712963" refreshedBy="user" recordCount="234">
  <cacheSource type="worksheet">
    <worksheetSource ref="A1:R235" sheet="world_population Working"/>
  </cacheSource>
  <cacheFields count="18">
    <cacheField name="Rank" numFmtId="0"/>
    <cacheField name="CCA3" numFmtId="0"/>
    <cacheField name="Country/Territory" numFmtId="0"/>
    <cacheField name="Capital" numFmtId="0"/>
    <cacheField name="Continent" numFmtId="0">
      <sharedItems count="6">
        <s v="Asia"/>
        <s v="Oceania"/>
        <s v="Europe"/>
        <s v="North America"/>
        <s v="South America"/>
        <s v="Africa"/>
      </sharedItems>
    </cacheField>
    <cacheField name="2022 Population" numFmtId="0">
      <sharedItems containsSemiMixedTypes="0" containsString="0" containsNumber="1" containsInteger="1" minValue="0" maxValue="1425887337" count="234">
        <n v="5489739"/>
        <n v="44273"/>
        <n v="6781953"/>
        <n v="2750055"/>
        <n v="1850651"/>
        <n v="3233526"/>
        <n v="41569"/>
        <n v="7221365"/>
        <n v="4030358"/>
        <n v="99465"/>
        <n v="4390"/>
        <n v="36469"/>
        <n v="10384971"/>
        <n v="123951692"/>
        <n v="31791"/>
        <n v="11572"/>
        <n v="2093599"/>
        <n v="9534954"/>
        <n v="2842321"/>
        <n v="2780469"/>
        <n v="11212191"/>
        <n v="103948"/>
        <n v="5862"/>
        <n v="3744385"/>
        <n v="59037474"/>
        <n v="367507"/>
        <n v="144713314"/>
        <n v="33660"/>
        <n v="1326062"/>
        <n v="510"/>
        <n v="10493986"/>
        <n v="10270865"/>
        <n v="1934"/>
        <n v="627082"/>
        <n v="3252407"/>
        <n v="3422794"/>
        <n v="106445"/>
        <n v="7488865"/>
        <n v="395752"/>
        <n v="32649"/>
        <n v="83369843"/>
        <n v="51815810"/>
        <n v="2827377"/>
        <n v="1425887337"/>
        <n v="64184"/>
        <n v="2119844"/>
        <n v="17011"/>
        <n v="1299469"/>
        <n v="5540745"/>
        <n v="179857"/>
        <n v="47657"/>
        <n v="71697030"/>
        <n v="23893394"/>
        <n v="64626628"/>
        <n v="49551"/>
        <n v="47558630"/>
        <n v="281635"/>
        <n v="8939617"/>
        <n v="18055"/>
        <n v="2695122"/>
        <n v="21832143"/>
        <n v="84519"/>
        <n v="44175"/>
        <n v="6336392"/>
        <n v="67508936"/>
        <n v="1531044"/>
        <n v="28301696"/>
        <n v="17564014"/>
        <n v="63301"/>
        <n v="338289857"/>
        <n v="26069416"/>
        <n v="11655930"/>
        <n v="53090"/>
        <n v="56466"/>
        <n v="191163"/>
        <n v="3780"/>
        <n v="10358074"/>
        <n v="4268873"/>
        <n v="72737"/>
        <n v="523787"/>
        <n v="215313498"/>
        <n v="5882261"/>
        <n v="45510318"/>
        <n v="409984"/>
        <n v="5180829"/>
        <n v="8740472"/>
        <n v="808726"/>
        <n v="19603733"/>
        <n v="929766"/>
        <n v="5975689"/>
        <n v="5434319"/>
        <n v="1251488"/>
        <n v="93763"/>
        <n v="31305"/>
        <n v="127504125"/>
        <n v="107118"/>
        <n v="1472233"/>
        <n v="275501339"/>
        <n v="782455"/>
        <n v="125438"/>
        <n v="15857"/>
        <n v="1417173173"/>
        <n v="85341241"/>
        <n v="372899"/>
        <n v="51874024"/>
        <n v="88550570"/>
        <n v="54179306"/>
        <n v="5023109"/>
        <n v="171774"/>
        <n v="306279"/>
        <n v="98186856"/>
        <n v="289950"/>
        <n v="39327"/>
        <n v="38454327"/>
        <n v="12356117"/>
        <n v="106858"/>
        <n v="1201670"/>
        <n v="10549347"/>
        <n v="9441129"/>
        <n v="449002"/>
        <n v="974052"/>
        <n v="68706"/>
        <n v="59893885"/>
        <n v="618040"/>
        <n v="114164"/>
        <n v="593149"/>
        <n v="39701739"/>
        <n v="11312"/>
        <n v="10967"/>
        <n v="3272996"/>
        <n v="34049588"/>
        <n v="26177413"/>
        <n v="79824"/>
        <n v="11228821"/>
        <n v="19397998"/>
        <n v="37457971"/>
        <n v="110778"/>
        <n v="171186372"/>
        <n v="2305825"/>
        <n v="5185288"/>
        <n v="16767842"/>
        <n v="6812341"/>
        <n v="18001000"/>
        <n v="33938221"/>
        <n v="6780744"/>
        <n v="12224110"/>
        <n v="1871"/>
        <n v="4576298"/>
        <n v="11285869"/>
        <n v="11584996"/>
        <n v="533286"/>
        <n v="695168"/>
        <n v="12668"/>
        <n v="647599"/>
        <n v="36408820"/>
        <n v="45703"/>
        <n v="405272"/>
        <n v="17843908"/>
        <n v="4408581"/>
        <n v="1120849"/>
        <n v="2567012"/>
        <n v="6948392"/>
        <n v="7529475"/>
        <n v="6430770"/>
        <n v="115559009"/>
        <n v="3398366"/>
        <n v="10432860"/>
        <n v="1341296"/>
        <n v="10913164"/>
        <n v="9038309"/>
        <n v="6630623"/>
        <n v="110990103"/>
        <n v="34627652"/>
        <n v="2630296"/>
        <n v="44903225"/>
        <n v="222382"/>
        <n v="3684032"/>
        <n v="19659267"/>
        <n v="30547580"/>
        <n v="836774"/>
        <n v="131232"/>
        <n v="575986"/>
        <n v="227380"/>
        <n v="235824862"/>
        <n v="54027487"/>
        <n v="10142619"/>
        <n v="33475870"/>
        <n v="16320537"/>
        <n v="9952787"/>
        <n v="2388992"/>
        <n v="5302681"/>
        <n v="33696614"/>
        <n v="2105566"/>
        <n v="8605718"/>
        <n v="5579144"/>
        <n v="44496122"/>
        <n v="5250072"/>
        <n v="5970424"/>
        <n v="724273"/>
        <n v="13776698"/>
        <n v="8848699"/>
        <n v="326740"/>
        <n v="304557"/>
        <n v="29611714"/>
        <n v="218541212"/>
        <n v="13859341"/>
        <n v="1674908"/>
        <n v="28160542"/>
        <n v="2705992"/>
        <n v="41128771"/>
        <n v="123379924"/>
        <n v="22673762"/>
        <n v="20405317"/>
        <n v="17316449"/>
        <n v="27914536"/>
        <n v="4736139"/>
        <n v="9967308"/>
        <n v="46874204"/>
        <n v="12889576"/>
        <n v="13352864"/>
        <n v="32969517"/>
        <n v="20017675"/>
        <n v="65497748"/>
        <n v="47249585"/>
        <n v="17597511"/>
        <n v="22593590"/>
        <n v="17723315"/>
        <n v="35588987"/>
        <n v="326101"/>
        <n v="99010212"/>
        <n v="5643453"/>
        <n v="22125249"/>
        <n v="26207977"/>
        <n v="39857145"/>
      </sharedItems>
    </cacheField>
    <cacheField name="2020 Population" numFmtId="0">
      <sharedItems containsSemiMixedTypes="0" containsString="0" containsNumber="1" containsInteger="1" minValue="0" maxValue="1424929781" count="234">
        <n v="5662923"/>
        <n v="46189"/>
        <n v="6979175"/>
        <n v="2820267"/>
        <n v="1897052"/>
        <n v="3318407"/>
        <n v="43413"/>
        <n v="7358005"/>
        <n v="4096868"/>
        <n v="100442"/>
        <n v="4500"/>
        <n v="36922"/>
        <n v="10512232"/>
        <n v="125244761"/>
        <n v="32552"/>
        <n v="11655"/>
        <n v="2111072"/>
        <n v="9633740"/>
        <n v="2866849"/>
        <n v="2805608"/>
        <n v="11300698"/>
        <n v="104632"/>
        <n v="5906"/>
        <n v="3765912"/>
        <n v="59500579"/>
        <n v="370391"/>
        <n v="145617329"/>
        <n v="34007"/>
        <n v="1329444"/>
        <n v="520"/>
        <n v="10530953"/>
        <n v="10298192"/>
        <n v="1942"/>
        <n v="629048"/>
        <n v="3271564"/>
        <n v="3429086"/>
        <n v="106585"/>
        <n v="7500958"/>
        <n v="395642"/>
        <n v="32709"/>
        <n v="83328988"/>
        <n v="51844690"/>
        <n v="2820436"/>
        <n v="1424929781"/>
        <n v="64031"/>
        <n v="2117641"/>
        <n v="17029"/>
        <n v="1297828"/>
        <n v="5529468"/>
        <n v="179237"/>
        <n v="47642"/>
        <n v="71475664"/>
        <n v="23821464"/>
        <n v="64480053"/>
        <n v="49587"/>
        <n v="47363807"/>
        <n v="280693"/>
        <n v="8907777"/>
        <n v="17972"/>
        <n v="2760385"/>
        <n v="21715079"/>
        <n v="84046"/>
        <n v="43621"/>
        <n v="6292731"/>
        <n v="67059474"/>
        <n v="1518147"/>
        <n v="28490453"/>
        <n v="17434557"/>
        <n v="62794"/>
        <n v="335942003"/>
        <n v="25867467"/>
        <n v="11561717"/>
        <n v="52415"/>
        <n v="56026"/>
        <n v="189288"/>
        <n v="3747"/>
        <n v="10284951"/>
        <n v="4360444"/>
        <n v="71995"/>
        <n v="514438"/>
        <n v="213196304"/>
        <n v="5825641"/>
        <n v="45036032"/>
        <n v="406471"/>
        <n v="5123105"/>
        <n v="8638613"/>
        <n v="797202"/>
        <n v="19300315"/>
        <n v="920422"/>
        <n v="5909869"/>
        <n v="5379839"/>
        <n v="1237537"/>
        <n v="92664"/>
        <n v="30910"/>
        <n v="125998302"/>
        <n v="105530"/>
        <n v="1477469"/>
        <n v="271857970"/>
        <n v="772506"/>
        <n v="123663"/>
        <n v="15585"/>
        <n v="1396387127"/>
        <n v="84135428"/>
        <n v="366669"/>
        <n v="50930662"/>
        <n v="87290193"/>
        <n v="53423198"/>
        <n v="4946119"/>
        <n v="169231"/>
        <n v="301920"/>
        <n v="96648685"/>
        <n v="286403"/>
        <n v="38756"/>
        <n v="37888705"/>
        <n v="12161723"/>
        <n v="105254"/>
        <n v="1180655"/>
        <n v="10368969"/>
        <n v="9287289"/>
        <n v="441725"/>
        <n v="957822"/>
        <n v="67311"/>
        <n v="58801927"/>
        <n v="607065"/>
        <n v="112106"/>
        <n v="582640"/>
        <n v="43909666"/>
        <n v="11069"/>
        <n v="10681"/>
        <n v="3084847"/>
        <n v="33304756"/>
        <n v="25670051"/>
        <n v="77700"/>
        <n v="10999664"/>
        <n v="18979243"/>
        <n v="36688772"/>
        <n v="108319"/>
        <n v="167420951"/>
        <n v="2254100"/>
        <n v="5061133"/>
        <n v="16396860"/>
        <n v="6653942"/>
        <n v="17588595"/>
        <n v="33199993"/>
        <n v="6618695"/>
        <n v="11936162"/>
        <n v="1827"/>
        <n v="4543399"/>
        <n v="10928721"/>
        <n v="11306801"/>
        <n v="515357"/>
        <n v="676283"/>
        <n v="12315"/>
        <n v="630399"/>
        <n v="35997107"/>
        <n v="44276"/>
        <n v="394921"/>
        <n v="17362718"/>
        <n v="4294396"/>
        <n v="1090156"/>
        <n v="2489098"/>
        <n v="6755895"/>
        <n v="7319399"/>
        <n v="6250438"/>
        <n v="112190977"/>
        <n v="3294335"/>
        <n v="10121763"/>
        <n v="1299995"/>
        <n v="10606227"/>
        <n v="8757489"/>
        <n v="6424874"/>
        <n v="107465134"/>
        <n v="33526656"/>
        <n v="2546402"/>
        <n v="43451666"/>
        <n v="214929"/>
        <n v="3555868"/>
        <n v="19442038"/>
        <n v="29348627"/>
        <n v="806166"/>
        <n v="126463"/>
        <n v="556048"/>
        <n v="218641"/>
        <n v="227196741"/>
        <n v="51985780"/>
        <n v="9749640"/>
        <n v="32180401"/>
        <n v="15669666"/>
        <n v="9543207"/>
        <n v="2292573"/>
        <n v="5087584"/>
        <n v="32284046"/>
        <n v="2015828"/>
        <n v="8233969"/>
        <n v="5343020"/>
        <n v="42556984"/>
        <n v="5019401"/>
        <n v="5702174"/>
        <n v="691191"/>
        <n v="13146362"/>
        <n v="8442580"/>
        <n v="311685"/>
        <n v="290969"/>
        <n v="28225177"/>
        <n v="208327405"/>
        <n v="13205153"/>
        <n v="1596049"/>
        <n v="26811790"/>
        <n v="2573995"/>
        <n v="38972230"/>
        <n v="117190911"/>
        <n v="21522626"/>
        <n v="19377061"/>
        <n v="16436119"/>
        <n v="26491087"/>
        <n v="4498604"/>
        <n v="9750573"/>
        <n v="44440486"/>
        <n v="12220227"/>
        <n v="12643123"/>
        <n v="31178239"/>
        <n v="18927715"/>
        <n v="61704518"/>
        <n v="44404611"/>
        <n v="16537016"/>
        <n v="21224040"/>
        <n v="16644701"/>
        <n v="33428485"/>
        <n v="305587"/>
        <n v="92853164"/>
        <n v="5456681"/>
        <n v="20772595"/>
        <n v="24333639"/>
        <n v="38428366"/>
      </sharedItems>
    </cacheField>
    <cacheField name="2015 Population" numFmtId="0"/>
    <cacheField name="2010 Population" numFmtId="0"/>
    <cacheField name="2000 Population" numFmtId="0"/>
    <cacheField name="1990 Population" numFmtId="0"/>
    <cacheField name="1980 Population" numFmtId="0"/>
    <cacheField name="1970 Population" numFmtId="0"/>
    <cacheField name="Area (kmÂ²)" numFmtId="0">
      <sharedItems containsSemiMixedTypes="0" containsString="0" containsNumber="1" containsInteger="1" minValue="0" maxValue="17098242" count="233">
        <n v="10452"/>
        <n v="199"/>
        <n v="110879"/>
        <n v="65300"/>
        <n v="64559"/>
        <n v="51209"/>
        <n v="181"/>
        <n v="88361"/>
        <n v="56594"/>
        <n v="347"/>
        <n v="102"/>
        <n v="2"/>
        <n v="131990"/>
        <n v="377930"/>
        <n v="53"/>
        <n v="142"/>
        <n v="25713"/>
        <n v="207600"/>
        <n v="28748"/>
        <n v="29743"/>
        <n v="109884"/>
        <n v="389"/>
        <n v="242"/>
        <n v="69700"/>
        <n v="301336"/>
        <n v="1128"/>
        <n v="17098242"/>
        <n v="61"/>
        <n v="45227"/>
        <n v="1"/>
        <n v="78865"/>
        <n v="92090"/>
        <n v="260"/>
        <n v="13812"/>
        <n v="8870"/>
        <n v="181034"/>
        <n v="180"/>
        <n v="1104"/>
        <n v="1628"/>
        <n v="6"/>
        <n v="357114"/>
        <n v="100210"/>
        <n v="10991"/>
        <n v="9706961"/>
        <n v="54"/>
        <n v="20273"/>
        <n v="236"/>
        <n v="2040"/>
        <n v="338424"/>
        <n v="616"/>
        <n v="261"/>
        <n v="513120"/>
        <n v="36193"/>
        <n v="551695"/>
        <n v="464"/>
        <n v="505992"/>
        <n v="430"/>
        <n v="83871"/>
        <n v="459"/>
        <n v="11586"/>
        <n v="65610"/>
        <n v="572"/>
        <n v="34"/>
        <n v="21041"/>
        <n v="242900"/>
        <n v="5130"/>
        <n v="916445"/>
        <n v="41850"/>
        <n v="78"/>
        <n v="9372610"/>
        <n v="120538"/>
        <n v="30528"/>
        <n v="1393"/>
        <n v="2166086"/>
        <n v="444"/>
        <n v="12173"/>
        <n v="86600"/>
        <n v="17818"/>
        <n v="751"/>
        <n v="300"/>
        <n v="8515767"/>
        <n v="43094"/>
        <n v="2780400"/>
        <n v="13943"/>
        <n v="51100"/>
        <n v="41284"/>
        <n v="214969"/>
        <n v="756102"/>
        <n v="18272"/>
        <n v="710"/>
        <n v="323802"/>
        <n v="9251"/>
        <n v="442"/>
        <n v="151"/>
        <n v="1964375"/>
        <n v="452"/>
        <n v="765"/>
        <n v="1904569"/>
        <n v="38394"/>
        <n v="344"/>
        <n v="91"/>
        <n v="3287590"/>
        <n v="783562"/>
        <n v="103000"/>
        <n v="1141748"/>
        <n v="1648195"/>
        <n v="676578"/>
        <n v="70273"/>
        <n v="549"/>
        <n v="4167"/>
        <n v="331212"/>
        <n v="18575"/>
        <n v="160"/>
        <n v="9984670"/>
        <n v="163610"/>
        <n v="747"/>
        <n v="17364"/>
        <n v="450295"/>
        <n v="83600"/>
        <n v="5765"/>
        <n v="2511"/>
        <n v="264"/>
        <n v="1221037"/>
        <n v="163820"/>
        <n v="702"/>
        <n v="4033"/>
        <n v="603500"/>
        <n v="26"/>
        <n v="21"/>
        <n v="33846"/>
        <n v="1285216"/>
        <n v="7692024"/>
        <n v="468"/>
        <n v="48671"/>
        <n v="2724900"/>
        <n v="446550"/>
        <n v="116"/>
        <n v="147570"/>
        <n v="30355"/>
        <n v="270467"/>
        <n v="181035"/>
        <n v="1759540"/>
        <n v="276841"/>
        <n v="330803"/>
        <n v="406752"/>
        <n v="1098581"/>
        <n v="12"/>
        <n v="309500"/>
        <n v="89342"/>
        <n v="27750"/>
        <n v="316"/>
        <n v="30"/>
        <n v="2586"/>
        <n v="2149690"/>
        <n v="948"/>
        <n v="22966"/>
        <n v="108889"/>
        <n v="75417"/>
        <n v="23200"/>
        <n v="825615"/>
        <n v="130373"/>
        <n v="236800"/>
        <n v="488100"/>
        <n v="342353"/>
        <n v="1564110"/>
        <n v="112492"/>
        <n v="14874"/>
        <n v="619745"/>
        <n v="20770"/>
        <n v="199951"/>
        <n v="1002450"/>
        <n v="447400"/>
        <n v="582000"/>
        <n v="2381741"/>
        <n v="2842"/>
        <n v="117600"/>
        <n v="238391"/>
        <n v="147181"/>
        <n v="1862"/>
        <n v="811"/>
        <n v="266000"/>
        <n v="964"/>
        <n v="881912"/>
        <n v="580367"/>
        <n v="462840"/>
        <n v="238533"/>
        <n v="390757"/>
        <n v="143100"/>
        <n v="267668"/>
        <n v="111369"/>
        <n v="527968"/>
        <n v="36125"/>
        <n v="71740"/>
        <n v="622984"/>
        <n v="438317"/>
        <n v="6220"/>
        <n v="342000"/>
        <n v="28896"/>
        <n v="26338"/>
        <n v="56785"/>
        <n v="12189"/>
        <n v="83534"/>
        <n v="587041"/>
        <n v="923768"/>
        <n v="245857"/>
        <n v="28051"/>
        <n v="322463"/>
        <n v="10689"/>
        <n v="652230"/>
        <n v="1104300"/>
        <n v="272967"/>
        <n v="118484"/>
        <n v="196722"/>
        <n v="475442"/>
        <n v="1030700"/>
        <n v="93028"/>
        <n v="1886068"/>
        <n v="27834"/>
        <n v="112622"/>
        <n v="801590"/>
        <n v="752612"/>
        <n v="945087"/>
        <n v="241550"/>
        <n v="637657"/>
        <n v="1240192"/>
        <n v="1284000"/>
        <n v="1246700"/>
        <n v="374"/>
        <n v="2344858"/>
        <n v="49037"/>
        <n v="185180"/>
        <n v="1267000"/>
        <n v="312679"/>
      </sharedItems>
    </cacheField>
    <cacheField name="Density (per kmÂ²)" numFmtId="0"/>
    <cacheField name="Growth Rate" numFmtId="0"/>
    <cacheField name="Z-scores of Growth Rate" numFmtId="0"/>
    <cacheField name="World Population Percentage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n v="119"/>
    <s v="LBN"/>
    <s v="Lebanon"/>
    <s v="Beirut"/>
    <x v="0"/>
    <x v="0"/>
    <x v="0"/>
    <n v="6398940"/>
    <n v="4995800"/>
    <n v="4320642"/>
    <n v="3593700"/>
    <n v="2963702"/>
    <n v="2381791"/>
    <x v="0"/>
    <n v="525.2334"/>
    <n v="1.009996137"/>
    <n v="0.0229650495091858"/>
    <n v="0.07"/>
  </r>
  <r>
    <n v="213"/>
    <s v="ASM"/>
    <s v="American Samoa"/>
    <s v="Pago Pago"/>
    <x v="1"/>
    <x v="1"/>
    <x v="1"/>
    <n v="51368"/>
    <n v="54849"/>
    <n v="58230"/>
    <n v="47818"/>
    <n v="32886"/>
    <n v="27075"/>
    <x v="1"/>
    <n v="222.4774"/>
    <n v="1.0404"/>
    <n v="2.76370810396048"/>
    <n v="0"/>
  </r>
  <r>
    <n v="108"/>
    <s v="BGR"/>
    <s v="Bulgaria"/>
    <s v="Sofia"/>
    <x v="2"/>
    <x v="2"/>
    <x v="2"/>
    <n v="7309253"/>
    <n v="7592273"/>
    <n v="8097691"/>
    <n v="8767778"/>
    <n v="8980606"/>
    <n v="8582950"/>
    <x v="2"/>
    <n v="61.1654"/>
    <n v="1.0378"/>
    <n v="2.52933223068499"/>
    <n v="0.09"/>
  </r>
  <r>
    <n v="141"/>
    <s v="LTU"/>
    <s v="Lithuania"/>
    <s v="Vilnius"/>
    <x v="2"/>
    <x v="3"/>
    <x v="3"/>
    <n v="2963765"/>
    <n v="3139019"/>
    <n v="3599637"/>
    <n v="3785847"/>
    <n v="3521206"/>
    <n v="3210147"/>
    <x v="3"/>
    <n v="42.1142"/>
    <n v="1.0376"/>
    <n v="2.51130331735611"/>
    <n v="0.03"/>
  </r>
  <r>
    <n v="151"/>
    <s v="LVA"/>
    <s v="Latvia"/>
    <s v="Riga"/>
    <x v="2"/>
    <x v="4"/>
    <x v="4"/>
    <n v="1991955"/>
    <n v="2101530"/>
    <n v="2392530"/>
    <n v="2689391"/>
    <n v="2572037"/>
    <n v="2397414"/>
    <x v="4"/>
    <n v="28.666"/>
    <n v="1.0359"/>
    <n v="2.3580575540606"/>
    <n v="0.02"/>
  </r>
  <r>
    <n v="137"/>
    <s v="BIH"/>
    <s v="Bosnia and Herzegovina"/>
    <s v="Sarajevo"/>
    <x v="2"/>
    <x v="5"/>
    <x v="5"/>
    <n v="3524324"/>
    <n v="3811088"/>
    <n v="4179350"/>
    <n v="4494310"/>
    <n v="4199820"/>
    <n v="3815561"/>
    <x v="5"/>
    <n v="63.1437"/>
    <n v="1.0325"/>
    <n v="2.05156602746957"/>
    <n v="0.04"/>
  </r>
  <r>
    <n v="215"/>
    <s v="MHL"/>
    <s v="Marshall Islands"/>
    <s v="Majuro"/>
    <x v="1"/>
    <x v="6"/>
    <x v="6"/>
    <n v="49410"/>
    <n v="53416"/>
    <n v="54224"/>
    <n v="46047"/>
    <n v="31988"/>
    <n v="23969"/>
    <x v="6"/>
    <n v="229.663"/>
    <n v="1.0319"/>
    <n v="1.99747928748292"/>
    <n v="0"/>
  </r>
  <r>
    <n v="105"/>
    <s v="SRB"/>
    <s v="Serbia"/>
    <s v="Belgrade"/>
    <x v="2"/>
    <x v="7"/>
    <x v="7"/>
    <n v="7519496"/>
    <n v="7653748"/>
    <n v="7935022"/>
    <n v="7987529"/>
    <n v="7777010"/>
    <n v="7193533"/>
    <x v="7"/>
    <n v="81.7257"/>
    <n v="1.0316"/>
    <n v="1.9704359174896"/>
    <n v="0.09"/>
  </r>
  <r>
    <n v="130"/>
    <s v="HRV"/>
    <s v="Croatia"/>
    <s v="Zagreb"/>
    <x v="2"/>
    <x v="8"/>
    <x v="8"/>
    <n v="4254815"/>
    <n v="4368682"/>
    <n v="4548434"/>
    <n v="4873707"/>
    <n v="4680144"/>
    <n v="4492638"/>
    <x v="8"/>
    <n v="71.2153"/>
    <n v="1.0315"/>
    <n v="1.96142146082516"/>
    <n v="0.05"/>
  </r>
  <r>
    <n v="200"/>
    <s v="VIR"/>
    <s v="United States Virgin Islands"/>
    <s v="Charlotte Amalie"/>
    <x v="3"/>
    <x v="9"/>
    <x v="9"/>
    <n v="102803"/>
    <n v="106142"/>
    <n v="108185"/>
    <n v="100685"/>
    <n v="96640"/>
    <n v="63446"/>
    <x v="9"/>
    <n v="286.6427"/>
    <n v="1.0314"/>
    <n v="1.95240700416072"/>
    <n v="0"/>
  </r>
  <r>
    <n v="230"/>
    <s v="MSR"/>
    <s v="Montserrat"/>
    <s v="Brades"/>
    <x v="3"/>
    <x v="10"/>
    <x v="10"/>
    <n v="5059"/>
    <n v="4938"/>
    <n v="5138"/>
    <n v="10805"/>
    <n v="11452"/>
    <n v="11402"/>
    <x v="10"/>
    <n v="43.0392"/>
    <n v="1.0312"/>
    <n v="1.93437809083182"/>
    <n v="0"/>
  </r>
  <r>
    <n v="217"/>
    <s v="MCO"/>
    <s v="Monaco"/>
    <s v="Monaco"/>
    <x v="2"/>
    <x v="11"/>
    <x v="11"/>
    <n v="36760"/>
    <n v="33178"/>
    <n v="32465"/>
    <n v="30329"/>
    <n v="27076"/>
    <n v="24270"/>
    <x v="11"/>
    <n v="18234.5"/>
    <n v="1.0304"/>
    <n v="1.86226243751629"/>
    <n v="0"/>
  </r>
  <r>
    <n v="90"/>
    <s v="GRC"/>
    <s v="Greece"/>
    <s v="Athens"/>
    <x v="2"/>
    <x v="12"/>
    <x v="12"/>
    <n v="10806641"/>
    <n v="11033783"/>
    <n v="11038109"/>
    <n v="10302255"/>
    <n v="9307148"/>
    <n v="8544873"/>
    <x v="12"/>
    <n v="78.68"/>
    <n v="1.03"/>
    <n v="1.82620461085852"/>
    <n v="0.13"/>
  </r>
  <r>
    <n v="11"/>
    <s v="JPN"/>
    <s v="Japan"/>
    <s v="Tokyo"/>
    <x v="0"/>
    <x v="13"/>
    <x v="13"/>
    <n v="127250933"/>
    <n v="128105431"/>
    <n v="126803861"/>
    <n v="123686321"/>
    <n v="117624196"/>
    <n v="105416839"/>
    <x v="13"/>
    <n v="327.9753"/>
    <n v="1.028"/>
    <n v="1.64591547756969"/>
    <n v="1.55"/>
  </r>
  <r>
    <n v="220"/>
    <s v="MAF"/>
    <s v="Saint Martin"/>
    <s v="Marigot"/>
    <x v="3"/>
    <x v="14"/>
    <x v="14"/>
    <n v="35020"/>
    <n v="36458"/>
    <n v="29610"/>
    <n v="28127"/>
    <n v="7776"/>
    <n v="5802"/>
    <x v="14"/>
    <n v="599.8302"/>
    <n v="1.0278"/>
    <n v="1.6278865642408"/>
    <n v="0"/>
  </r>
  <r>
    <n v="226"/>
    <s v="WLF"/>
    <s v="Wallis and Futuna"/>
    <s v="Mata-Utu"/>
    <x v="1"/>
    <x v="15"/>
    <x v="15"/>
    <n v="12182"/>
    <n v="13142"/>
    <n v="14723"/>
    <n v="13454"/>
    <n v="11315"/>
    <n v="9377"/>
    <x v="15"/>
    <n v="81.493"/>
    <n v="1.0274"/>
    <n v="1.59182873758304"/>
    <n v="0"/>
  </r>
  <r>
    <n v="150"/>
    <s v="MKD"/>
    <s v="North Macedonia"/>
    <s v="Skopje"/>
    <x v="2"/>
    <x v="16"/>
    <x v="16"/>
    <n v="2107962"/>
    <n v="2093828"/>
    <n v="2037936"/>
    <n v="2044174"/>
    <n v="1907023"/>
    <n v="1656783"/>
    <x v="16"/>
    <n v="81.4218"/>
    <n v="1.027"/>
    <n v="1.55577091092526"/>
    <n v="0.03"/>
  </r>
  <r>
    <n v="96"/>
    <s v="BLR"/>
    <s v="Belarus"/>
    <s v="Minsk"/>
    <x v="2"/>
    <x v="17"/>
    <x v="17"/>
    <n v="9700609"/>
    <n v="9731427"/>
    <n v="10256483"/>
    <n v="10428525"/>
    <n v="9817257"/>
    <n v="9170786"/>
    <x v="17"/>
    <n v="45.9295"/>
    <n v="1.0267"/>
    <n v="1.52872754093193"/>
    <n v="0.12"/>
  </r>
  <r>
    <n v="138"/>
    <s v="ALB"/>
    <s v="Albania"/>
    <s v="Tirana"/>
    <x v="2"/>
    <x v="18"/>
    <x v="18"/>
    <n v="2882481"/>
    <n v="2913399"/>
    <n v="3182021"/>
    <n v="3295066"/>
    <n v="2941651"/>
    <n v="2324731"/>
    <x v="18"/>
    <n v="98.8702"/>
    <n v="1.0265"/>
    <n v="1.51069862760305"/>
    <n v="0.04"/>
  </r>
  <r>
    <n v="140"/>
    <s v="ARM"/>
    <s v="Armenia"/>
    <s v="Yerevan"/>
    <x v="0"/>
    <x v="19"/>
    <x v="19"/>
    <n v="2878595"/>
    <n v="2946293"/>
    <n v="3168523"/>
    <n v="3556539"/>
    <n v="3135123"/>
    <n v="2534377"/>
    <x v="19"/>
    <n v="93.4831"/>
    <n v="1.0263"/>
    <n v="1.49266971427417"/>
    <n v="0.03"/>
  </r>
  <r>
    <n v="85"/>
    <s v="CUB"/>
    <s v="Cuba"/>
    <s v="Havana"/>
    <x v="3"/>
    <x v="20"/>
    <x v="20"/>
    <n v="11339894"/>
    <n v="11290417"/>
    <n v="11105791"/>
    <n v="10626680"/>
    <n v="9809107"/>
    <n v="8869636"/>
    <x v="20"/>
    <n v="102.0366"/>
    <n v="1.0263"/>
    <n v="1.49266971427417"/>
    <n v="0.14"/>
  </r>
  <r>
    <n v="199"/>
    <s v="VCT"/>
    <s v="Saint Vincent and the Grenadines"/>
    <s v="Kingstown"/>
    <x v="3"/>
    <x v="21"/>
    <x v="21"/>
    <n v="106482"/>
    <n v="109308"/>
    <n v="113813"/>
    <n v="112487"/>
    <n v="107480"/>
    <n v="98459"/>
    <x v="21"/>
    <n v="267.2185"/>
    <n v="1.0261"/>
    <n v="1.47464080094529"/>
    <n v="0"/>
  </r>
  <r>
    <n v="229"/>
    <s v="SPM"/>
    <s v="Saint Pierre and Miquelon"/>
    <s v="Saint-Pierre"/>
    <x v="3"/>
    <x v="22"/>
    <x v="22"/>
    <n v="5978"/>
    <n v="6052"/>
    <n v="6274"/>
    <n v="6324"/>
    <n v="6106"/>
    <n v="5537"/>
    <x v="22"/>
    <n v="24.2231"/>
    <n v="1.0259"/>
    <n v="1.45661188761641"/>
    <n v="0"/>
  </r>
  <r>
    <n v="131"/>
    <s v="GEO"/>
    <s v="Georgia"/>
    <s v="Tbilisi"/>
    <x v="0"/>
    <x v="23"/>
    <x v="23"/>
    <n v="3771132"/>
    <n v="3836831"/>
    <n v="4265172"/>
    <n v="5391636"/>
    <n v="5145843"/>
    <n v="4800426"/>
    <x v="23"/>
    <n v="53.7214"/>
    <n v="1.0259"/>
    <n v="1.45661188761641"/>
    <n v="0.05"/>
  </r>
  <r>
    <n v="25"/>
    <s v="ITA"/>
    <s v="Italy"/>
    <s v="Rome"/>
    <x v="2"/>
    <x v="24"/>
    <x v="24"/>
    <n v="60232906"/>
    <n v="59822450"/>
    <n v="56966397"/>
    <n v="56756561"/>
    <n v="56329482"/>
    <n v="53324036"/>
    <x v="24"/>
    <n v="195.9191"/>
    <n v="1.0257"/>
    <n v="1.43858297428753"/>
    <n v="0.74"/>
  </r>
  <r>
    <n v="180"/>
    <s v="MTQ"/>
    <s v="Martinique"/>
    <s v="Fort-de-France"/>
    <x v="3"/>
    <x v="25"/>
    <x v="25"/>
    <n v="383515"/>
    <n v="392181"/>
    <n v="432543"/>
    <n v="374271"/>
    <n v="333786"/>
    <n v="326428"/>
    <x v="25"/>
    <n v="325.8041"/>
    <n v="1.0257"/>
    <n v="1.43858297428753"/>
    <n v="0"/>
  </r>
  <r>
    <n v="9"/>
    <s v="RUS"/>
    <s v="Russia"/>
    <s v="Moscow"/>
    <x v="2"/>
    <x v="26"/>
    <x v="26"/>
    <n v="144668389"/>
    <n v="143242599"/>
    <n v="146844839"/>
    <n v="148005704"/>
    <n v="138257420"/>
    <n v="130093010"/>
    <x v="26"/>
    <n v="8.4636"/>
    <n v="1.025"/>
    <n v="1.37548177763642"/>
    <n v="1.81"/>
  </r>
  <r>
    <n v="218"/>
    <s v="SMR"/>
    <s v="San Marino"/>
    <s v="San Marino"/>
    <x v="2"/>
    <x v="27"/>
    <x v="27"/>
    <n v="33570"/>
    <n v="31608"/>
    <n v="26823"/>
    <n v="23132"/>
    <n v="21346"/>
    <n v="18169"/>
    <x v="27"/>
    <n v="551.8033"/>
    <n v="1.0248"/>
    <n v="1.35745286430754"/>
    <n v="0"/>
  </r>
  <r>
    <n v="156"/>
    <s v="EST"/>
    <s v="Estonia"/>
    <s v="Tallinn"/>
    <x v="2"/>
    <x v="28"/>
    <x v="28"/>
    <n v="1314657"/>
    <n v="1331535"/>
    <n v="1396877"/>
    <n v="1570674"/>
    <n v="1476983"/>
    <n v="1361999"/>
    <x v="28"/>
    <n v="29.3201"/>
    <n v="1.0247"/>
    <n v="1.3484384076431"/>
    <n v="0.02"/>
  </r>
  <r>
    <n v="234"/>
    <s v="VAT"/>
    <s v="Vatican City"/>
    <s v="Vatican City"/>
    <x v="2"/>
    <x v="29"/>
    <x v="29"/>
    <n v="564"/>
    <n v="596"/>
    <n v="651"/>
    <n v="700"/>
    <n v="733"/>
    <n v="752"/>
    <x v="29"/>
    <n v="510"/>
    <n v="1.0242"/>
    <n v="1.30336612432089"/>
    <n v="0"/>
  </r>
  <r>
    <n v="88"/>
    <s v="CZE"/>
    <s v="Czech Republic"/>
    <s v="Prague"/>
    <x v="2"/>
    <x v="30"/>
    <x v="30"/>
    <n v="10523798"/>
    <n v="10464749"/>
    <n v="10234710"/>
    <n v="10301192"/>
    <n v="10270060"/>
    <n v="9795744"/>
    <x v="30"/>
    <n v="133.0627"/>
    <n v="1.0241"/>
    <n v="1.29435166765645"/>
    <n v="0.13"/>
  </r>
  <r>
    <n v="92"/>
    <s v="PRT"/>
    <s v="Portugal"/>
    <s v="Lisbon"/>
    <x v="2"/>
    <x v="31"/>
    <x v="31"/>
    <n v="10365435"/>
    <n v="10588401"/>
    <n v="10300626"/>
    <n v="10007346"/>
    <n v="9785252"/>
    <n v="8683631"/>
    <x v="31"/>
    <n v="111.5307"/>
    <n v="1.0241"/>
    <n v="1.29435166765645"/>
    <n v="0.13"/>
  </r>
  <r>
    <n v="232"/>
    <s v="NIU"/>
    <s v="Niue"/>
    <s v="Alofi"/>
    <x v="1"/>
    <x v="32"/>
    <x v="32"/>
    <n v="1847"/>
    <n v="1812"/>
    <n v="2074"/>
    <n v="2533"/>
    <n v="3637"/>
    <n v="5185"/>
    <x v="32"/>
    <n v="7.4385"/>
    <n v="1.0239"/>
    <n v="1.27632275432757"/>
    <n v="0"/>
  </r>
  <r>
    <n v="169"/>
    <s v="MNE"/>
    <s v="Montenegro"/>
    <s v="Podgorica"/>
    <x v="2"/>
    <x v="33"/>
    <x v="33"/>
    <n v="633966"/>
    <n v="631044"/>
    <n v="633324"/>
    <n v="621442"/>
    <n v="589324"/>
    <n v="530268"/>
    <x v="33"/>
    <n v="45.4012"/>
    <n v="1.0238"/>
    <n v="1.26730829766313"/>
    <n v="0.01"/>
  </r>
  <r>
    <n v="136"/>
    <s v="PRI"/>
    <s v="Puerto Rico"/>
    <s v="San Juan"/>
    <x v="3"/>
    <x v="34"/>
    <x v="34"/>
    <n v="3497335"/>
    <n v="3717922"/>
    <n v="3827108"/>
    <n v="3543776"/>
    <n v="3214568"/>
    <n v="2737619"/>
    <x v="34"/>
    <n v="366.675"/>
    <n v="1.0236"/>
    <n v="1.24927938433425"/>
    <n v="0.04"/>
  </r>
  <r>
    <n v="133"/>
    <s v="URY"/>
    <s v="Uruguay"/>
    <s v="Montevideo"/>
    <x v="4"/>
    <x v="35"/>
    <x v="35"/>
    <n v="3402818"/>
    <n v="3352651"/>
    <n v="3292224"/>
    <n v="3117012"/>
    <n v="2953750"/>
    <n v="2790265"/>
    <x v="35"/>
    <n v="18.9069"/>
    <n v="1.0234"/>
    <n v="1.23125047100536"/>
    <n v="0.04"/>
  </r>
  <r>
    <n v="198"/>
    <s v="ABW"/>
    <s v="Aruba"/>
    <s v="Oranjestad"/>
    <x v="3"/>
    <x v="36"/>
    <x v="36"/>
    <n v="104257"/>
    <n v="100341"/>
    <n v="89101"/>
    <n v="65712"/>
    <n v="62267"/>
    <n v="59106"/>
    <x v="36"/>
    <n v="591.3611"/>
    <n v="1.0232"/>
    <n v="1.21322155767648"/>
    <n v="0"/>
  </r>
  <r>
    <n v="104"/>
    <s v="HKG"/>
    <s v="Hong Kong"/>
    <s v="Hong Kong"/>
    <x v="0"/>
    <x v="37"/>
    <x v="37"/>
    <n v="7399838"/>
    <n v="7132438"/>
    <n v="6731195"/>
    <n v="5838574"/>
    <n v="4978544"/>
    <n v="3955072"/>
    <x v="37"/>
    <n v="6783.3922"/>
    <n v="1.0231"/>
    <n v="1.20420710101202"/>
    <n v="0.09"/>
  </r>
  <r>
    <n v="178"/>
    <s v="GLP"/>
    <s v="Guadeloupe"/>
    <s v="Basse-Terre"/>
    <x v="3"/>
    <x v="38"/>
    <x v="38"/>
    <n v="399089"/>
    <n v="403072"/>
    <n v="424067"/>
    <n v="391951"/>
    <n v="334234"/>
    <n v="318310"/>
    <x v="38"/>
    <n v="243.0909"/>
    <n v="1.0227"/>
    <n v="1.16814927435426"/>
    <n v="0"/>
  </r>
  <r>
    <n v="219"/>
    <s v="GIB"/>
    <s v="Gibraltar"/>
    <s v="Gibraltar"/>
    <x v="2"/>
    <x v="39"/>
    <x v="39"/>
    <n v="32520"/>
    <n v="31262"/>
    <n v="27741"/>
    <n v="27317"/>
    <n v="28734"/>
    <n v="26685"/>
    <x v="39"/>
    <n v="5441.5"/>
    <n v="1.0224"/>
    <n v="1.14110590436094"/>
    <n v="0"/>
  </r>
  <r>
    <n v="19"/>
    <s v="DEU"/>
    <s v="Germany"/>
    <s v="Berlin"/>
    <x v="2"/>
    <x v="40"/>
    <x v="40"/>
    <n v="82073226"/>
    <n v="81325090"/>
    <n v="81551677"/>
    <n v="79370196"/>
    <n v="77786703"/>
    <n v="78294583"/>
    <x v="40"/>
    <n v="233.4544"/>
    <n v="1.0221"/>
    <n v="1.11406253436761"/>
    <n v="1.05"/>
  </r>
  <r>
    <n v="29"/>
    <s v="KOR"/>
    <s v="South Korea"/>
    <s v="Seoul"/>
    <x v="0"/>
    <x v="41"/>
    <x v="41"/>
    <n v="50994401"/>
    <n v="48813042"/>
    <n v="46788591"/>
    <n v="44120039"/>
    <n v="38170501"/>
    <n v="32601143"/>
    <x v="41"/>
    <n v="517.0722"/>
    <n v="1.022"/>
    <n v="1.10504807770317"/>
    <n v="0.65"/>
  </r>
  <r>
    <n v="139"/>
    <s v="JAM"/>
    <s v="Jamaica"/>
    <s v="Kingston"/>
    <x v="3"/>
    <x v="42"/>
    <x v="42"/>
    <n v="2794445"/>
    <n v="2733896"/>
    <n v="2612205"/>
    <n v="2392030"/>
    <n v="2135546"/>
    <n v="1859091"/>
    <x v="42"/>
    <n v="257.2447"/>
    <n v="1.0218"/>
    <n v="1.08701916437429"/>
    <n v="0.04"/>
  </r>
  <r>
    <n v="1"/>
    <s v="CHN"/>
    <s v="China"/>
    <s v="Beijing"/>
    <x v="0"/>
    <x v="43"/>
    <x v="43"/>
    <n v="1393715448"/>
    <n v="1348191368"/>
    <n v="1264099069"/>
    <n v="1153704252"/>
    <n v="982372466"/>
    <n v="822534450"/>
    <x v="43"/>
    <n v="146.8933"/>
    <n v="1.0217"/>
    <n v="1.07800470770985"/>
    <n v="17.88"/>
  </r>
  <r>
    <n v="206"/>
    <s v="BMU"/>
    <s v="Bermuda"/>
    <s v="Hamilton"/>
    <x v="3"/>
    <x v="44"/>
    <x v="44"/>
    <n v="63144"/>
    <n v="63447"/>
    <n v="61371"/>
    <n v="57470"/>
    <n v="53565"/>
    <n v="52019"/>
    <x v="44"/>
    <n v="1188.5926"/>
    <n v="1.021"/>
    <n v="1.01490351105874"/>
    <n v="0"/>
  </r>
  <r>
    <n v="148"/>
    <s v="SVN"/>
    <s v="Slovenia"/>
    <s v="Ljubljana"/>
    <x v="2"/>
    <x v="45"/>
    <x v="45"/>
    <n v="2080862"/>
    <n v="2057286"/>
    <n v="1984339"/>
    <n v="1986024"/>
    <n v="1901570"/>
    <n v="1741286"/>
    <x v="45"/>
    <n v="104.5649"/>
    <n v="1.0208"/>
    <n v="0.996874597729861"/>
    <n v="0.03"/>
  </r>
  <r>
    <n v="223"/>
    <s v="COK"/>
    <s v="Cook Islands"/>
    <s v="Avarua"/>
    <x v="1"/>
    <x v="46"/>
    <x v="46"/>
    <n v="17695"/>
    <n v="17212"/>
    <n v="15897"/>
    <n v="17123"/>
    <n v="17651"/>
    <n v="20470"/>
    <x v="46"/>
    <n v="72.0805"/>
    <n v="1.0204"/>
    <n v="0.960816771072097"/>
    <n v="0"/>
  </r>
  <r>
    <n v="157"/>
    <s v="MUS"/>
    <s v="Mauritius"/>
    <s v="Port Louis"/>
    <x v="5"/>
    <x v="47"/>
    <x v="47"/>
    <n v="1293153"/>
    <n v="1283330"/>
    <n v="1215930"/>
    <n v="1090290"/>
    <n v="954865"/>
    <n v="830115"/>
    <x v="47"/>
    <n v="636.9946"/>
    <n v="1.0204"/>
    <n v="0.960816771072097"/>
    <n v="0.02"/>
  </r>
  <r>
    <n v="118"/>
    <s v="FIN"/>
    <s v="Finland"/>
    <s v="Helsinki"/>
    <x v="2"/>
    <x v="48"/>
    <x v="48"/>
    <n v="5479461"/>
    <n v="5363271"/>
    <n v="5176209"/>
    <n v="4986545"/>
    <n v="4779418"/>
    <n v="4606621"/>
    <x v="48"/>
    <n v="16.3722"/>
    <n v="1.0196"/>
    <n v="0.88870111775657"/>
    <n v="0.07"/>
  </r>
  <r>
    <n v="190"/>
    <s v="LCA"/>
    <s v="Saint Lucia"/>
    <s v="Castries"/>
    <x v="3"/>
    <x v="49"/>
    <x v="49"/>
    <n v="175623"/>
    <n v="170935"/>
    <n v="159500"/>
    <n v="142301"/>
    <n v="121633"/>
    <n v="103090"/>
    <x v="49"/>
    <n v="291.9756"/>
    <n v="1.0194"/>
    <n v="0.870672204427688"/>
    <n v="0"/>
  </r>
  <r>
    <n v="211"/>
    <s v="KNA"/>
    <s v="Saint Kitts and Nevis"/>
    <s v="Basseterre"/>
    <x v="3"/>
    <x v="50"/>
    <x v="50"/>
    <n v="47790"/>
    <n v="47403"/>
    <n v="45461"/>
    <n v="40636"/>
    <n v="43097"/>
    <n v="44968"/>
    <x v="50"/>
    <n v="182.5939"/>
    <n v="1.0193"/>
    <n v="0.861657747763247"/>
    <n v="0"/>
  </r>
  <r>
    <n v="20"/>
    <s v="THA"/>
    <s v="Thailand"/>
    <s v="Bangkok"/>
    <x v="0"/>
    <x v="51"/>
    <x v="51"/>
    <n v="70294397"/>
    <n v="68270489"/>
    <n v="63066603"/>
    <n v="55228410"/>
    <n v="45737753"/>
    <n v="35791728"/>
    <x v="51"/>
    <n v="139.7276"/>
    <n v="1.0192"/>
    <n v="0.852643291098806"/>
    <n v="0.9"/>
  </r>
  <r>
    <n v="57"/>
    <s v="TWN"/>
    <s v="Taiwan"/>
    <s v="Taipei"/>
    <x v="0"/>
    <x v="52"/>
    <x v="52"/>
    <n v="23512136"/>
    <n v="23083083"/>
    <n v="22194731"/>
    <n v="20586174"/>
    <n v="18100281"/>
    <n v="14957870"/>
    <x v="52"/>
    <n v="660.1662"/>
    <n v="1.0191"/>
    <n v="0.843628834434345"/>
    <n v="0.3"/>
  </r>
  <r>
    <n v="23"/>
    <s v="FRA"/>
    <s v="France"/>
    <s v="Paris"/>
    <x v="2"/>
    <x v="53"/>
    <x v="53"/>
    <n v="63809769"/>
    <n v="62444567"/>
    <n v="58665453"/>
    <n v="56412897"/>
    <n v="53713830"/>
    <n v="50523586"/>
    <x v="53"/>
    <n v="117.1419"/>
    <n v="1.0184"/>
    <n v="0.780527637783259"/>
    <n v="0.81"/>
  </r>
  <r>
    <n v="210"/>
    <s v="NFK"/>
    <s v="Northern Mariana Islands"/>
    <s v="Saipan"/>
    <x v="1"/>
    <x v="54"/>
    <x v="54"/>
    <n v="51514"/>
    <n v="54087"/>
    <n v="80338"/>
    <n v="48002"/>
    <n v="17613"/>
    <n v="10143"/>
    <x v="54"/>
    <n v="106.7909"/>
    <n v="1.0184"/>
    <n v="0.780527637783259"/>
    <n v="0"/>
  </r>
  <r>
    <n v="30"/>
    <s v="ESP"/>
    <s v="Spain"/>
    <s v="Madrid"/>
    <x v="2"/>
    <x v="55"/>
    <x v="55"/>
    <n v="46431342"/>
    <n v="46572772"/>
    <n v="40741651"/>
    <n v="38889889"/>
    <n v="37491666"/>
    <n v="33792617"/>
    <x v="55"/>
    <n v="93.9909"/>
    <n v="1.0183"/>
    <n v="0.771513181118818"/>
    <n v="0.6"/>
  </r>
  <r>
    <n v="186"/>
    <s v="BRB"/>
    <s v="Barbados"/>
    <s v="Bridgetown"/>
    <x v="3"/>
    <x v="56"/>
    <x v="56"/>
    <n v="278083"/>
    <n v="274711"/>
    <n v="264657"/>
    <n v="258868"/>
    <n v="253575"/>
    <n v="241397"/>
    <x v="56"/>
    <n v="654.9651"/>
    <n v="1.0176"/>
    <n v="0.708411984467732"/>
    <n v="0"/>
  </r>
  <r>
    <n v="99"/>
    <s v="AUT"/>
    <s v="Austria"/>
    <s v="Vienna"/>
    <x v="2"/>
    <x v="57"/>
    <x v="57"/>
    <n v="8642421"/>
    <n v="8362829"/>
    <n v="8010428"/>
    <n v="7678729"/>
    <n v="7547561"/>
    <n v="7465301"/>
    <x v="57"/>
    <n v="106.5877"/>
    <n v="1.0171"/>
    <n v="0.663339701145507"/>
    <n v="0.11"/>
  </r>
  <r>
    <n v="222"/>
    <s v="PLW"/>
    <s v="Palau"/>
    <s v="Ngerulmud"/>
    <x v="1"/>
    <x v="58"/>
    <x v="58"/>
    <n v="17794"/>
    <n v="18540"/>
    <n v="19726"/>
    <n v="15293"/>
    <n v="12252"/>
    <n v="11366"/>
    <x v="58"/>
    <n v="39.3355"/>
    <n v="1.0171"/>
    <n v="0.663339701145507"/>
    <n v="0"/>
  </r>
  <r>
    <n v="143"/>
    <s v="QAT"/>
    <s v="Qatar"/>
    <s v="Doha"/>
    <x v="0"/>
    <x v="59"/>
    <x v="59"/>
    <n v="2414573"/>
    <n v="1713504"/>
    <n v="645937"/>
    <n v="441675"/>
    <n v="277450"/>
    <n v="118007"/>
    <x v="59"/>
    <n v="232.6189"/>
    <n v="1.0165"/>
    <n v="0.609252961158862"/>
    <n v="0.03"/>
  </r>
  <r>
    <n v="61"/>
    <s v="LKA"/>
    <s v="Sri Lanka"/>
    <s v="Colombo"/>
    <x v="0"/>
    <x v="60"/>
    <x v="60"/>
    <n v="21336697"/>
    <n v="20668557"/>
    <n v="18776371"/>
    <n v="17204094"/>
    <n v="14943645"/>
    <n v="12388769"/>
    <x v="60"/>
    <n v="332.7563"/>
    <n v="1.0164"/>
    <n v="0.600238504494421"/>
    <n v="0.27"/>
  </r>
  <r>
    <n v="202"/>
    <s v="IMN"/>
    <s v="Isle of Man"/>
    <s v="Douglas"/>
    <x v="2"/>
    <x v="61"/>
    <x v="61"/>
    <n v="83593"/>
    <n v="83828"/>
    <n v="75562"/>
    <n v="68865"/>
    <n v="64022"/>
    <n v="55298"/>
    <x v="61"/>
    <n v="147.7605"/>
    <n v="1.0162"/>
    <n v="0.582209591165539"/>
    <n v="0"/>
  </r>
  <r>
    <n v="214"/>
    <s v="SXM"/>
    <s v="Sint Maarten"/>
    <s v="Philipsburg"/>
    <x v="3"/>
    <x v="62"/>
    <x v="62"/>
    <n v="40205"/>
    <n v="33034"/>
    <n v="30489"/>
    <n v="27845"/>
    <n v="12243"/>
    <n v="6260"/>
    <x v="62"/>
    <n v="1299.2647"/>
    <n v="1.016"/>
    <n v="0.564180677836657"/>
    <n v="0"/>
  </r>
  <r>
    <n v="112"/>
    <s v="SLV"/>
    <s v="El Salvador"/>
    <s v="San Salvador"/>
    <x v="3"/>
    <x v="63"/>
    <x v="63"/>
    <n v="6231066"/>
    <n v="6114034"/>
    <n v="5958482"/>
    <n v="5367179"/>
    <n v="4508992"/>
    <n v="3619090"/>
    <x v="63"/>
    <n v="301.145"/>
    <n v="1.0158"/>
    <n v="0.546151764507775"/>
    <n v="0.08"/>
  </r>
  <r>
    <n v="21"/>
    <s v="GBR"/>
    <s v="United Kingdom"/>
    <s v="London"/>
    <x v="2"/>
    <x v="64"/>
    <x v="64"/>
    <n v="65224364"/>
    <n v="62760039"/>
    <n v="58850043"/>
    <n v="57210442"/>
    <n v="56326328"/>
    <n v="55650166"/>
    <x v="64"/>
    <n v="277.9289"/>
    <n v="1.0158"/>
    <n v="0.546151764507775"/>
    <n v="0.85"/>
  </r>
  <r>
    <n v="153"/>
    <s v="TTO"/>
    <s v="Trinidad and Tobago"/>
    <s v="Port-of-Spain"/>
    <x v="3"/>
    <x v="65"/>
    <x v="65"/>
    <n v="1460177"/>
    <n v="1410296"/>
    <n v="1332203"/>
    <n v="1266518"/>
    <n v="1127852"/>
    <n v="988890"/>
    <x v="65"/>
    <n v="298.4491"/>
    <n v="1.0155"/>
    <n v="0.519108394514452"/>
    <n v="0.02"/>
  </r>
  <r>
    <n v="51"/>
    <s v="VEN"/>
    <s v="Venezuela"/>
    <s v="Caracas"/>
    <x v="4"/>
    <x v="66"/>
    <x v="66"/>
    <n v="30529716"/>
    <n v="28715022"/>
    <n v="24427729"/>
    <n v="19750579"/>
    <n v="15210443"/>
    <n v="11355475"/>
    <x v="66"/>
    <n v="30.882"/>
    <n v="1.0154"/>
    <n v="0.510093937850012"/>
    <n v="0.35"/>
  </r>
  <r>
    <n v="71"/>
    <s v="NLD"/>
    <s v="Netherlands"/>
    <s v="Amsterdam"/>
    <x v="2"/>
    <x v="67"/>
    <x v="67"/>
    <n v="17041107"/>
    <n v="16617116"/>
    <n v="15899135"/>
    <n v="14944548"/>
    <n v="14130387"/>
    <n v="13037686"/>
    <x v="67"/>
    <n v="419.6897"/>
    <n v="1.0153"/>
    <n v="0.501079481185571"/>
    <n v="0.22"/>
  </r>
  <r>
    <n v="207"/>
    <s v="GGY"/>
    <s v="Guernsey"/>
    <s v="Saint Peter Port"/>
    <x v="2"/>
    <x v="68"/>
    <x v="68"/>
    <n v="61629"/>
    <n v="60782"/>
    <n v="59114"/>
    <n v="57727"/>
    <n v="52860"/>
    <n v="52656"/>
    <x v="68"/>
    <n v="811.5513"/>
    <n v="1.0151"/>
    <n v="0.483050567856669"/>
    <n v="0"/>
  </r>
  <r>
    <n v="3"/>
    <s v="USA"/>
    <s v="United States"/>
    <s v="Washington, D.C."/>
    <x v="3"/>
    <x v="69"/>
    <x v="69"/>
    <n v="324607776"/>
    <n v="311182845"/>
    <n v="282398554"/>
    <n v="248083732"/>
    <n v="223140018"/>
    <n v="200328340"/>
    <x v="69"/>
    <n v="36.0935"/>
    <n v="1.015"/>
    <n v="0.474036111192228"/>
    <n v="4.24"/>
  </r>
  <r>
    <n v="56"/>
    <s v="PRK"/>
    <s v="North Korea"/>
    <s v="Pyongyang"/>
    <x v="0"/>
    <x v="70"/>
    <x v="70"/>
    <n v="25258015"/>
    <n v="24686435"/>
    <n v="23367059"/>
    <n v="20799523"/>
    <n v="17973650"/>
    <n v="14996879"/>
    <x v="70"/>
    <n v="216.2755"/>
    <n v="1.0147"/>
    <n v="0.446992741198905"/>
    <n v="0.33"/>
  </r>
  <r>
    <n v="81"/>
    <s v="BEL"/>
    <s v="Belgium"/>
    <s v="Brussels"/>
    <x v="2"/>
    <x v="71"/>
    <x v="71"/>
    <n v="11248303"/>
    <n v="10877947"/>
    <n v="10264343"/>
    <n v="9959560"/>
    <n v="9828986"/>
    <n v="9629376"/>
    <x v="71"/>
    <n v="381.8111"/>
    <n v="1.0146"/>
    <n v="0.437978284534464"/>
    <n v="0.15"/>
  </r>
  <r>
    <n v="209"/>
    <s v="FRO"/>
    <s v="Faroe Islands"/>
    <s v="TÃ³rshavn"/>
    <x v="2"/>
    <x v="72"/>
    <x v="72"/>
    <n v="48816"/>
    <n v="48410"/>
    <n v="45660"/>
    <n v="47479"/>
    <n v="43054"/>
    <n v="38416"/>
    <x v="72"/>
    <n v="38.112"/>
    <n v="1.0143"/>
    <n v="0.410934914541142"/>
    <n v="0"/>
  </r>
  <r>
    <n v="208"/>
    <s v="GRL"/>
    <s v="Greenland"/>
    <s v="Nuuk"/>
    <x v="3"/>
    <x v="73"/>
    <x v="73"/>
    <n v="55895"/>
    <n v="56351"/>
    <n v="56184"/>
    <n v="55599"/>
    <n v="50106"/>
    <n v="45434"/>
    <x v="73"/>
    <n v="0.0261"/>
    <n v="1.0141"/>
    <n v="0.39290600121226"/>
    <n v="0"/>
  </r>
  <r>
    <n v="189"/>
    <s v="CUW"/>
    <s v="Curacao"/>
    <s v="Willemstad"/>
    <x v="3"/>
    <x v="74"/>
    <x v="74"/>
    <n v="169572"/>
    <n v="159380"/>
    <n v="141424"/>
    <n v="155446"/>
    <n v="156851"/>
    <n v="150385"/>
    <x v="74"/>
    <n v="430.5473"/>
    <n v="1.014"/>
    <n v="0.383891544547819"/>
    <n v="0"/>
  </r>
  <r>
    <n v="231"/>
    <s v="FLK"/>
    <s v="Falkland Islands"/>
    <s v="Stanley"/>
    <x v="4"/>
    <x v="75"/>
    <x v="75"/>
    <n v="3408"/>
    <n v="3187"/>
    <n v="3080"/>
    <n v="2332"/>
    <n v="2240"/>
    <n v="2274"/>
    <x v="75"/>
    <n v="0.3105"/>
    <n v="1.0138"/>
    <n v="0.365862631218937"/>
    <n v="0"/>
  </r>
  <r>
    <n v="91"/>
    <s v="AZE"/>
    <s v="Azerbaijan"/>
    <s v="Baku"/>
    <x v="0"/>
    <x v="76"/>
    <x v="76"/>
    <n v="9863480"/>
    <n v="9237202"/>
    <n v="8190337"/>
    <n v="7427836"/>
    <n v="6383060"/>
    <n v="5425317"/>
    <x v="76"/>
    <n v="119.6082"/>
    <n v="1.0134"/>
    <n v="0.329804804561173"/>
    <n v="0.13"/>
  </r>
  <r>
    <n v="129"/>
    <s v="KWT"/>
    <s v="Kuwait"/>
    <s v="Kuwait City"/>
    <x v="0"/>
    <x v="77"/>
    <x v="77"/>
    <n v="3908743"/>
    <n v="2943356"/>
    <n v="1934901"/>
    <n v="1674938"/>
    <n v="1493870"/>
    <n v="802786"/>
    <x v="77"/>
    <n v="239.5821"/>
    <n v="1.0132"/>
    <n v="0.311775891232292"/>
    <n v="0.05"/>
  </r>
  <r>
    <n v="204"/>
    <s v="DMA"/>
    <s v="Dominica"/>
    <s v="Roseau"/>
    <x v="3"/>
    <x v="78"/>
    <x v="78"/>
    <n v="70007"/>
    <n v="68755"/>
    <n v="68346"/>
    <n v="69481"/>
    <n v="72978"/>
    <n v="68895"/>
    <x v="78"/>
    <n v="96.8535"/>
    <n v="1.0131"/>
    <n v="0.302761434567831"/>
    <n v="0"/>
  </r>
  <r>
    <n v="174"/>
    <s v="MDV"/>
    <s v="Maldives"/>
    <s v="MalÃ©"/>
    <x v="0"/>
    <x v="79"/>
    <x v="79"/>
    <n v="435582"/>
    <n v="361575"/>
    <n v="282507"/>
    <n v="224957"/>
    <n v="164887"/>
    <n v="123243"/>
    <x v="79"/>
    <n v="1745.9567"/>
    <n v="1.0131"/>
    <n v="0.302761434567831"/>
    <n v="0.01"/>
  </r>
  <r>
    <n v="7"/>
    <s v="BRA"/>
    <s v="Brazil"/>
    <s v="Brasilia"/>
    <x v="4"/>
    <x v="80"/>
    <x v="80"/>
    <n v="205188205"/>
    <n v="196353492"/>
    <n v="175873720"/>
    <n v="150706446"/>
    <n v="122288383"/>
    <n v="96369875"/>
    <x v="80"/>
    <n v="25.2841"/>
    <n v="1.0129"/>
    <n v="0.284732521238949"/>
    <n v="2.7"/>
  </r>
  <r>
    <n v="115"/>
    <s v="DNK"/>
    <s v="Denmark"/>
    <s v="Copenhagen"/>
    <x v="2"/>
    <x v="81"/>
    <x v="81"/>
    <n v="5677796"/>
    <n v="5550849"/>
    <n v="5340655"/>
    <n v="5144623"/>
    <n v="5125392"/>
    <n v="4922963"/>
    <x v="81"/>
    <n v="136.4984"/>
    <n v="1.0128"/>
    <n v="0.275718064574508"/>
    <n v="0.07"/>
  </r>
  <r>
    <n v="33"/>
    <s v="ARG"/>
    <s v="Argentina"/>
    <s v="Buenos Aires"/>
    <x v="4"/>
    <x v="82"/>
    <x v="82"/>
    <n v="43257065"/>
    <n v="41100123"/>
    <n v="37070774"/>
    <n v="32637657"/>
    <n v="28024803"/>
    <n v="23842803"/>
    <x v="82"/>
    <n v="16.3683"/>
    <n v="1.0125"/>
    <n v="0.248674694581185"/>
    <n v="0.57"/>
  </r>
  <r>
    <n v="176"/>
    <s v="BHS"/>
    <s v="Bahamas"/>
    <s v="Nassau"/>
    <x v="3"/>
    <x v="83"/>
    <x v="83"/>
    <n v="392697"/>
    <n v="373272"/>
    <n v="325014"/>
    <n v="270679"/>
    <n v="223752"/>
    <n v="179129"/>
    <x v="83"/>
    <n v="29.4043"/>
    <n v="1.0125"/>
    <n v="0.248674694581185"/>
    <n v="0.01"/>
  </r>
  <r>
    <n v="124"/>
    <s v="CRI"/>
    <s v="Costa Rica"/>
    <s v="San JosÃ©"/>
    <x v="3"/>
    <x v="84"/>
    <x v="84"/>
    <n v="4895242"/>
    <n v="4622252"/>
    <n v="3979193"/>
    <n v="3158253"/>
    <n v="2414303"/>
    <n v="1855697"/>
    <x v="84"/>
    <n v="101.3861"/>
    <n v="1.0124"/>
    <n v="0.239660237916744"/>
    <n v="0.06"/>
  </r>
  <r>
    <n v="101"/>
    <s v="CHE"/>
    <s v="Switzerland"/>
    <s v="Bern"/>
    <x v="2"/>
    <x v="85"/>
    <x v="85"/>
    <n v="8281732"/>
    <n v="7822435"/>
    <n v="7182059"/>
    <n v="6711693"/>
    <n v="6319113"/>
    <n v="6181227"/>
    <x v="85"/>
    <n v="211.7157"/>
    <n v="1.0123"/>
    <n v="0.230645781252303"/>
    <n v="0.11"/>
  </r>
  <r>
    <n v="164"/>
    <s v="GUY"/>
    <s v="Guyana"/>
    <s v="Georgetown"/>
    <x v="4"/>
    <x v="86"/>
    <x v="86"/>
    <n v="755031"/>
    <n v="747932"/>
    <n v="759051"/>
    <n v="747116"/>
    <n v="778176"/>
    <n v="705261"/>
    <x v="86"/>
    <n v="3.7621"/>
    <n v="1.0123"/>
    <n v="0.230645781252303"/>
    <n v="0.01"/>
  </r>
  <r>
    <n v="65"/>
    <s v="CHL"/>
    <s v="Chile"/>
    <s v="Santiago"/>
    <x v="4"/>
    <x v="87"/>
    <x v="87"/>
    <n v="17870124"/>
    <n v="17004162"/>
    <n v="15351799"/>
    <n v="13342868"/>
    <n v="11469828"/>
    <n v="9820481"/>
    <x v="87"/>
    <n v="25.9274"/>
    <n v="1.012"/>
    <n v="0.203602411258981"/>
    <n v="0.25"/>
  </r>
  <r>
    <n v="162"/>
    <s v="FJI"/>
    <s v="Fiji"/>
    <s v="Suva"/>
    <x v="1"/>
    <x v="88"/>
    <x v="88"/>
    <n v="917200"/>
    <n v="905169"/>
    <n v="832509"/>
    <n v="780430"/>
    <n v="644582"/>
    <n v="527634"/>
    <x v="88"/>
    <n v="50.8847"/>
    <n v="1.012"/>
    <n v="0.203602411258981"/>
    <n v="0.01"/>
  </r>
  <r>
    <n v="113"/>
    <s v="SGP"/>
    <s v="Singapore"/>
    <s v="Singapore"/>
    <x v="0"/>
    <x v="89"/>
    <x v="89"/>
    <n v="5650018"/>
    <n v="5163590"/>
    <n v="4053602"/>
    <n v="3022209"/>
    <n v="2400729"/>
    <n v="2061831"/>
    <x v="89"/>
    <n v="8416.4634"/>
    <n v="1.0119"/>
    <n v="0.19458795459454"/>
    <n v="0.07"/>
  </r>
  <r>
    <n v="120"/>
    <s v="NOR"/>
    <s v="Norway"/>
    <s v="Oslo"/>
    <x v="2"/>
    <x v="90"/>
    <x v="90"/>
    <n v="5190356"/>
    <n v="4889741"/>
    <n v="4491202"/>
    <n v="4241636"/>
    <n v="4085776"/>
    <n v="3875546"/>
    <x v="90"/>
    <n v="16.7828"/>
    <n v="1.0115"/>
    <n v="0.158530127936776"/>
    <n v="0.07"/>
  </r>
  <r>
    <n v="158"/>
    <s v="CYP"/>
    <s v="Cyprus"/>
    <s v="Nicosia"/>
    <x v="2"/>
    <x v="91"/>
    <x v="91"/>
    <n v="1187280"/>
    <n v="1129686"/>
    <n v="948237"/>
    <n v="788500"/>
    <n v="679327"/>
    <n v="640804"/>
    <x v="91"/>
    <n v="135.2814"/>
    <n v="1.0114"/>
    <n v="0.149515671272335"/>
    <n v="0.02"/>
  </r>
  <r>
    <n v="201"/>
    <s v="ATG"/>
    <s v="Antigua and Barbuda"/>
    <s v="Saint Johnâ€™s"/>
    <x v="3"/>
    <x v="92"/>
    <x v="92"/>
    <n v="89941"/>
    <n v="85695"/>
    <n v="75055"/>
    <n v="63328"/>
    <n v="64888"/>
    <n v="64516"/>
    <x v="92"/>
    <n v="212.1335"/>
    <n v="1.0114"/>
    <n v="0.149515671272335"/>
    <n v="0"/>
  </r>
  <r>
    <n v="221"/>
    <s v="VGB"/>
    <s v="British Virgin Islands"/>
    <s v="Road Town"/>
    <x v="3"/>
    <x v="93"/>
    <x v="93"/>
    <n v="29366"/>
    <n v="27556"/>
    <n v="20104"/>
    <n v="15617"/>
    <n v="11109"/>
    <n v="9581"/>
    <x v="93"/>
    <n v="207.3179"/>
    <n v="1.0109"/>
    <n v="0.104443387950111"/>
    <n v="0"/>
  </r>
  <r>
    <n v="10"/>
    <s v="MEX"/>
    <s v="Mexico"/>
    <s v="Mexico City"/>
    <x v="3"/>
    <x v="94"/>
    <x v="94"/>
    <n v="120149897"/>
    <n v="112532401"/>
    <n v="97873442"/>
    <n v="81720428"/>
    <n v="67705186"/>
    <n v="50289306"/>
    <x v="94"/>
    <n v="64.9082"/>
    <n v="1.0108"/>
    <n v="0.0954289312856698"/>
    <n v="1.6"/>
  </r>
  <r>
    <n v="196"/>
    <s v="SYC"/>
    <s v="Seychelles"/>
    <s v="Victoria"/>
    <x v="5"/>
    <x v="95"/>
    <x v="95"/>
    <n v="99240"/>
    <n v="92409"/>
    <n v="80060"/>
    <n v="71057"/>
    <n v="65290"/>
    <n v="54379"/>
    <x v="95"/>
    <n v="236.9867"/>
    <n v="1.0108"/>
    <n v="0.0954289312856698"/>
    <n v="0"/>
  </r>
  <r>
    <n v="154"/>
    <s v="BHR"/>
    <s v="Bahrain"/>
    <s v="Manama"/>
    <x v="0"/>
    <x v="96"/>
    <x v="96"/>
    <n v="1362142"/>
    <n v="1213645"/>
    <n v="711442"/>
    <n v="517418"/>
    <n v="362595"/>
    <n v="222555"/>
    <x v="96"/>
    <n v="1924.4876"/>
    <n v="1.0108"/>
    <n v="0.0954289312856698"/>
    <n v="0.02"/>
  </r>
  <r>
    <n v="4"/>
    <s v="IDN"/>
    <s v="Indonesia"/>
    <s v="Jakarta"/>
    <x v="0"/>
    <x v="97"/>
    <x v="97"/>
    <n v="259091970"/>
    <n v="244016173"/>
    <n v="214072421"/>
    <n v="182159874"/>
    <n v="148177096"/>
    <n v="115228394"/>
    <x v="97"/>
    <n v="144.6529"/>
    <n v="1.0107"/>
    <n v="0.0864144746212289"/>
    <n v="3.45"/>
  </r>
  <r>
    <n v="165"/>
    <s v="BTN"/>
    <s v="Bhutan"/>
    <s v="Thimphu"/>
    <x v="0"/>
    <x v="98"/>
    <x v="98"/>
    <n v="743274"/>
    <n v="705516"/>
    <n v="587207"/>
    <n v="558442"/>
    <n v="415257"/>
    <n v="298894"/>
    <x v="98"/>
    <n v="20.3796"/>
    <n v="1.0106"/>
    <n v="0.077400017956788"/>
    <n v="0.01"/>
  </r>
  <r>
    <n v="193"/>
    <s v="GRD"/>
    <s v="Grenada"/>
    <s v="Saint George's"/>
    <x v="3"/>
    <x v="99"/>
    <x v="99"/>
    <n v="118980"/>
    <n v="114039"/>
    <n v="107432"/>
    <n v="99047"/>
    <n v="94838"/>
    <n v="98794"/>
    <x v="99"/>
    <n v="364.6453"/>
    <n v="1.0105"/>
    <n v="0.0683855612923471"/>
    <n v="0"/>
  </r>
  <r>
    <n v="224"/>
    <s v="AIA"/>
    <s v="Anguilla"/>
    <s v="The Valley"/>
    <x v="3"/>
    <x v="100"/>
    <x v="100"/>
    <n v="14525"/>
    <n v="13172"/>
    <n v="11047"/>
    <n v="8316"/>
    <n v="6560"/>
    <n v="6283"/>
    <x v="100"/>
    <n v="174.2527"/>
    <n v="1.0103"/>
    <n v="0.0503566479634653"/>
    <n v="0"/>
  </r>
  <r>
    <n v="2"/>
    <s v="IND"/>
    <s v="India"/>
    <s v="New Delhi"/>
    <x v="0"/>
    <x v="101"/>
    <x v="101"/>
    <n v="1322866505"/>
    <n v="1240613620"/>
    <n v="1059633675"/>
    <n v="870452165"/>
    <n v="696828385"/>
    <n v="557501301"/>
    <x v="101"/>
    <n v="431.0675"/>
    <n v="1.01"/>
    <n v="0.0233132779701426"/>
    <n v="17.77"/>
  </r>
  <r>
    <n v="18"/>
    <s v="TUR"/>
    <s v="Turkey"/>
    <s v="Ankara"/>
    <x v="0"/>
    <x v="102"/>
    <x v="102"/>
    <n v="79646178"/>
    <n v="73195345"/>
    <n v="64113547"/>
    <n v="54324142"/>
    <n v="44089069"/>
    <n v="35540990"/>
    <x v="102"/>
    <n v="108.9145"/>
    <n v="1.01"/>
    <n v="0.0233132779701426"/>
    <n v="1.07"/>
  </r>
  <r>
    <n v="179"/>
    <s v="ISL"/>
    <s v="Iceland"/>
    <s v="ReykjavÃ­k"/>
    <x v="2"/>
    <x v="103"/>
    <x v="103"/>
    <n v="331060"/>
    <n v="318333"/>
    <n v="281462"/>
    <n v="255019"/>
    <n v="228263"/>
    <n v="204468"/>
    <x v="103"/>
    <n v="3.6204"/>
    <n v="1.0099"/>
    <n v="0.0142988213057017"/>
    <n v="0"/>
  </r>
  <r>
    <n v="28"/>
    <s v="COL"/>
    <s v="Colombia"/>
    <s v="Bogota"/>
    <x v="4"/>
    <x v="104"/>
    <x v="104"/>
    <n v="47119728"/>
    <n v="44816108"/>
    <n v="39215135"/>
    <n v="32601393"/>
    <n v="26176195"/>
    <n v="20905254"/>
    <x v="104"/>
    <n v="45.4339"/>
    <n v="1.0099"/>
    <n v="0.0142988213057017"/>
    <n v="0.65"/>
  </r>
  <r>
    <n v="17"/>
    <s v="IRN"/>
    <s v="Iran"/>
    <s v="Tehran"/>
    <x v="0"/>
    <x v="105"/>
    <x v="105"/>
    <n v="81790841"/>
    <n v="75373855"/>
    <n v="65544383"/>
    <n v="55793629"/>
    <n v="38520664"/>
    <n v="28449705"/>
    <x v="105"/>
    <n v="53.7258"/>
    <n v="1.0098"/>
    <n v="0.00528436464126077"/>
    <n v="1.11"/>
  </r>
  <r>
    <n v="26"/>
    <s v="MMR"/>
    <s v="Myanmar"/>
    <s v="Nay Pyi Taw"/>
    <x v="0"/>
    <x v="106"/>
    <x v="106"/>
    <n v="51483949"/>
    <n v="49390988"/>
    <n v="45538332"/>
    <n v="40099553"/>
    <n v="33465781"/>
    <n v="27284112"/>
    <x v="106"/>
    <n v="80.0784"/>
    <n v="1.0096"/>
    <n v="-0.012744548687621"/>
    <n v="0.68"/>
  </r>
  <r>
    <n v="125"/>
    <s v="IRL"/>
    <s v="Ireland"/>
    <s v="Dublin"/>
    <x v="2"/>
    <x v="107"/>
    <x v="107"/>
    <n v="4665760"/>
    <n v="4524585"/>
    <n v="3768950"/>
    <n v="3485374"/>
    <n v="3391387"/>
    <n v="2937637"/>
    <x v="107"/>
    <n v="71.4799"/>
    <n v="1.0091"/>
    <n v="-0.0578168320098256"/>
    <n v="0.06"/>
  </r>
  <r>
    <n v="191"/>
    <s v="GUM"/>
    <s v="Guam"/>
    <s v="HagÃ¥tÃ±a"/>
    <x v="1"/>
    <x v="108"/>
    <x v="108"/>
    <n v="167978"/>
    <n v="164905"/>
    <n v="160188"/>
    <n v="138263"/>
    <n v="110286"/>
    <n v="88300"/>
    <x v="108"/>
    <n v="312.8852"/>
    <n v="1.0089"/>
    <n v="-0.0758457453387274"/>
    <n v="0"/>
  </r>
  <r>
    <n v="183"/>
    <s v="PYF"/>
    <s v="French Polynesia"/>
    <s v="Papeete"/>
    <x v="1"/>
    <x v="109"/>
    <x v="109"/>
    <n v="291787"/>
    <n v="283788"/>
    <n v="250927"/>
    <n v="211089"/>
    <n v="163591"/>
    <n v="117891"/>
    <x v="109"/>
    <n v="73.5011"/>
    <n v="1.0084"/>
    <n v="-0.120918028660932"/>
    <n v="0"/>
  </r>
  <r>
    <n v="16"/>
    <s v="VNM"/>
    <s v="Vietnam"/>
    <s v="Hanoi"/>
    <x v="0"/>
    <x v="110"/>
    <x v="110"/>
    <n v="92191398"/>
    <n v="87411012"/>
    <n v="79001142"/>
    <n v="66912613"/>
    <n v="52968270"/>
    <n v="41928849"/>
    <x v="110"/>
    <n v="296.4472"/>
    <n v="1.0084"/>
    <n v="-0.120918028660932"/>
    <n v="1.23"/>
  </r>
  <r>
    <n v="185"/>
    <s v="NCL"/>
    <s v="New Caledonia"/>
    <s v="NoumÃ©a"/>
    <x v="1"/>
    <x v="111"/>
    <x v="111"/>
    <n v="283032"/>
    <n v="261426"/>
    <n v="221537"/>
    <n v="177264"/>
    <n v="148599"/>
    <n v="110982"/>
    <x v="111"/>
    <n v="15.6097"/>
    <n v="1.0082"/>
    <n v="-0.138946941989814"/>
    <n v="0"/>
  </r>
  <r>
    <n v="216"/>
    <s v="LIE"/>
    <s v="Liechtenstein"/>
    <s v="Vaduz"/>
    <x v="2"/>
    <x v="112"/>
    <x v="112"/>
    <n v="37355"/>
    <n v="35926"/>
    <n v="33026"/>
    <n v="28765"/>
    <n v="25003"/>
    <n v="21089"/>
    <x v="112"/>
    <n v="245.7937"/>
    <n v="1.0082"/>
    <n v="-0.138946941989814"/>
    <n v="0"/>
  </r>
  <r>
    <n v="39"/>
    <s v="CAN"/>
    <s v="Canada"/>
    <s v="Ottawa"/>
    <x v="3"/>
    <x v="113"/>
    <x v="113"/>
    <n v="35732126"/>
    <n v="33963412"/>
    <n v="30683313"/>
    <n v="27657204"/>
    <n v="24511510"/>
    <n v="21434577"/>
    <x v="113"/>
    <n v="3.8513"/>
    <n v="1.0081"/>
    <n v="-0.147961398654255"/>
    <n v="0.48"/>
  </r>
  <r>
    <n v="79"/>
    <s v="TUN"/>
    <s v="Tunisia"/>
    <s v="Tunis"/>
    <x v="5"/>
    <x v="114"/>
    <x v="114"/>
    <n v="11557779"/>
    <n v="10895063"/>
    <n v="9893316"/>
    <n v="8440023"/>
    <n v="6578156"/>
    <n v="5047404"/>
    <x v="114"/>
    <n v="75.5218"/>
    <n v="1.0081"/>
    <n v="-0.147961398654255"/>
    <n v="0.15"/>
  </r>
  <r>
    <n v="197"/>
    <s v="TON"/>
    <s v="Tonga"/>
    <s v="Nukuâ€˜alofa"/>
    <x v="1"/>
    <x v="115"/>
    <x v="115"/>
    <n v="106122"/>
    <n v="107383"/>
    <n v="102603"/>
    <n v="98727"/>
    <n v="96708"/>
    <n v="86484"/>
    <x v="115"/>
    <n v="143.0495"/>
    <n v="1.0079"/>
    <n v="-0.165990311983136"/>
    <n v="0"/>
  </r>
  <r>
    <n v="159"/>
    <s v="SWZ"/>
    <s v="Eswatini"/>
    <s v="Mbabane"/>
    <x v="5"/>
    <x v="116"/>
    <x v="116"/>
    <n v="1133936"/>
    <n v="1099920"/>
    <n v="1030496"/>
    <n v="854011"/>
    <n v="598564"/>
    <n v="442865"/>
    <x v="116"/>
    <n v="69.2047"/>
    <n v="1.0079"/>
    <n v="-0.165990311983136"/>
    <n v="0.02"/>
  </r>
  <r>
    <n v="87"/>
    <s v="SWE"/>
    <s v="Sweden"/>
    <s v="Stockholm"/>
    <x v="2"/>
    <x v="117"/>
    <x v="117"/>
    <n v="9849349"/>
    <n v="9381729"/>
    <n v="8871043"/>
    <n v="8548406"/>
    <n v="8311763"/>
    <n v="8027702"/>
    <x v="117"/>
    <n v="23.4276"/>
    <n v="1.0079"/>
    <n v="-0.165990311983136"/>
    <n v="0.13"/>
  </r>
  <r>
    <n v="97"/>
    <s v="ARE"/>
    <s v="United Arab Emirates"/>
    <s v="Abu Dhabi"/>
    <x v="0"/>
    <x v="118"/>
    <x v="118"/>
    <n v="8916899"/>
    <n v="8481771"/>
    <n v="3275333"/>
    <n v="1900151"/>
    <n v="1014048"/>
    <n v="298084"/>
    <x v="118"/>
    <n v="112.9322"/>
    <n v="1.0078"/>
    <n v="-0.175004768647577"/>
    <n v="0.12"/>
  </r>
  <r>
    <n v="175"/>
    <s v="BRN"/>
    <s v="Brunei"/>
    <s v="Bandar Seri Begawan"/>
    <x v="0"/>
    <x v="119"/>
    <x v="119"/>
    <n v="421437"/>
    <n v="396053"/>
    <n v="333926"/>
    <n v="261928"/>
    <n v="187921"/>
    <n v="133343"/>
    <x v="119"/>
    <n v="77.8841"/>
    <n v="1.0076"/>
    <n v="-0.193033681976459"/>
    <n v="0.01"/>
  </r>
  <r>
    <n v="161"/>
    <s v="REU"/>
    <s v="Reunion"/>
    <s v="Saint-Denis"/>
    <x v="5"/>
    <x v="120"/>
    <x v="120"/>
    <n v="922495"/>
    <n v="890130"/>
    <n v="785424"/>
    <n v="658992"/>
    <n v="551674"/>
    <n v="473925"/>
    <x v="120"/>
    <n v="387.914"/>
    <n v="1.0075"/>
    <n v="-0.2020481386409"/>
    <n v="0.01"/>
  </r>
  <r>
    <n v="205"/>
    <s v="CYM"/>
    <s v="Cayman Islands"/>
    <s v="George Town"/>
    <x v="3"/>
    <x v="121"/>
    <x v="121"/>
    <n v="60911"/>
    <n v="54074"/>
    <n v="39658"/>
    <n v="26027"/>
    <n v="17100"/>
    <n v="10533"/>
    <x v="121"/>
    <n v="260.25"/>
    <n v="1.0074"/>
    <n v="-0.211062595305341"/>
    <n v="0"/>
  </r>
  <r>
    <n v="24"/>
    <s v="ZAF"/>
    <s v="South Africa"/>
    <s v="Pretoria"/>
    <x v="5"/>
    <x v="122"/>
    <x v="122"/>
    <n v="55876504"/>
    <n v="51784921"/>
    <n v="46813266"/>
    <n v="39877570"/>
    <n v="29463549"/>
    <n v="22368306"/>
    <x v="122"/>
    <n v="49.0517"/>
    <n v="1.0074"/>
    <n v="-0.211062595305341"/>
    <n v="0.75"/>
  </r>
  <r>
    <n v="170"/>
    <s v="SUR"/>
    <s v="Suriname"/>
    <s v="Paramaribo"/>
    <x v="4"/>
    <x v="123"/>
    <x v="123"/>
    <n v="575475"/>
    <n v="546080"/>
    <n v="478998"/>
    <n v="412756"/>
    <n v="375112"/>
    <n v="379918"/>
    <x v="123"/>
    <n v="3.7727"/>
    <n v="1.0074"/>
    <n v="-0.211062595305341"/>
    <n v="0.01"/>
  </r>
  <r>
    <n v="194"/>
    <s v="FSM"/>
    <s v="Micronesia"/>
    <s v="Palikir"/>
    <x v="1"/>
    <x v="124"/>
    <x v="124"/>
    <n v="109462"/>
    <n v="107588"/>
    <n v="111709"/>
    <n v="98603"/>
    <n v="76299"/>
    <n v="58989"/>
    <x v="124"/>
    <n v="162.6268"/>
    <n v="1.0073"/>
    <n v="-0.220077051969782"/>
    <n v="0"/>
  </r>
  <r>
    <n v="171"/>
    <s v="CPV"/>
    <s v="Cape Verde"/>
    <s v="Praia"/>
    <x v="5"/>
    <x v="125"/>
    <x v="125"/>
    <n v="552166"/>
    <n v="521212"/>
    <n v="458251"/>
    <n v="364563"/>
    <n v="317234"/>
    <n v="287262"/>
    <x v="125"/>
    <n v="147.0739"/>
    <n v="1.0073"/>
    <n v="-0.220077051969782"/>
    <n v="0.01"/>
  </r>
  <r>
    <n v="38"/>
    <s v="UKR"/>
    <s v="Ukraine"/>
    <s v="Kiev"/>
    <x v="2"/>
    <x v="126"/>
    <x v="126"/>
    <n v="44982564"/>
    <n v="45683020"/>
    <n v="48879755"/>
    <n v="51589817"/>
    <n v="49973920"/>
    <n v="47279086"/>
    <x v="126"/>
    <n v="65.7858"/>
    <n v="1.0071"/>
    <n v="-0.238105965298664"/>
    <n v="0.5"/>
  </r>
  <r>
    <n v="227"/>
    <s v="TUV"/>
    <s v="Tuvalu"/>
    <s v="Funafuti"/>
    <x v="1"/>
    <x v="127"/>
    <x v="127"/>
    <n v="10877"/>
    <n v="10550"/>
    <n v="9638"/>
    <n v="9182"/>
    <n v="7731"/>
    <n v="5814"/>
    <x v="127"/>
    <n v="435.0769"/>
    <n v="1.0071"/>
    <n v="-0.238105965298664"/>
    <n v="0"/>
  </r>
  <r>
    <n v="228"/>
    <s v="BLM"/>
    <s v="Saint Barthelemy"/>
    <s v="Gustavia"/>
    <x v="3"/>
    <x v="128"/>
    <x v="128"/>
    <n v="9643"/>
    <n v="8988"/>
    <n v="7082"/>
    <n v="5168"/>
    <n v="2983"/>
    <n v="2417"/>
    <x v="128"/>
    <n v="522.2381"/>
    <n v="1.0069"/>
    <n v="-0.256134878627566"/>
    <n v="0"/>
  </r>
  <r>
    <n v="135"/>
    <s v="MDA"/>
    <s v="Moldova"/>
    <s v="Chisinau"/>
    <x v="2"/>
    <x v="129"/>
    <x v="129"/>
    <n v="3277388"/>
    <n v="3678186"/>
    <n v="4251573"/>
    <n v="4480199"/>
    <n v="4103240"/>
    <n v="3711140"/>
    <x v="129"/>
    <n v="96.7026"/>
    <n v="1.0069"/>
    <n v="-0.256134878627566"/>
    <n v="0.04"/>
  </r>
  <r>
    <n v="44"/>
    <s v="PER"/>
    <s v="Peru"/>
    <s v="Lima"/>
    <x v="4"/>
    <x v="130"/>
    <x v="130"/>
    <n v="30711863"/>
    <n v="29229572"/>
    <n v="26654439"/>
    <n v="22109099"/>
    <n v="17492406"/>
    <n v="13562371"/>
    <x v="130"/>
    <n v="26.4933"/>
    <n v="1.0068"/>
    <n v="-0.265149335292006"/>
    <n v="0.43"/>
  </r>
  <r>
    <n v="55"/>
    <s v="AUS"/>
    <s v="Australia"/>
    <s v="Canberra"/>
    <x v="1"/>
    <x v="131"/>
    <x v="131"/>
    <n v="23820236"/>
    <n v="22019168"/>
    <n v="19017963"/>
    <n v="17048003"/>
    <n v="14706322"/>
    <n v="12595034"/>
    <x v="131"/>
    <n v="3.4032"/>
    <n v="1.0067"/>
    <n v="-0.274163791956447"/>
    <n v="0.33"/>
  </r>
  <r>
    <n v="203"/>
    <s v="AND"/>
    <s v="Andorra"/>
    <s v="Andorra la Vella"/>
    <x v="2"/>
    <x v="132"/>
    <x v="132"/>
    <n v="71746"/>
    <n v="71519"/>
    <n v="66097"/>
    <n v="53569"/>
    <n v="35611"/>
    <n v="19860"/>
    <x v="132"/>
    <n v="170.5641"/>
    <n v="1.0066"/>
    <n v="-0.283178248620888"/>
    <n v="0"/>
  </r>
  <r>
    <n v="84"/>
    <s v="DOM"/>
    <s v="Dominican Republic"/>
    <s v="Santo Domingo"/>
    <x v="3"/>
    <x v="133"/>
    <x v="133"/>
    <n v="10405832"/>
    <n v="9775755"/>
    <n v="8540791"/>
    <n v="7129004"/>
    <n v="5755800"/>
    <n v="4475871"/>
    <x v="133"/>
    <n v="230.7087"/>
    <n v="1.0066"/>
    <n v="-0.283178248620888"/>
    <n v="0.14"/>
  </r>
  <r>
    <n v="66"/>
    <s v="KAZ"/>
    <s v="Kazakhstan"/>
    <s v="Nursultan"/>
    <x v="0"/>
    <x v="134"/>
    <x v="134"/>
    <n v="17835909"/>
    <n v="16627837"/>
    <n v="15236253"/>
    <n v="16866563"/>
    <n v="14172710"/>
    <n v="12265305"/>
    <x v="134"/>
    <n v="7.1188"/>
    <n v="1.0064"/>
    <n v="-0.30120716194977"/>
    <n v="0.24"/>
  </r>
  <r>
    <n v="40"/>
    <s v="MAR"/>
    <s v="Morocco"/>
    <s v="Rabat"/>
    <x v="5"/>
    <x v="135"/>
    <x v="135"/>
    <n v="34680458"/>
    <n v="32464865"/>
    <n v="28554415"/>
    <n v="24570814"/>
    <n v="19678444"/>
    <n v="15274351"/>
    <x v="135"/>
    <n v="83.883"/>
    <n v="1.0064"/>
    <n v="-0.30120716194977"/>
    <n v="0.47"/>
  </r>
  <r>
    <n v="195"/>
    <s v="JEY"/>
    <s v="Jersey"/>
    <s v="Saint Helier"/>
    <x v="2"/>
    <x v="136"/>
    <x v="136"/>
    <n v="100561"/>
    <n v="96151"/>
    <n v="86192"/>
    <n v="82874"/>
    <n v="75124"/>
    <n v="68347"/>
    <x v="136"/>
    <n v="954.9828"/>
    <n v="1.0063"/>
    <n v="-0.310221618614211"/>
    <n v="0"/>
  </r>
  <r>
    <n v="8"/>
    <s v="BGD"/>
    <s v="Bangladesh"/>
    <s v="Dhaka"/>
    <x v="0"/>
    <x v="137"/>
    <x v="137"/>
    <n v="157830000"/>
    <n v="148391139"/>
    <n v="129193327"/>
    <n v="107147651"/>
    <n v="83929765"/>
    <n v="67541860"/>
    <x v="137"/>
    <n v="1160.035"/>
    <n v="1.0061"/>
    <n v="-0.328250531943093"/>
    <n v="2.15"/>
  </r>
  <r>
    <n v="147"/>
    <s v="LSO"/>
    <s v="Lesotho"/>
    <s v="Maseru"/>
    <x v="5"/>
    <x v="138"/>
    <x v="138"/>
    <n v="2118521"/>
    <n v="2022747"/>
    <n v="1998630"/>
    <n v="1798997"/>
    <n v="1407672"/>
    <n v="1023481"/>
    <x v="138"/>
    <n v="75.962"/>
    <n v="1.0061"/>
    <n v="-0.328250531943093"/>
    <n v="0.03"/>
  </r>
  <r>
    <n v="123"/>
    <s v="NZL"/>
    <s v="New Zealand"/>
    <s v="Wellington"/>
    <x v="1"/>
    <x v="139"/>
    <x v="139"/>
    <n v="4590590"/>
    <n v="4346338"/>
    <n v="3855266"/>
    <n v="3397389"/>
    <n v="3147168"/>
    <n v="2824061"/>
    <x v="139"/>
    <n v="19.1716"/>
    <n v="1.0059"/>
    <n v="-0.346279445271975"/>
    <n v="0.07"/>
  </r>
  <r>
    <n v="73"/>
    <s v="KHM"/>
    <s v="Cambodia"/>
    <s v="Phnom Penh"/>
    <x v="0"/>
    <x v="140"/>
    <x v="140"/>
    <n v="15417523"/>
    <n v="14363532"/>
    <n v="12118841"/>
    <n v="8910808"/>
    <n v="6198959"/>
    <n v="6708525"/>
    <x v="140"/>
    <n v="92.6221"/>
    <n v="1.0059"/>
    <n v="-0.346279445271975"/>
    <n v="0.21"/>
  </r>
  <r>
    <n v="107"/>
    <s v="LBY"/>
    <s v="Libya"/>
    <s v="Tripoli"/>
    <x v="5"/>
    <x v="141"/>
    <x v="141"/>
    <n v="6192235"/>
    <n v="6491988"/>
    <n v="5154790"/>
    <n v="4236983"/>
    <n v="2962720"/>
    <n v="1909177"/>
    <x v="141"/>
    <n v="3.8717"/>
    <n v="1.0058"/>
    <n v="-0.355293901936416"/>
    <n v="0.09"/>
  </r>
  <r>
    <n v="67"/>
    <s v="ECU"/>
    <s v="Ecuador"/>
    <s v="Quito"/>
    <x v="4"/>
    <x v="142"/>
    <x v="142"/>
    <n v="16195902"/>
    <n v="14989585"/>
    <n v="12626507"/>
    <n v="10449837"/>
    <n v="8135845"/>
    <n v="6172215"/>
    <x v="142"/>
    <n v="65.0229"/>
    <n v="1.0058"/>
    <n v="-0.355293901936416"/>
    <n v="0.23"/>
  </r>
  <r>
    <n v="45"/>
    <s v="MYS"/>
    <s v="Malaysia"/>
    <s v="Kuala Lumpur"/>
    <x v="0"/>
    <x v="143"/>
    <x v="143"/>
    <n v="31068833"/>
    <n v="28717731"/>
    <n v="22945150"/>
    <n v="17517054"/>
    <n v="13215707"/>
    <n v="10306508"/>
    <x v="143"/>
    <n v="102.5934"/>
    <n v="1.0058"/>
    <n v="-0.355293901936416"/>
    <n v="0.43"/>
  </r>
  <r>
    <n v="109"/>
    <s v="PRY"/>
    <s v="Paraguay"/>
    <s v="AsunciÃ³n"/>
    <x v="4"/>
    <x v="144"/>
    <x v="144"/>
    <n v="6177950"/>
    <n v="5768613"/>
    <n v="5123819"/>
    <n v="4059195"/>
    <n v="3078912"/>
    <n v="2408787"/>
    <x v="144"/>
    <n v="16.6705"/>
    <n v="1.0057"/>
    <n v="-0.364308358600856"/>
    <n v="0.09"/>
  </r>
  <r>
    <n v="80"/>
    <s v="BOL"/>
    <s v="Bolivia"/>
    <s v="Sucre"/>
    <x v="4"/>
    <x v="145"/>
    <x v="145"/>
    <n v="11090085"/>
    <n v="10223270"/>
    <n v="8592656"/>
    <n v="7096194"/>
    <n v="5736088"/>
    <n v="4585693"/>
    <x v="145"/>
    <n v="11.1272"/>
    <n v="1.0056"/>
    <n v="-0.373322815265297"/>
    <n v="0.15"/>
  </r>
  <r>
    <n v="233"/>
    <s v="TKL"/>
    <s v="Tokelau"/>
    <s v="Nukunonu"/>
    <x v="1"/>
    <x v="146"/>
    <x v="146"/>
    <n v="1454"/>
    <n v="1367"/>
    <n v="1666"/>
    <n v="1669"/>
    <n v="1647"/>
    <n v="1714"/>
    <x v="146"/>
    <n v="155.9167"/>
    <n v="1.0056"/>
    <n v="-0.373322815265297"/>
    <n v="0"/>
  </r>
  <r>
    <n v="127"/>
    <s v="OMN"/>
    <s v="Oman"/>
    <s v="Muscat"/>
    <x v="0"/>
    <x v="147"/>
    <x v="147"/>
    <n v="4191776"/>
    <n v="2881914"/>
    <n v="2344253"/>
    <n v="1804524"/>
    <n v="1017462"/>
    <n v="670693"/>
    <x v="147"/>
    <n v="14.7861"/>
    <n v="1.0052"/>
    <n v="-0.409380641923061"/>
    <n v="0.06"/>
  </r>
  <r>
    <n v="83"/>
    <s v="JOR"/>
    <s v="Jordan"/>
    <s v="Amman"/>
    <x v="0"/>
    <x v="148"/>
    <x v="148"/>
    <n v="9494246"/>
    <n v="6931258"/>
    <n v="5056174"/>
    <n v="3480587"/>
    <n v="2216903"/>
    <n v="1557374"/>
    <x v="148"/>
    <n v="126.3221"/>
    <n v="1.0052"/>
    <n v="-0.409380641923061"/>
    <n v="0.14"/>
  </r>
  <r>
    <n v="82"/>
    <s v="HTI"/>
    <s v="Haiti"/>
    <s v="Port-au-Prince"/>
    <x v="3"/>
    <x v="149"/>
    <x v="149"/>
    <n v="10563757"/>
    <n v="9842880"/>
    <n v="8360225"/>
    <n v="6925331"/>
    <n v="5646676"/>
    <n v="4680812"/>
    <x v="149"/>
    <n v="417.4773"/>
    <n v="1.0052"/>
    <n v="-0.409380641923061"/>
    <n v="0.15"/>
  </r>
  <r>
    <n v="173"/>
    <s v="MLT"/>
    <s v="Malta"/>
    <s v="Valletta"/>
    <x v="2"/>
    <x v="150"/>
    <x v="150"/>
    <n v="456579"/>
    <n v="418755"/>
    <n v="399212"/>
    <n v="365392"/>
    <n v="333587"/>
    <n v="315414"/>
    <x v="150"/>
    <n v="1687.6139"/>
    <n v="1.0051"/>
    <n v="-0.418395098587502"/>
    <n v="0.01"/>
  </r>
  <r>
    <n v="167"/>
    <s v="MAC"/>
    <s v="Macau"/>
    <s v="Concelho de Macau"/>
    <x v="0"/>
    <x v="151"/>
    <x v="151"/>
    <n v="615239"/>
    <n v="557297"/>
    <n v="431896"/>
    <n v="350227"/>
    <n v="245332"/>
    <n v="247284"/>
    <x v="151"/>
    <n v="23172.2667"/>
    <n v="1.0048"/>
    <n v="-0.445438468580845"/>
    <n v="0.01"/>
  </r>
  <r>
    <n v="225"/>
    <s v="NRU"/>
    <s v="Nauru"/>
    <s v="Yaren"/>
    <x v="1"/>
    <x v="152"/>
    <x v="152"/>
    <n v="11185"/>
    <n v="10241"/>
    <n v="10377"/>
    <n v="9598"/>
    <n v="7635"/>
    <n v="6663"/>
    <x v="128"/>
    <n v="603.2381"/>
    <n v="1.0046"/>
    <n v="-0.463467381909726"/>
    <n v="0"/>
  </r>
  <r>
    <n v="168"/>
    <s v="LUX"/>
    <s v="Luxembourg"/>
    <s v="Luxembourg"/>
    <x v="2"/>
    <x v="153"/>
    <x v="153"/>
    <n v="569408"/>
    <n v="507070"/>
    <n v="435628"/>
    <n v="381267"/>
    <n v="363741"/>
    <n v="339342"/>
    <x v="152"/>
    <n v="250.425"/>
    <n v="1.0045"/>
    <n v="-0.472481838574167"/>
    <n v="0.01"/>
  </r>
  <r>
    <n v="41"/>
    <s v="SAU"/>
    <s v="Saudi Arabia"/>
    <s v="Riyadh"/>
    <x v="0"/>
    <x v="154"/>
    <x v="154"/>
    <n v="32749848"/>
    <n v="29411929"/>
    <n v="21547390"/>
    <n v="16004763"/>
    <n v="10171710"/>
    <n v="6106191"/>
    <x v="153"/>
    <n v="16.9368"/>
    <n v="1.0045"/>
    <n v="-0.472481838574167"/>
    <n v="0.46"/>
  </r>
  <r>
    <n v="212"/>
    <s v="TCA"/>
    <s v="Turks and Caicos Islands"/>
    <s v="Cockburn Town"/>
    <x v="3"/>
    <x v="155"/>
    <x v="155"/>
    <n v="36538"/>
    <n v="29726"/>
    <n v="18744"/>
    <n v="11709"/>
    <n v="7598"/>
    <n v="5665"/>
    <x v="154"/>
    <n v="48.2099"/>
    <n v="1.0044"/>
    <n v="-0.481496295238608"/>
    <n v="0"/>
  </r>
  <r>
    <n v="177"/>
    <s v="BLZ"/>
    <s v="Belize"/>
    <s v="Belmopan"/>
    <x v="3"/>
    <x v="156"/>
    <x v="156"/>
    <n v="359871"/>
    <n v="322106"/>
    <n v="240406"/>
    <n v="182589"/>
    <n v="145133"/>
    <n v="120905"/>
    <x v="155"/>
    <n v="17.6466"/>
    <n v="1.0044"/>
    <n v="-0.481496295238608"/>
    <n v="0.01"/>
  </r>
  <r>
    <n v="68"/>
    <s v="GTM"/>
    <s v="Guatemala"/>
    <s v="Guatemala City"/>
    <x v="3"/>
    <x v="157"/>
    <x v="157"/>
    <n v="16001107"/>
    <n v="14543121"/>
    <n v="11735894"/>
    <n v="9084780"/>
    <n v="6987767"/>
    <n v="5453208"/>
    <x v="156"/>
    <n v="163.8725"/>
    <n v="1.0043"/>
    <n v="-0.490510751903049"/>
    <n v="0.22"/>
  </r>
  <r>
    <n v="128"/>
    <s v="PAN"/>
    <s v="Panama"/>
    <s v="Panama City"/>
    <x v="3"/>
    <x v="158"/>
    <x v="158"/>
    <n v="3957099"/>
    <n v="3623617"/>
    <n v="3001731"/>
    <n v="2449968"/>
    <n v="1956987"/>
    <n v="1516188"/>
    <x v="157"/>
    <n v="58.4561"/>
    <n v="1.0043"/>
    <n v="-0.490510751903049"/>
    <n v="0.06"/>
  </r>
  <r>
    <n v="160"/>
    <s v="DJI"/>
    <s v="Djibouti"/>
    <s v="Djibouti"/>
    <x v="5"/>
    <x v="159"/>
    <x v="159"/>
    <n v="1006259"/>
    <n v="919199"/>
    <n v="742033"/>
    <n v="577173"/>
    <n v="324121"/>
    <n v="144379"/>
    <x v="158"/>
    <n v="48.3125"/>
    <n v="1.004"/>
    <n v="-0.517554121896372"/>
    <n v="0.01"/>
  </r>
  <r>
    <n v="145"/>
    <s v="NAM"/>
    <s v="Namibia"/>
    <s v="Windhoek"/>
    <x v="5"/>
    <x v="160"/>
    <x v="160"/>
    <n v="2282704"/>
    <n v="2099271"/>
    <n v="1819141"/>
    <n v="1369011"/>
    <n v="975994"/>
    <n v="754467"/>
    <x v="159"/>
    <n v="3.1092"/>
    <n v="1.0038"/>
    <n v="-0.535583035225254"/>
    <n v="0.03"/>
  </r>
  <r>
    <n v="106"/>
    <s v="NIC"/>
    <s v="Nicaragua"/>
    <s v="Managua"/>
    <x v="3"/>
    <x v="161"/>
    <x v="161"/>
    <n v="6298598"/>
    <n v="5855734"/>
    <n v="5123222"/>
    <n v="4227820"/>
    <n v="3303309"/>
    <n v="2444767"/>
    <x v="160"/>
    <n v="53.2962"/>
    <n v="1.0038"/>
    <n v="-0.535583035225254"/>
    <n v="0.09"/>
  </r>
  <r>
    <n v="103"/>
    <s v="LAO"/>
    <s v="Laos"/>
    <s v="Vientiane"/>
    <x v="0"/>
    <x v="162"/>
    <x v="162"/>
    <n v="6787419"/>
    <n v="6323418"/>
    <n v="5430853"/>
    <n v="4314443"/>
    <n v="3297519"/>
    <n v="2675283"/>
    <x v="161"/>
    <n v="31.7968"/>
    <n v="1.0038"/>
    <n v="-0.535583035225254"/>
    <n v="0.09"/>
  </r>
  <r>
    <n v="111"/>
    <s v="TKM"/>
    <s v="Turkmenistan"/>
    <s v="Ashgabat"/>
    <x v="0"/>
    <x v="163"/>
    <x v="163"/>
    <n v="5766431"/>
    <n v="5267970"/>
    <n v="4569132"/>
    <n v="3720278"/>
    <n v="2862903"/>
    <n v="2201432"/>
    <x v="162"/>
    <n v="13.1751"/>
    <n v="1.0038"/>
    <n v="-0.535583035225254"/>
    <n v="0.08"/>
  </r>
  <r>
    <n v="13"/>
    <s v="PHL"/>
    <s v="Philippines"/>
    <s v="Manila"/>
    <x v="0"/>
    <x v="164"/>
    <x v="164"/>
    <n v="103031365"/>
    <n v="94636700"/>
    <n v="77958223"/>
    <n v="61558898"/>
    <n v="48419546"/>
    <n v="37435586"/>
    <x v="163"/>
    <n v="337.5434"/>
    <n v="1.0037"/>
    <n v="-0.544597491889695"/>
    <n v="1.45"/>
  </r>
  <r>
    <n v="134"/>
    <s v="MNG"/>
    <s v="Mongolia"/>
    <s v="Ulaanbaatar"/>
    <x v="0"/>
    <x v="165"/>
    <x v="165"/>
    <n v="2964749"/>
    <n v="2702520"/>
    <n v="2450979"/>
    <n v="2161433"/>
    <n v="1697780"/>
    <n v="1293880"/>
    <x v="164"/>
    <n v="2.1727"/>
    <n v="1.0036"/>
    <n v="-0.553611948554136"/>
    <n v="0.04"/>
  </r>
  <r>
    <n v="89"/>
    <s v="HND"/>
    <s v="Honduras"/>
    <s v="Tegucigalpa"/>
    <x v="3"/>
    <x v="166"/>
    <x v="166"/>
    <n v="9294505"/>
    <n v="8450933"/>
    <n v="6656725"/>
    <n v="5053234"/>
    <n v="3777990"/>
    <n v="2782753"/>
    <x v="165"/>
    <n v="92.7431"/>
    <n v="1.0036"/>
    <n v="-0.553611948554136"/>
    <n v="0.13"/>
  </r>
  <r>
    <n v="155"/>
    <s v="TLS"/>
    <s v="Timor-Leste"/>
    <s v="Dili"/>
    <x v="0"/>
    <x v="167"/>
    <x v="167"/>
    <n v="1205813"/>
    <n v="1088486"/>
    <n v="878360"/>
    <n v="758106"/>
    <n v="642224"/>
    <n v="554021"/>
    <x v="166"/>
    <n v="90.1772"/>
    <n v="1.0035"/>
    <n v="-0.562626405218576"/>
    <n v="0.02"/>
  </r>
  <r>
    <n v="86"/>
    <s v="SSD"/>
    <s v="South Sudan"/>
    <s v="Juba"/>
    <x v="5"/>
    <x v="168"/>
    <x v="168"/>
    <n v="11194299"/>
    <n v="9714419"/>
    <n v="6114440"/>
    <n v="4750817"/>
    <n v="4192011"/>
    <n v="3342410"/>
    <x v="167"/>
    <n v="17.6091"/>
    <n v="1.0035"/>
    <n v="-0.562626405218576"/>
    <n v="0.14"/>
  </r>
  <r>
    <n v="98"/>
    <s v="ISR"/>
    <s v="Israel"/>
    <s v="Jerusalem"/>
    <x v="0"/>
    <x v="169"/>
    <x v="169"/>
    <n v="8007778"/>
    <n v="7328445"/>
    <n v="6116958"/>
    <n v="4803254"/>
    <n v="3744608"/>
    <n v="2907307"/>
    <x v="168"/>
    <n v="435.1617"/>
    <n v="1.0034"/>
    <n v="-0.571640861883017"/>
    <n v="0.11"/>
  </r>
  <r>
    <n v="110"/>
    <s v="KGZ"/>
    <s v="Kyrgyzstan"/>
    <s v="Bishkek"/>
    <x v="0"/>
    <x v="170"/>
    <x v="170"/>
    <n v="5914980"/>
    <n v="5483774"/>
    <n v="4935182"/>
    <n v="4394734"/>
    <n v="3691209"/>
    <n v="3016384"/>
    <x v="169"/>
    <n v="33.1612"/>
    <n v="1.003"/>
    <n v="-0.607698688540801"/>
    <n v="0.08"/>
  </r>
  <r>
    <n v="14"/>
    <s v="EGY"/>
    <s v="Egypt"/>
    <s v="Cairo"/>
    <x v="5"/>
    <x v="171"/>
    <x v="171"/>
    <n v="97723799"/>
    <n v="87252413"/>
    <n v="71371371"/>
    <n v="57214630"/>
    <n v="43748556"/>
    <n v="34781986"/>
    <x v="170"/>
    <n v="110.7188"/>
    <n v="1.003"/>
    <n v="-0.607698688540801"/>
    <n v="1.39"/>
  </r>
  <r>
    <n v="43"/>
    <s v="UZB"/>
    <s v="Uzbekistan"/>
    <s v="Tashkent"/>
    <x v="0"/>
    <x v="172"/>
    <x v="172"/>
    <n v="30949417"/>
    <n v="28614227"/>
    <n v="24925554"/>
    <n v="20579100"/>
    <n v="15947129"/>
    <n v="12011361"/>
    <x v="171"/>
    <n v="77.3975"/>
    <n v="1.0027"/>
    <n v="-0.634742058534124"/>
    <n v="0.43"/>
  </r>
  <r>
    <n v="144"/>
    <s v="BWA"/>
    <s v="Botswana"/>
    <s v="Gaborone"/>
    <x v="5"/>
    <x v="173"/>
    <x v="173"/>
    <n v="2305171"/>
    <n v="2091664"/>
    <n v="1726985"/>
    <n v="1341474"/>
    <n v="938578"/>
    <n v="592244"/>
    <x v="172"/>
    <n v="4.5194"/>
    <n v="1.0026"/>
    <n v="-0.643756515198565"/>
    <n v="0.03"/>
  </r>
  <r>
    <n v="34"/>
    <s v="DZA"/>
    <s v="Algeria"/>
    <s v="Algiers"/>
    <x v="5"/>
    <x v="174"/>
    <x v="174"/>
    <n v="39543154"/>
    <n v="35856344"/>
    <n v="30774621"/>
    <n v="25518074"/>
    <n v="18739378"/>
    <n v="13795915"/>
    <x v="173"/>
    <n v="18.8531"/>
    <n v="1.002"/>
    <n v="-0.69784325518521"/>
    <n v="0.56"/>
  </r>
  <r>
    <n v="188"/>
    <s v="WSM"/>
    <s v="Samoa"/>
    <s v="Apia"/>
    <x v="1"/>
    <x v="175"/>
    <x v="175"/>
    <n v="203571"/>
    <n v="194672"/>
    <n v="184008"/>
    <n v="168186"/>
    <n v="164905"/>
    <n v="142771"/>
    <x v="174"/>
    <n v="78.2484"/>
    <n v="1.0017"/>
    <n v="-0.724886625178533"/>
    <n v="0"/>
  </r>
  <r>
    <n v="132"/>
    <s v="ERI"/>
    <s v="Eritrea"/>
    <s v="Asmara"/>
    <x v="5"/>
    <x v="176"/>
    <x v="176"/>
    <n v="3340006"/>
    <n v="3147727"/>
    <n v="2392880"/>
    <n v="2149960"/>
    <n v="1657982"/>
    <n v="1272748"/>
    <x v="175"/>
    <n v="31.3268"/>
    <n v="1.0015"/>
    <n v="-0.742915538507415"/>
    <n v="0.05"/>
  </r>
  <r>
    <n v="64"/>
    <s v="ROU"/>
    <s v="Romania"/>
    <s v="Bucharest"/>
    <x v="2"/>
    <x v="177"/>
    <x v="177"/>
    <n v="19906079"/>
    <n v="20335211"/>
    <n v="21919876"/>
    <n v="22836234"/>
    <n v="22125224"/>
    <n v="19922618"/>
    <x v="176"/>
    <n v="82.4665"/>
    <n v="1.0015"/>
    <n v="-0.742915538507415"/>
    <n v="0.25"/>
  </r>
  <r>
    <n v="49"/>
    <s v="NPL"/>
    <s v="Nepal"/>
    <s v="Kathmandu"/>
    <x v="0"/>
    <x v="178"/>
    <x v="178"/>
    <n v="27610325"/>
    <n v="27161567"/>
    <n v="24559500"/>
    <n v="19616530"/>
    <n v="15600442"/>
    <n v="12501285"/>
    <x v="177"/>
    <n v="207.5511"/>
    <n v="1.0015"/>
    <n v="-0.742915538507415"/>
    <n v="0.38"/>
  </r>
  <r>
    <n v="163"/>
    <s v="COM"/>
    <s v="Comoros"/>
    <s v="Moroni"/>
    <x v="5"/>
    <x v="179"/>
    <x v="179"/>
    <n v="730216"/>
    <n v="656024"/>
    <n v="536758"/>
    <n v="431119"/>
    <n v="328328"/>
    <n v="242351"/>
    <x v="178"/>
    <n v="449.3953"/>
    <n v="1.0014"/>
    <n v="-0.751929995171855"/>
    <n v="0.01"/>
  </r>
  <r>
    <n v="192"/>
    <s v="KIR"/>
    <s v="Kiribati"/>
    <s v="Tarawa"/>
    <x v="1"/>
    <x v="180"/>
    <x v="180"/>
    <n v="116707"/>
    <n v="107995"/>
    <n v="88826"/>
    <n v="75124"/>
    <n v="60813"/>
    <n v="57437"/>
    <x v="179"/>
    <n v="161.815"/>
    <n v="1.0014"/>
    <n v="-0.751929995171855"/>
    <n v="0"/>
  </r>
  <r>
    <n v="172"/>
    <s v="ESH"/>
    <s v="Western Sahara"/>
    <s v="El AaiÃºn"/>
    <x v="5"/>
    <x v="181"/>
    <x v="181"/>
    <n v="491824"/>
    <n v="413296"/>
    <n v="270375"/>
    <n v="178529"/>
    <n v="116775"/>
    <n v="76371"/>
    <x v="180"/>
    <n v="2.1654"/>
    <n v="1.0013"/>
    <n v="-0.760944451836296"/>
    <n v="0.01"/>
  </r>
  <r>
    <n v="187"/>
    <s v="STP"/>
    <s v="Sao Tome and Principe"/>
    <s v="SÃ£o TomÃ©"/>
    <x v="5"/>
    <x v="182"/>
    <x v="182"/>
    <n v="201124"/>
    <n v="182138"/>
    <n v="143714"/>
    <n v="120343"/>
    <n v="97210"/>
    <n v="77583"/>
    <x v="181"/>
    <n v="235.8714"/>
    <n v="1.0011"/>
    <n v="-0.778973365165178"/>
    <n v="0"/>
  </r>
  <r>
    <n v="5"/>
    <s v="PAK"/>
    <s v="Pakistan"/>
    <s v="Islamabad"/>
    <x v="0"/>
    <x v="183"/>
    <x v="183"/>
    <n v="210969298"/>
    <n v="194454498"/>
    <n v="154369924"/>
    <n v="115414069"/>
    <n v="80624057"/>
    <n v="59290872"/>
    <x v="182"/>
    <n v="267.4018"/>
    <n v="1.0011"/>
    <n v="-0.778973365165178"/>
    <n v="2.96"/>
  </r>
  <r>
    <n v="27"/>
    <s v="KEN"/>
    <s v="Kenya"/>
    <s v="Nairobi"/>
    <x v="5"/>
    <x v="184"/>
    <x v="184"/>
    <n v="46851488"/>
    <n v="41517895"/>
    <n v="30851606"/>
    <n v="23162269"/>
    <n v="16187124"/>
    <n v="11473087"/>
    <x v="183"/>
    <n v="93.0919"/>
    <n v="1.0009"/>
    <n v="-0.79700227849408"/>
    <n v="0.68"/>
  </r>
  <r>
    <n v="93"/>
    <s v="PNG"/>
    <s v="Papua New Guinea"/>
    <s v="Port Moresby"/>
    <x v="1"/>
    <x v="185"/>
    <x v="185"/>
    <n v="8682174"/>
    <n v="7583269"/>
    <n v="5508297"/>
    <n v="3864972"/>
    <n v="3104788"/>
    <n v="2489059"/>
    <x v="184"/>
    <n v="21.9139"/>
    <n v="1.0005"/>
    <n v="-0.833060105151844"/>
    <n v="0.13"/>
  </r>
  <r>
    <n v="47"/>
    <s v="GHA"/>
    <s v="Ghana"/>
    <s v="Accra"/>
    <x v="5"/>
    <x v="186"/>
    <x v="186"/>
    <n v="28870939"/>
    <n v="25574719"/>
    <n v="19665502"/>
    <n v="15446982"/>
    <n v="11865246"/>
    <n v="8861895"/>
    <x v="185"/>
    <n v="140.3406"/>
    <n v="1.0004"/>
    <n v="-0.842074561816285"/>
    <n v="0.42"/>
  </r>
  <r>
    <n v="74"/>
    <s v="ZWE"/>
    <s v="Zimbabwe"/>
    <s v="Harare"/>
    <x v="5"/>
    <x v="187"/>
    <x v="187"/>
    <n v="14154937"/>
    <n v="12839771"/>
    <n v="11834676"/>
    <n v="10113893"/>
    <n v="7049926"/>
    <n v="5202918"/>
    <x v="186"/>
    <n v="41.7665"/>
    <n v="1.0002"/>
    <n v="-0.860103475145166"/>
    <n v="0.2"/>
  </r>
  <r>
    <n v="95"/>
    <s v="TJK"/>
    <s v="Tajikistan"/>
    <s v="Dushanbe"/>
    <x v="0"/>
    <x v="188"/>
    <x v="188"/>
    <n v="8524063"/>
    <n v="7621779"/>
    <n v="6272998"/>
    <n v="5417860"/>
    <n v="4045965"/>
    <n v="2993019"/>
    <x v="187"/>
    <n v="69.5513"/>
    <n v="1"/>
    <n v="-0.878132388474048"/>
    <n v="0.12"/>
  </r>
  <r>
    <n v="146"/>
    <s v="GAB"/>
    <s v="Gabon"/>
    <s v="Libreville"/>
    <x v="5"/>
    <x v="189"/>
    <x v="189"/>
    <n v="2028517"/>
    <n v="1711105"/>
    <n v="1272935"/>
    <n v="983028"/>
    <n v="749078"/>
    <n v="597192"/>
    <x v="188"/>
    <n v="8.9252"/>
    <n v="1"/>
    <n v="-0.878132388474048"/>
    <n v="0.03"/>
  </r>
  <r>
    <n v="121"/>
    <s v="LBR"/>
    <s v="Liberia"/>
    <s v="Monrovia"/>
    <x v="5"/>
    <x v="190"/>
    <x v="190"/>
    <n v="4612329"/>
    <n v="4019956"/>
    <n v="2895224"/>
    <n v="2209731"/>
    <n v="1932169"/>
    <n v="1463563"/>
    <x v="189"/>
    <n v="47.6136"/>
    <n v="0.9999"/>
    <n v="-0.887146845138489"/>
    <n v="0.07"/>
  </r>
  <r>
    <n v="46"/>
    <s v="YEM"/>
    <s v="Yemen"/>
    <s v="Sanaa"/>
    <x v="0"/>
    <x v="191"/>
    <x v="191"/>
    <n v="28516545"/>
    <n v="24743946"/>
    <n v="18628700"/>
    <n v="13375121"/>
    <n v="9204938"/>
    <n v="6843607"/>
    <x v="190"/>
    <n v="63.8232"/>
    <n v="0.9997"/>
    <n v="-0.905175758467371"/>
    <n v="0.42"/>
  </r>
  <r>
    <n v="149"/>
    <s v="GNB"/>
    <s v="Guinea-Bissau"/>
    <s v="Bissau"/>
    <x v="5"/>
    <x v="192"/>
    <x v="192"/>
    <n v="1788919"/>
    <n v="1567220"/>
    <n v="1230849"/>
    <n v="973551"/>
    <n v="831462"/>
    <n v="591663"/>
    <x v="191"/>
    <n v="58.2856"/>
    <n v="0.9995"/>
    <n v="-0.923204671796253"/>
    <n v="0.03"/>
  </r>
  <r>
    <n v="102"/>
    <s v="SLE"/>
    <s v="Sierra Leone"/>
    <s v="Freetown"/>
    <x v="5"/>
    <x v="193"/>
    <x v="193"/>
    <n v="7314773"/>
    <n v="6436698"/>
    <n v="4584067"/>
    <n v="4325388"/>
    <n v="3367477"/>
    <n v="2778557"/>
    <x v="192"/>
    <n v="119.957"/>
    <n v="0.9994"/>
    <n v="-0.932219128460704"/>
    <n v="0.11"/>
  </r>
  <r>
    <n v="117"/>
    <s v="CAF"/>
    <s v="Central African Republic"/>
    <s v="Bangui"/>
    <x v="5"/>
    <x v="194"/>
    <x v="194"/>
    <n v="4819333"/>
    <n v="4660067"/>
    <n v="3759170"/>
    <n v="2809221"/>
    <n v="2415276"/>
    <n v="2067356"/>
    <x v="193"/>
    <n v="8.9555"/>
    <n v="0.9992"/>
    <n v="-0.950248041789586"/>
    <n v="0.07"/>
  </r>
  <r>
    <n v="35"/>
    <s v="IRQ"/>
    <s v="Iraq"/>
    <s v="Baghdad"/>
    <x v="0"/>
    <x v="195"/>
    <x v="195"/>
    <n v="37757813"/>
    <n v="31264875"/>
    <n v="24628858"/>
    <n v="17658381"/>
    <n v="13653369"/>
    <n v="9811347"/>
    <x v="194"/>
    <n v="101.5158"/>
    <n v="0.9992"/>
    <n v="-0.950248041789586"/>
    <n v="0.56"/>
  </r>
  <r>
    <n v="122"/>
    <s v="PSE"/>
    <s v="Palestine"/>
    <s v="Ramallah"/>
    <x v="0"/>
    <x v="196"/>
    <x v="196"/>
    <n v="4484614"/>
    <n v="3992278"/>
    <n v="3139954"/>
    <n v="2124609"/>
    <n v="1453620"/>
    <n v="1118241"/>
    <x v="195"/>
    <n v="844.063"/>
    <n v="0.9991"/>
    <n v="-0.959262498454026"/>
    <n v="0.07"/>
  </r>
  <r>
    <n v="114"/>
    <s v="COG"/>
    <s v="Republic of the Congo"/>
    <s v="Brazzaville"/>
    <x v="5"/>
    <x v="197"/>
    <x v="197"/>
    <n v="5064386"/>
    <n v="4437884"/>
    <n v="3134030"/>
    <n v="2385435"/>
    <n v="1829256"/>
    <n v="1396989"/>
    <x v="196"/>
    <n v="17.4574"/>
    <n v="0.999"/>
    <n v="-0.968276955118467"/>
    <n v="0.07"/>
  </r>
  <r>
    <n v="166"/>
    <s v="SLB"/>
    <s v="Solomon Islands"/>
    <s v="Honiara"/>
    <x v="1"/>
    <x v="198"/>
    <x v="198"/>
    <n v="612660"/>
    <n v="540394"/>
    <n v="429978"/>
    <n v="324171"/>
    <n v="233668"/>
    <n v="172833"/>
    <x v="197"/>
    <n v="25.0648"/>
    <n v="0.9989"/>
    <n v="-0.977291411782908"/>
    <n v="0.01"/>
  </r>
  <r>
    <n v="76"/>
    <s v="RWA"/>
    <s v="Rwanda"/>
    <s v="Kigali"/>
    <x v="5"/>
    <x v="199"/>
    <x v="199"/>
    <n v="11642959"/>
    <n v="10309031"/>
    <n v="8109989"/>
    <n v="7319962"/>
    <n v="5247532"/>
    <n v="3896367"/>
    <x v="198"/>
    <n v="523.0731"/>
    <n v="0.9988"/>
    <n v="-0.986305868447349"/>
    <n v="0.17"/>
  </r>
  <r>
    <n v="100"/>
    <s v="TGO"/>
    <s v="Togo"/>
    <s v="LomÃ©"/>
    <x v="5"/>
    <x v="200"/>
    <x v="200"/>
    <n v="7473229"/>
    <n v="6571855"/>
    <n v="5008035"/>
    <n v="3875947"/>
    <n v="2838110"/>
    <n v="2197383"/>
    <x v="199"/>
    <n v="155.8281"/>
    <n v="0.9985"/>
    <n v="-1.01334923844067"/>
    <n v="0.11"/>
  </r>
  <r>
    <n v="181"/>
    <s v="VUT"/>
    <s v="Vanuatu"/>
    <s v="Port-Vila"/>
    <x v="1"/>
    <x v="201"/>
    <x v="201"/>
    <n v="276438"/>
    <n v="245453"/>
    <n v="192074"/>
    <n v="150882"/>
    <n v="118156"/>
    <n v="87019"/>
    <x v="200"/>
    <n v="26.8061"/>
    <n v="0.9984"/>
    <n v="-1.02236369510512"/>
    <n v="0"/>
  </r>
  <r>
    <n v="184"/>
    <s v="GUF"/>
    <s v="French Guiana"/>
    <s v="Cayenne"/>
    <x v="4"/>
    <x v="202"/>
    <x v="202"/>
    <n v="257026"/>
    <n v="228453"/>
    <n v="164351"/>
    <n v="113931"/>
    <n v="66825"/>
    <n v="46484"/>
    <x v="201"/>
    <n v="3.6459"/>
    <n v="0.9981"/>
    <n v="-1.04940706509845"/>
    <n v="0"/>
  </r>
  <r>
    <n v="50"/>
    <s v="MDG"/>
    <s v="Madagascar"/>
    <s v="Antananarivo"/>
    <x v="5"/>
    <x v="203"/>
    <x v="203"/>
    <n v="24850912"/>
    <n v="21731053"/>
    <n v="16216431"/>
    <n v="11882762"/>
    <n v="8948162"/>
    <n v="6639751"/>
    <x v="202"/>
    <n v="50.4423"/>
    <n v="0.998"/>
    <n v="-1.05842152176289"/>
    <n v="0.37"/>
  </r>
  <r>
    <n v="6"/>
    <s v="NGA"/>
    <s v="Nigeria"/>
    <s v="Abuja"/>
    <x v="5"/>
    <x v="204"/>
    <x v="204"/>
    <n v="183995785"/>
    <n v="160952853"/>
    <n v="122851984"/>
    <n v="95214257"/>
    <n v="72951439"/>
    <n v="55569264"/>
    <x v="203"/>
    <n v="236.5759"/>
    <n v="0.998"/>
    <n v="-1.05842152176289"/>
    <n v="2.74"/>
  </r>
  <r>
    <n v="75"/>
    <s v="GIN"/>
    <s v="Guinea"/>
    <s v="Conakry"/>
    <x v="5"/>
    <x v="205"/>
    <x v="205"/>
    <n v="11625998"/>
    <n v="10270728"/>
    <n v="8336967"/>
    <n v="6354145"/>
    <n v="4972609"/>
    <n v="4222374"/>
    <x v="204"/>
    <n v="56.3716"/>
    <n v="0.9975"/>
    <n v="-1.10349380508509"/>
    <n v="0.17"/>
  </r>
  <r>
    <n v="152"/>
    <s v="GNQ"/>
    <s v="Equatorial Guinea"/>
    <s v="Malabo"/>
    <x v="5"/>
    <x v="206"/>
    <x v="206"/>
    <n v="1346973"/>
    <n v="1094524"/>
    <n v="684977"/>
    <n v="465549"/>
    <n v="282509"/>
    <n v="316955"/>
    <x v="205"/>
    <n v="59.7094"/>
    <n v="0.9973"/>
    <n v="-1.12152271841398"/>
    <n v="0.02"/>
  </r>
  <r>
    <n v="52"/>
    <s v="CIV"/>
    <s v="Ivory Coast"/>
    <s v="Yamoussoukro"/>
    <x v="5"/>
    <x v="207"/>
    <x v="207"/>
    <n v="23596741"/>
    <n v="21120042"/>
    <n v="16799670"/>
    <n v="11910540"/>
    <n v="8303809"/>
    <n v="5477086"/>
    <x v="206"/>
    <n v="87.3295"/>
    <n v="0.9966"/>
    <n v="-1.18462391506507"/>
    <n v="0.35"/>
  </r>
  <r>
    <n v="142"/>
    <s v="GMB"/>
    <s v="Gambia"/>
    <s v="Banjul"/>
    <x v="5"/>
    <x v="208"/>
    <x v="208"/>
    <n v="2253133"/>
    <n v="1937275"/>
    <n v="1437539"/>
    <n v="1040616"/>
    <n v="718586"/>
    <n v="528731"/>
    <x v="207"/>
    <n v="253.1567"/>
    <n v="0.9965"/>
    <n v="-1.19363837172951"/>
    <n v="0.03"/>
  </r>
  <r>
    <n v="36"/>
    <s v="AFG"/>
    <s v="Afghanistan"/>
    <s v="Kabul"/>
    <x v="0"/>
    <x v="209"/>
    <x v="209"/>
    <n v="33753499"/>
    <n v="28189672"/>
    <n v="19542982"/>
    <n v="10694796"/>
    <n v="12486631"/>
    <n v="10752971"/>
    <x v="208"/>
    <n v="63.0587"/>
    <n v="0.9964"/>
    <n v="-1.20265282839396"/>
    <n v="0.52"/>
  </r>
  <r>
    <n v="12"/>
    <s v="ETH"/>
    <s v="Ethiopia"/>
    <s v="Addis Ababa"/>
    <x v="5"/>
    <x v="210"/>
    <x v="210"/>
    <n v="102471895"/>
    <n v="89237791"/>
    <n v="67031867"/>
    <n v="47878073"/>
    <n v="34945469"/>
    <n v="28308246"/>
    <x v="209"/>
    <n v="111.7268"/>
    <n v="0.9964"/>
    <n v="-1.20265282839396"/>
    <n v="1.55"/>
  </r>
  <r>
    <n v="58"/>
    <s v="BFA"/>
    <s v="Burkina Faso"/>
    <s v="Ouagadougou"/>
    <x v="5"/>
    <x v="211"/>
    <x v="211"/>
    <n v="18718019"/>
    <n v="16116845"/>
    <n v="11882888"/>
    <n v="9131361"/>
    <n v="6932967"/>
    <n v="5611666"/>
    <x v="210"/>
    <n v="83.0641"/>
    <n v="0.9963"/>
    <n v="-1.2116672850584"/>
    <n v="0.28"/>
  </r>
  <r>
    <n v="62"/>
    <s v="MWI"/>
    <s v="Malawi"/>
    <s v="Lilongwe"/>
    <x v="5"/>
    <x v="212"/>
    <x v="212"/>
    <n v="16938942"/>
    <n v="14718422"/>
    <n v="11229387"/>
    <n v="9539665"/>
    <n v="6267369"/>
    <n v="4625141"/>
    <x v="211"/>
    <n v="172.22"/>
    <n v="0.9962"/>
    <n v="-1.22068174172284"/>
    <n v="0.26"/>
  </r>
  <r>
    <n v="72"/>
    <s v="SEN"/>
    <s v="Senegal"/>
    <s v="Dakar"/>
    <x v="5"/>
    <x v="213"/>
    <x v="213"/>
    <n v="14356181"/>
    <n v="12530121"/>
    <n v="9704287"/>
    <n v="7536001"/>
    <n v="5703869"/>
    <n v="4367744"/>
    <x v="212"/>
    <n v="88.025"/>
    <n v="0.9961"/>
    <n v="-1.22969619838728"/>
    <n v="0.22"/>
  </r>
  <r>
    <n v="53"/>
    <s v="CMR"/>
    <s v="Cameroon"/>
    <s v="Yaounde"/>
    <x v="5"/>
    <x v="214"/>
    <x v="214"/>
    <n v="23012646"/>
    <n v="19878036"/>
    <n v="15091594"/>
    <n v="11430520"/>
    <n v="8519891"/>
    <n v="6452787"/>
    <x v="213"/>
    <n v="58.7128"/>
    <n v="0.9957"/>
    <n v="-1.26575402504505"/>
    <n v="0.35"/>
  </r>
  <r>
    <n v="126"/>
    <s v="MRT"/>
    <s v="Mauritania"/>
    <s v="Nouakchott"/>
    <x v="5"/>
    <x v="215"/>
    <x v="215"/>
    <n v="3946220"/>
    <n v="3419461"/>
    <n v="2695003"/>
    <n v="2006027"/>
    <n v="1506694"/>
    <n v="1122198"/>
    <x v="214"/>
    <n v="4.5951"/>
    <n v="0.9955"/>
    <n v="-1.28378293837393"/>
    <n v="0.06"/>
  </r>
  <r>
    <n v="94"/>
    <s v="HUN"/>
    <s v="Hungary"/>
    <s v="Budapest"/>
    <x v="2"/>
    <x v="216"/>
    <x v="216"/>
    <n v="9844246"/>
    <n v="9986825"/>
    <n v="10202055"/>
    <n v="10375989"/>
    <n v="10698679"/>
    <n v="10315366"/>
    <x v="215"/>
    <n v="107.1431"/>
    <n v="0.9954"/>
    <n v="-1.29279739503838"/>
    <n v="0.12"/>
  </r>
  <r>
    <n v="32"/>
    <s v="SDN"/>
    <s v="Sudan"/>
    <s v="Khartoum"/>
    <x v="5"/>
    <x v="217"/>
    <x v="217"/>
    <n v="38171178"/>
    <n v="33739933"/>
    <n v="26298773"/>
    <n v="21090886"/>
    <n v="16673586"/>
    <n v="11305206"/>
    <x v="216"/>
    <n v="24.8529"/>
    <n v="0.9953"/>
    <n v="-1.30181185170282"/>
    <n v="0.59"/>
  </r>
  <r>
    <n v="78"/>
    <s v="BDI"/>
    <s v="Burundi"/>
    <s v="Bujumbura"/>
    <x v="5"/>
    <x v="218"/>
    <x v="218"/>
    <n v="10727148"/>
    <n v="9126605"/>
    <n v="6307659"/>
    <n v="5483793"/>
    <n v="4312834"/>
    <n v="3497834"/>
    <x v="217"/>
    <n v="463.0874"/>
    <n v="0.9951"/>
    <n v="-1.3198407650317"/>
    <n v="0.16"/>
  </r>
  <r>
    <n v="77"/>
    <s v="BEN"/>
    <s v="Benin"/>
    <s v="Porto-Novo"/>
    <x v="5"/>
    <x v="219"/>
    <x v="219"/>
    <n v="10932783"/>
    <n v="9445710"/>
    <n v="6998023"/>
    <n v="5133419"/>
    <n v="3833939"/>
    <n v="3023443"/>
    <x v="218"/>
    <n v="118.5635"/>
    <n v="0.9947"/>
    <n v="-1.35589859168947"/>
    <n v="0.17"/>
  </r>
  <r>
    <n v="48"/>
    <s v="MOZ"/>
    <s v="Mozambique"/>
    <s v="Maputo"/>
    <x v="5"/>
    <x v="220"/>
    <x v="220"/>
    <n v="26843246"/>
    <n v="23073723"/>
    <n v="17768505"/>
    <n v="13303459"/>
    <n v="11413587"/>
    <n v="8411676"/>
    <x v="219"/>
    <n v="41.1302"/>
    <n v="0.9942"/>
    <n v="-1.40097087501168"/>
    <n v="0.41"/>
  </r>
  <r>
    <n v="63"/>
    <s v="ZMB"/>
    <s v="Zambia"/>
    <s v="Lusaka"/>
    <x v="5"/>
    <x v="221"/>
    <x v="221"/>
    <n v="16248230"/>
    <n v="13792086"/>
    <n v="9891136"/>
    <n v="7686401"/>
    <n v="5720438"/>
    <n v="4281671"/>
    <x v="220"/>
    <n v="26.5976"/>
    <n v="0.9941"/>
    <n v="-1.40998533167612"/>
    <n v="0.25"/>
  </r>
  <r>
    <n v="22"/>
    <s v="TZA"/>
    <s v="Tanzania"/>
    <s v="Dodoma"/>
    <x v="5"/>
    <x v="222"/>
    <x v="222"/>
    <n v="52542823"/>
    <n v="45110527"/>
    <n v="34463704"/>
    <n v="26206012"/>
    <n v="19297659"/>
    <n v="13618192"/>
    <x v="221"/>
    <n v="69.3034"/>
    <n v="0.9939"/>
    <n v="-1.428014245005"/>
    <n v="0.82"/>
  </r>
  <r>
    <n v="31"/>
    <s v="UGA"/>
    <s v="Uganda"/>
    <s v="Kampala"/>
    <x v="5"/>
    <x v="223"/>
    <x v="223"/>
    <n v="37477356"/>
    <n v="32341728"/>
    <n v="24020697"/>
    <n v="17586630"/>
    <n v="13284026"/>
    <n v="10317212"/>
    <x v="222"/>
    <n v="195.61"/>
    <n v="0.9937"/>
    <n v="-1.44604315833389"/>
    <n v="0.59"/>
  </r>
  <r>
    <n v="70"/>
    <s v="SOM"/>
    <s v="Somalia"/>
    <s v="Mogadishu"/>
    <x v="5"/>
    <x v="224"/>
    <x v="224"/>
    <n v="13763906"/>
    <n v="12026649"/>
    <n v="8721465"/>
    <n v="6999096"/>
    <n v="5892224"/>
    <n v="3720977"/>
    <x v="223"/>
    <n v="27.5971"/>
    <n v="0.9927"/>
    <n v="-1.5361877249783"/>
    <n v="0.22"/>
  </r>
  <r>
    <n v="59"/>
    <s v="MLI"/>
    <s v="Mali"/>
    <s v="Bamako"/>
    <x v="5"/>
    <x v="225"/>
    <x v="225"/>
    <n v="18112907"/>
    <n v="15529181"/>
    <n v="11239101"/>
    <n v="8945026"/>
    <n v="7372581"/>
    <n v="6153587"/>
    <x v="224"/>
    <n v="18.2178"/>
    <n v="0.9897"/>
    <n v="-1.80662142491156"/>
    <n v="0.28"/>
  </r>
  <r>
    <n v="69"/>
    <s v="TCD"/>
    <s v="Chad"/>
    <s v="N'Djamena"/>
    <x v="5"/>
    <x v="226"/>
    <x v="226"/>
    <n v="14140274"/>
    <n v="11894727"/>
    <n v="8259137"/>
    <n v="5827069"/>
    <n v="4408230"/>
    <n v="3667394"/>
    <x v="225"/>
    <n v="13.8032"/>
    <n v="0.9886"/>
    <n v="-1.90578044822042"/>
    <n v="0.22"/>
  </r>
  <r>
    <n v="42"/>
    <s v="AGO"/>
    <s v="Angola"/>
    <s v="Luanda"/>
    <x v="5"/>
    <x v="227"/>
    <x v="227"/>
    <n v="28127721"/>
    <n v="23364185"/>
    <n v="16394062"/>
    <n v="11828638"/>
    <n v="8330047"/>
    <n v="6029700"/>
    <x v="226"/>
    <n v="28.5466"/>
    <n v="0.9886"/>
    <n v="-1.90578044822042"/>
    <n v="0.45"/>
  </r>
  <r>
    <n v="182"/>
    <s v="MYT"/>
    <s v="Mayotte"/>
    <s v="Mamoudzou"/>
    <x v="5"/>
    <x v="228"/>
    <x v="228"/>
    <n v="249545"/>
    <n v="211786"/>
    <n v="159215"/>
    <n v="92659"/>
    <n v="52233"/>
    <n v="35383"/>
    <x v="227"/>
    <n v="871.9278"/>
    <n v="0.9876"/>
    <n v="-1.99592501486484"/>
    <n v="0"/>
  </r>
  <r>
    <n v="15"/>
    <s v="COD"/>
    <s v="DR Congo"/>
    <s v="Kinshasa"/>
    <x v="5"/>
    <x v="229"/>
    <x v="229"/>
    <n v="78656904"/>
    <n v="66391257"/>
    <n v="48616317"/>
    <n v="35987541"/>
    <n v="26708686"/>
    <n v="20151733"/>
    <x v="228"/>
    <n v="42.2244"/>
    <n v="0.9869"/>
    <n v="-2.05902621151594"/>
    <n v="1.24"/>
  </r>
  <r>
    <n v="116"/>
    <s v="SVK"/>
    <s v="Slovakia"/>
    <s v="Bratislava"/>
    <x v="2"/>
    <x v="230"/>
    <x v="230"/>
    <n v="5424444"/>
    <n v="5396424"/>
    <n v="5376690"/>
    <n v="5261305"/>
    <n v="4973883"/>
    <n v="4522867"/>
    <x v="229"/>
    <n v="115.0856"/>
    <n v="0.9849"/>
    <n v="-2.23931534480478"/>
    <n v="0.07"/>
  </r>
  <r>
    <n v="60"/>
    <s v="SYR"/>
    <s v="Syria"/>
    <s v="Damascus"/>
    <x v="0"/>
    <x v="231"/>
    <x v="231"/>
    <n v="19205178"/>
    <n v="22337563"/>
    <n v="16307654"/>
    <n v="12408996"/>
    <n v="8898954"/>
    <n v="6319199"/>
    <x v="230"/>
    <n v="119.4797"/>
    <n v="0.9831"/>
    <n v="-2.40157556476473"/>
    <n v="0.28"/>
  </r>
  <r>
    <n v="54"/>
    <s v="NER"/>
    <s v="Niger"/>
    <s v="Niamey"/>
    <x v="5"/>
    <x v="232"/>
    <x v="232"/>
    <n v="20128124"/>
    <n v="16647543"/>
    <n v="11622665"/>
    <n v="8370647"/>
    <n v="6173177"/>
    <n v="4669708"/>
    <x v="231"/>
    <n v="20.6851"/>
    <n v="0.9816"/>
    <n v="-2.53679241473136"/>
    <n v="0.33"/>
  </r>
  <r>
    <n v="37"/>
    <s v="POL"/>
    <s v="Poland"/>
    <s v="Warsaw"/>
    <x v="2"/>
    <x v="233"/>
    <x v="233"/>
    <n v="38553146"/>
    <n v="38597353"/>
    <n v="38504431"/>
    <n v="38064255"/>
    <n v="35521429"/>
    <n v="32482943"/>
    <x v="232"/>
    <n v="127.4698"/>
    <n v="1.009742473"/>
    <n v="9.86181559021224e-5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>
  <location ref="A78:C79" firstHeaderRow="0" firstDataRow="1" firstDataCol="0"/>
  <pivotFields count="18">
    <pivotField showAll="0"/>
    <pivotField showAll="0"/>
    <pivotField showAll="0"/>
    <pivotField showAll="0"/>
    <pivotField showAll="0">
      <items count="7">
        <item h="1" x="5"/>
        <item h="1" x="0"/>
        <item h="1" x="2"/>
        <item h="1" x="3"/>
        <item x="1"/>
        <item h="1" x="4"/>
        <item t="default"/>
      </items>
    </pivotField>
    <pivotField showAll="0">
      <items count="235">
        <item x="29"/>
        <item x="146"/>
        <item x="32"/>
        <item x="75"/>
        <item x="10"/>
        <item x="22"/>
        <item x="128"/>
        <item x="127"/>
        <item x="15"/>
        <item x="152"/>
        <item x="100"/>
        <item x="46"/>
        <item x="58"/>
        <item x="93"/>
        <item x="14"/>
        <item x="39"/>
        <item x="27"/>
        <item x="11"/>
        <item x="112"/>
        <item x="6"/>
        <item x="62"/>
        <item x="1"/>
        <item x="155"/>
        <item x="50"/>
        <item x="54"/>
        <item x="72"/>
        <item x="73"/>
        <item x="68"/>
        <item x="44"/>
        <item x="121"/>
        <item x="78"/>
        <item x="132"/>
        <item x="61"/>
        <item x="92"/>
        <item x="9"/>
        <item x="21"/>
        <item x="36"/>
        <item x="115"/>
        <item x="95"/>
        <item x="136"/>
        <item x="124"/>
        <item x="99"/>
        <item x="180"/>
        <item x="108"/>
        <item x="49"/>
        <item x="74"/>
        <item x="175"/>
        <item x="182"/>
        <item x="56"/>
        <item x="111"/>
        <item x="202"/>
        <item x="109"/>
        <item x="228"/>
        <item x="201"/>
        <item x="25"/>
        <item x="103"/>
        <item x="38"/>
        <item x="156"/>
        <item x="83"/>
        <item x="119"/>
        <item x="79"/>
        <item x="150"/>
        <item x="181"/>
        <item x="125"/>
        <item x="123"/>
        <item x="33"/>
        <item x="153"/>
        <item x="151"/>
        <item x="198"/>
        <item x="98"/>
        <item x="86"/>
        <item x="179"/>
        <item x="88"/>
        <item x="120"/>
        <item x="159"/>
        <item x="116"/>
        <item x="91"/>
        <item x="47"/>
        <item x="28"/>
        <item x="167"/>
        <item x="96"/>
        <item x="65"/>
        <item x="206"/>
        <item x="4"/>
        <item x="16"/>
        <item x="192"/>
        <item x="45"/>
        <item x="138"/>
        <item x="189"/>
        <item x="160"/>
        <item x="173"/>
        <item x="59"/>
        <item x="208"/>
        <item x="3"/>
        <item x="19"/>
        <item x="42"/>
        <item x="18"/>
        <item x="5"/>
        <item x="34"/>
        <item x="129"/>
        <item x="165"/>
        <item x="35"/>
        <item x="176"/>
        <item x="23"/>
        <item x="8"/>
        <item x="77"/>
        <item x="158"/>
        <item x="147"/>
        <item x="215"/>
        <item x="107"/>
        <item x="84"/>
        <item x="139"/>
        <item x="196"/>
        <item x="190"/>
        <item x="90"/>
        <item x="0"/>
        <item x="48"/>
        <item x="194"/>
        <item x="230"/>
        <item x="81"/>
        <item x="197"/>
        <item x="89"/>
        <item x="63"/>
        <item x="163"/>
        <item x="170"/>
        <item x="144"/>
        <item x="2"/>
        <item x="141"/>
        <item x="161"/>
        <item x="7"/>
        <item x="37"/>
        <item x="162"/>
        <item x="193"/>
        <item x="85"/>
        <item x="200"/>
        <item x="57"/>
        <item x="169"/>
        <item x="118"/>
        <item x="17"/>
        <item x="188"/>
        <item x="216"/>
        <item x="185"/>
        <item x="31"/>
        <item x="76"/>
        <item x="12"/>
        <item x="166"/>
        <item x="30"/>
        <item x="117"/>
        <item x="168"/>
        <item x="20"/>
        <item x="133"/>
        <item x="148"/>
        <item x="149"/>
        <item x="71"/>
        <item x="145"/>
        <item x="114"/>
        <item x="218"/>
        <item x="219"/>
        <item x="199"/>
        <item x="205"/>
        <item x="187"/>
        <item x="140"/>
        <item x="213"/>
        <item x="67"/>
        <item x="224"/>
        <item x="226"/>
        <item x="157"/>
        <item x="142"/>
        <item x="134"/>
        <item x="87"/>
        <item x="177"/>
        <item x="221"/>
        <item x="212"/>
        <item x="60"/>
        <item x="231"/>
        <item x="225"/>
        <item x="211"/>
        <item x="52"/>
        <item x="70"/>
        <item x="131"/>
        <item x="232"/>
        <item x="214"/>
        <item x="207"/>
        <item x="66"/>
        <item x="203"/>
        <item x="178"/>
        <item x="220"/>
        <item x="186"/>
        <item x="191"/>
        <item x="143"/>
        <item x="130"/>
        <item x="172"/>
        <item x="227"/>
        <item x="154"/>
        <item x="135"/>
        <item x="113"/>
        <item x="126"/>
        <item x="233"/>
        <item x="209"/>
        <item x="195"/>
        <item x="174"/>
        <item x="82"/>
        <item x="217"/>
        <item x="223"/>
        <item x="55"/>
        <item x="41"/>
        <item x="104"/>
        <item x="184"/>
        <item x="106"/>
        <item x="24"/>
        <item x="122"/>
        <item x="53"/>
        <item x="222"/>
        <item x="64"/>
        <item x="51"/>
        <item x="40"/>
        <item x="102"/>
        <item x="105"/>
        <item x="110"/>
        <item x="229"/>
        <item x="171"/>
        <item x="164"/>
        <item x="210"/>
        <item x="13"/>
        <item x="94"/>
        <item x="26"/>
        <item x="137"/>
        <item x="80"/>
        <item x="204"/>
        <item x="183"/>
        <item x="97"/>
        <item x="69"/>
        <item x="101"/>
        <item x="43"/>
        <item t="default"/>
      </items>
    </pivotField>
    <pivotField showAll="0">
      <items count="235">
        <item x="29"/>
        <item x="146"/>
        <item x="32"/>
        <item x="75"/>
        <item x="10"/>
        <item x="22"/>
        <item x="128"/>
        <item x="127"/>
        <item x="15"/>
        <item x="152"/>
        <item x="100"/>
        <item x="46"/>
        <item x="58"/>
        <item x="93"/>
        <item x="14"/>
        <item x="39"/>
        <item x="27"/>
        <item x="11"/>
        <item x="112"/>
        <item x="6"/>
        <item x="62"/>
        <item x="155"/>
        <item x="1"/>
        <item x="50"/>
        <item x="54"/>
        <item x="72"/>
        <item x="73"/>
        <item x="68"/>
        <item x="44"/>
        <item x="121"/>
        <item x="78"/>
        <item x="132"/>
        <item x="61"/>
        <item x="92"/>
        <item x="9"/>
        <item x="21"/>
        <item x="115"/>
        <item x="95"/>
        <item x="36"/>
        <item x="136"/>
        <item x="124"/>
        <item x="99"/>
        <item x="180"/>
        <item x="108"/>
        <item x="49"/>
        <item x="74"/>
        <item x="175"/>
        <item x="182"/>
        <item x="56"/>
        <item x="111"/>
        <item x="202"/>
        <item x="109"/>
        <item x="228"/>
        <item x="201"/>
        <item x="103"/>
        <item x="25"/>
        <item x="156"/>
        <item x="38"/>
        <item x="83"/>
        <item x="119"/>
        <item x="79"/>
        <item x="150"/>
        <item x="181"/>
        <item x="125"/>
        <item x="123"/>
        <item x="33"/>
        <item x="153"/>
        <item x="151"/>
        <item x="198"/>
        <item x="98"/>
        <item x="86"/>
        <item x="179"/>
        <item x="88"/>
        <item x="120"/>
        <item x="159"/>
        <item x="116"/>
        <item x="91"/>
        <item x="47"/>
        <item x="167"/>
        <item x="28"/>
        <item x="96"/>
        <item x="65"/>
        <item x="206"/>
        <item x="4"/>
        <item x="192"/>
        <item x="16"/>
        <item x="45"/>
        <item x="138"/>
        <item x="189"/>
        <item x="160"/>
        <item x="173"/>
        <item x="208"/>
        <item x="59"/>
        <item x="19"/>
        <item x="3"/>
        <item x="42"/>
        <item x="18"/>
        <item x="129"/>
        <item x="34"/>
        <item x="165"/>
        <item x="5"/>
        <item x="35"/>
        <item x="176"/>
        <item x="23"/>
        <item x="8"/>
        <item x="158"/>
        <item x="77"/>
        <item x="215"/>
        <item x="147"/>
        <item x="107"/>
        <item x="196"/>
        <item x="139"/>
        <item x="190"/>
        <item x="84"/>
        <item x="194"/>
        <item x="90"/>
        <item x="230"/>
        <item x="48"/>
        <item x="0"/>
        <item x="197"/>
        <item x="81"/>
        <item x="89"/>
        <item x="163"/>
        <item x="63"/>
        <item x="170"/>
        <item x="144"/>
        <item x="141"/>
        <item x="161"/>
        <item x="2"/>
        <item x="162"/>
        <item x="7"/>
        <item x="37"/>
        <item x="193"/>
        <item x="200"/>
        <item x="85"/>
        <item x="169"/>
        <item x="57"/>
        <item x="118"/>
        <item x="188"/>
        <item x="17"/>
        <item x="185"/>
        <item x="216"/>
        <item x="166"/>
        <item x="76"/>
        <item x="31"/>
        <item x="117"/>
        <item x="12"/>
        <item x="30"/>
        <item x="168"/>
        <item x="148"/>
        <item x="133"/>
        <item x="20"/>
        <item x="149"/>
        <item x="71"/>
        <item x="145"/>
        <item x="114"/>
        <item x="218"/>
        <item x="219"/>
        <item x="199"/>
        <item x="205"/>
        <item x="187"/>
        <item x="140"/>
        <item x="213"/>
        <item x="224"/>
        <item x="226"/>
        <item x="157"/>
        <item x="67"/>
        <item x="142"/>
        <item x="221"/>
        <item x="134"/>
        <item x="87"/>
        <item x="212"/>
        <item x="177"/>
        <item x="231"/>
        <item x="225"/>
        <item x="211"/>
        <item x="60"/>
        <item x="52"/>
        <item x="232"/>
        <item x="131"/>
        <item x="70"/>
        <item x="214"/>
        <item x="207"/>
        <item x="203"/>
        <item x="66"/>
        <item x="178"/>
        <item x="220"/>
        <item x="186"/>
        <item x="191"/>
        <item x="143"/>
        <item x="130"/>
        <item x="227"/>
        <item x="172"/>
        <item x="154"/>
        <item x="135"/>
        <item x="113"/>
        <item x="233"/>
        <item x="209"/>
        <item x="195"/>
        <item x="174"/>
        <item x="126"/>
        <item x="223"/>
        <item x="217"/>
        <item x="82"/>
        <item x="55"/>
        <item x="104"/>
        <item x="41"/>
        <item x="184"/>
        <item x="106"/>
        <item x="122"/>
        <item x="24"/>
        <item x="222"/>
        <item x="53"/>
        <item x="64"/>
        <item x="51"/>
        <item x="40"/>
        <item x="102"/>
        <item x="105"/>
        <item x="229"/>
        <item x="110"/>
        <item x="171"/>
        <item x="164"/>
        <item x="210"/>
        <item x="13"/>
        <item x="94"/>
        <item x="26"/>
        <item x="137"/>
        <item x="204"/>
        <item x="80"/>
        <item x="183"/>
        <item x="97"/>
        <item x="69"/>
        <item x="101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34">
        <item x="29"/>
        <item x="11"/>
        <item x="39"/>
        <item x="146"/>
        <item x="128"/>
        <item x="127"/>
        <item x="151"/>
        <item x="62"/>
        <item x="14"/>
        <item x="44"/>
        <item x="27"/>
        <item x="68"/>
        <item x="100"/>
        <item x="10"/>
        <item x="136"/>
        <item x="15"/>
        <item x="93"/>
        <item x="112"/>
        <item x="36"/>
        <item x="6"/>
        <item x="1"/>
        <item x="46"/>
        <item x="22"/>
        <item x="32"/>
        <item x="50"/>
        <item x="121"/>
        <item x="79"/>
        <item x="150"/>
        <item x="99"/>
        <item x="9"/>
        <item x="227"/>
        <item x="21"/>
        <item x="56"/>
        <item x="92"/>
        <item x="74"/>
        <item x="95"/>
        <item x="58"/>
        <item x="54"/>
        <item x="132"/>
        <item x="108"/>
        <item x="61"/>
        <item x="49"/>
        <item x="124"/>
        <item x="89"/>
        <item x="115"/>
        <item x="78"/>
        <item x="96"/>
        <item x="179"/>
        <item x="154"/>
        <item x="181"/>
        <item x="37"/>
        <item x="25"/>
        <item x="72"/>
        <item x="38"/>
        <item x="178"/>
        <item x="47"/>
        <item x="120"/>
        <item x="152"/>
        <item x="174"/>
        <item x="125"/>
        <item x="109"/>
        <item x="65"/>
        <item x="119"/>
        <item x="195"/>
        <item x="34"/>
        <item x="91"/>
        <item x="0"/>
        <item x="207"/>
        <item x="42"/>
        <item x="59"/>
        <item x="75"/>
        <item x="200"/>
        <item x="33"/>
        <item x="83"/>
        <item x="166"/>
        <item x="116"/>
        <item x="77"/>
        <item x="88"/>
        <item x="111"/>
        <item x="45"/>
        <item x="168"/>
        <item x="63"/>
        <item x="155"/>
        <item x="158"/>
        <item x="16"/>
        <item x="198"/>
        <item x="149"/>
        <item x="217"/>
        <item x="205"/>
        <item x="18"/>
        <item x="197"/>
        <item x="19"/>
        <item x="138"/>
        <item x="71"/>
        <item x="129"/>
        <item x="191"/>
        <item x="52"/>
        <item x="98"/>
        <item x="85"/>
        <item x="67"/>
        <item x="81"/>
        <item x="28"/>
        <item x="133"/>
        <item x="229"/>
        <item x="84"/>
        <item x="5"/>
        <item x="8"/>
        <item x="199"/>
        <item x="4"/>
        <item x="3"/>
        <item x="60"/>
        <item x="23"/>
        <item x="107"/>
        <item x="192"/>
        <item x="157"/>
        <item x="30"/>
        <item x="201"/>
        <item x="118"/>
        <item x="57"/>
        <item x="76"/>
        <item x="7"/>
        <item x="148"/>
        <item x="31"/>
        <item x="215"/>
        <item x="41"/>
        <item x="103"/>
        <item x="156"/>
        <item x="20"/>
        <item x="2"/>
        <item x="189"/>
        <item x="165"/>
        <item x="218"/>
        <item x="175"/>
        <item x="211"/>
        <item x="70"/>
        <item x="160"/>
        <item x="12"/>
        <item x="187"/>
        <item x="177"/>
        <item x="137"/>
        <item x="114"/>
        <item x="123"/>
        <item x="35"/>
        <item x="140"/>
        <item x="230"/>
        <item x="212"/>
        <item x="169"/>
        <item x="17"/>
        <item x="86"/>
        <item x="161"/>
        <item x="176"/>
        <item x="185"/>
        <item x="222"/>
        <item x="64"/>
        <item x="204"/>
        <item x="180"/>
        <item x="188"/>
        <item x="139"/>
        <item x="210"/>
        <item x="142"/>
        <item x="24"/>
        <item x="147"/>
        <item x="232"/>
        <item x="206"/>
        <item x="90"/>
        <item x="143"/>
        <item x="110"/>
        <item x="48"/>
        <item x="196"/>
        <item x="163"/>
        <item x="40"/>
        <item x="13"/>
        <item x="186"/>
        <item x="144"/>
        <item x="194"/>
        <item x="135"/>
        <item x="171"/>
        <item x="117"/>
        <item x="184"/>
        <item x="213"/>
        <item x="162"/>
        <item x="55"/>
        <item x="51"/>
        <item x="190"/>
        <item x="53"/>
        <item x="183"/>
        <item x="172"/>
        <item x="202"/>
        <item x="126"/>
        <item x="167"/>
        <item x="193"/>
        <item x="223"/>
        <item x="208"/>
        <item x="106"/>
        <item x="220"/>
        <item x="87"/>
        <item x="102"/>
        <item x="219"/>
        <item x="159"/>
        <item x="182"/>
        <item x="66"/>
        <item x="203"/>
        <item x="221"/>
        <item x="170"/>
        <item x="214"/>
        <item x="145"/>
        <item x="209"/>
        <item x="104"/>
        <item x="122"/>
        <item x="224"/>
        <item x="226"/>
        <item x="231"/>
        <item x="225"/>
        <item x="130"/>
        <item x="164"/>
        <item x="105"/>
        <item x="141"/>
        <item x="216"/>
        <item x="97"/>
        <item x="94"/>
        <item x="153"/>
        <item x="73"/>
        <item x="228"/>
        <item x="173"/>
        <item x="134"/>
        <item x="82"/>
        <item x="101"/>
        <item x="131"/>
        <item x="80"/>
        <item x="69"/>
        <item x="43"/>
        <item x="113"/>
        <item x="26"/>
        <item t="default"/>
      </items>
    </pivotField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Growth Rate" fld="15" subtotal="average" baseField="0" baseItem="0" numFmtId="2"/>
    <dataField name="Sum of Area (kmÂ²)" fld="13" baseField="0" baseItem="0"/>
    <dataField name="Sum of Density (per kmÂ²)" fld="14" baseField="0" baseItem="0" numFmtId="2"/>
  </dataFields>
  <formats count="2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11">
  <location ref="A6:I8" firstHeaderRow="0" firstDataRow="1" firstDataCol="1"/>
  <pivotFields count="18">
    <pivotField showAll="0"/>
    <pivotField showAll="0"/>
    <pivotField showAll="0"/>
    <pivotField showAll="0"/>
    <pivotField axis="axisRow" showAll="0">
      <items count="7">
        <item h="1" x="5"/>
        <item h="1" x="0"/>
        <item h="1" x="2"/>
        <item h="1" x="3"/>
        <item x="1"/>
        <item h="1" x="4"/>
        <item t="default"/>
      </items>
    </pivotField>
    <pivotField dataField="1" showAll="0">
      <items count="235">
        <item x="29"/>
        <item x="146"/>
        <item x="32"/>
        <item x="75"/>
        <item x="10"/>
        <item x="22"/>
        <item x="128"/>
        <item x="127"/>
        <item x="15"/>
        <item x="152"/>
        <item x="100"/>
        <item x="46"/>
        <item x="58"/>
        <item x="93"/>
        <item x="14"/>
        <item x="39"/>
        <item x="27"/>
        <item x="11"/>
        <item x="112"/>
        <item x="6"/>
        <item x="62"/>
        <item x="1"/>
        <item x="155"/>
        <item x="50"/>
        <item x="54"/>
        <item x="72"/>
        <item x="73"/>
        <item x="68"/>
        <item x="44"/>
        <item x="121"/>
        <item x="78"/>
        <item x="132"/>
        <item x="61"/>
        <item x="92"/>
        <item x="9"/>
        <item x="21"/>
        <item x="36"/>
        <item x="115"/>
        <item x="95"/>
        <item x="136"/>
        <item x="124"/>
        <item x="99"/>
        <item x="180"/>
        <item x="108"/>
        <item x="49"/>
        <item x="74"/>
        <item x="175"/>
        <item x="182"/>
        <item x="56"/>
        <item x="111"/>
        <item x="202"/>
        <item x="109"/>
        <item x="228"/>
        <item x="201"/>
        <item x="25"/>
        <item x="103"/>
        <item x="38"/>
        <item x="156"/>
        <item x="83"/>
        <item x="119"/>
        <item x="79"/>
        <item x="150"/>
        <item x="181"/>
        <item x="125"/>
        <item x="123"/>
        <item x="33"/>
        <item x="153"/>
        <item x="151"/>
        <item x="198"/>
        <item x="98"/>
        <item x="86"/>
        <item x="179"/>
        <item x="88"/>
        <item x="120"/>
        <item x="159"/>
        <item x="116"/>
        <item x="91"/>
        <item x="47"/>
        <item x="28"/>
        <item x="167"/>
        <item x="96"/>
        <item x="65"/>
        <item x="206"/>
        <item x="4"/>
        <item x="16"/>
        <item x="192"/>
        <item x="45"/>
        <item x="138"/>
        <item x="189"/>
        <item x="160"/>
        <item x="173"/>
        <item x="59"/>
        <item x="208"/>
        <item x="3"/>
        <item x="19"/>
        <item x="42"/>
        <item x="18"/>
        <item x="5"/>
        <item x="34"/>
        <item x="129"/>
        <item x="165"/>
        <item x="35"/>
        <item x="176"/>
        <item x="23"/>
        <item x="8"/>
        <item x="77"/>
        <item x="158"/>
        <item x="147"/>
        <item x="215"/>
        <item x="107"/>
        <item x="84"/>
        <item x="139"/>
        <item x="196"/>
        <item x="190"/>
        <item x="90"/>
        <item x="0"/>
        <item x="48"/>
        <item x="194"/>
        <item x="230"/>
        <item x="81"/>
        <item x="197"/>
        <item x="89"/>
        <item x="63"/>
        <item x="163"/>
        <item x="170"/>
        <item x="144"/>
        <item x="2"/>
        <item x="141"/>
        <item x="161"/>
        <item x="7"/>
        <item x="37"/>
        <item x="162"/>
        <item x="193"/>
        <item x="85"/>
        <item x="200"/>
        <item x="57"/>
        <item x="169"/>
        <item x="118"/>
        <item x="17"/>
        <item x="188"/>
        <item x="216"/>
        <item x="185"/>
        <item x="31"/>
        <item x="76"/>
        <item x="12"/>
        <item x="166"/>
        <item x="30"/>
        <item x="117"/>
        <item x="168"/>
        <item x="20"/>
        <item x="133"/>
        <item x="148"/>
        <item x="149"/>
        <item x="71"/>
        <item x="145"/>
        <item x="114"/>
        <item x="218"/>
        <item x="219"/>
        <item x="199"/>
        <item x="205"/>
        <item x="187"/>
        <item x="140"/>
        <item x="213"/>
        <item x="67"/>
        <item x="224"/>
        <item x="226"/>
        <item x="157"/>
        <item x="142"/>
        <item x="134"/>
        <item x="87"/>
        <item x="177"/>
        <item x="221"/>
        <item x="212"/>
        <item x="60"/>
        <item x="231"/>
        <item x="225"/>
        <item x="211"/>
        <item x="52"/>
        <item x="70"/>
        <item x="131"/>
        <item x="232"/>
        <item x="214"/>
        <item x="207"/>
        <item x="66"/>
        <item x="203"/>
        <item x="178"/>
        <item x="220"/>
        <item x="186"/>
        <item x="191"/>
        <item x="143"/>
        <item x="130"/>
        <item x="172"/>
        <item x="227"/>
        <item x="154"/>
        <item x="135"/>
        <item x="113"/>
        <item x="126"/>
        <item x="233"/>
        <item x="209"/>
        <item x="195"/>
        <item x="174"/>
        <item x="82"/>
        <item x="217"/>
        <item x="223"/>
        <item x="55"/>
        <item x="41"/>
        <item x="104"/>
        <item x="184"/>
        <item x="106"/>
        <item x="24"/>
        <item x="122"/>
        <item x="53"/>
        <item x="222"/>
        <item x="64"/>
        <item x="51"/>
        <item x="40"/>
        <item x="102"/>
        <item x="105"/>
        <item x="110"/>
        <item x="229"/>
        <item x="171"/>
        <item x="164"/>
        <item x="210"/>
        <item x="13"/>
        <item x="94"/>
        <item x="26"/>
        <item x="137"/>
        <item x="80"/>
        <item x="204"/>
        <item x="183"/>
        <item x="97"/>
        <item x="69"/>
        <item x="101"/>
        <item x="43"/>
        <item t="default"/>
      </items>
    </pivotField>
    <pivotField dataField="1" showAll="0">
      <items count="235">
        <item x="29"/>
        <item x="146"/>
        <item x="32"/>
        <item x="75"/>
        <item x="10"/>
        <item x="22"/>
        <item x="128"/>
        <item x="127"/>
        <item x="15"/>
        <item x="152"/>
        <item x="100"/>
        <item x="46"/>
        <item x="58"/>
        <item x="93"/>
        <item x="14"/>
        <item x="39"/>
        <item x="27"/>
        <item x="11"/>
        <item x="112"/>
        <item x="6"/>
        <item x="62"/>
        <item x="155"/>
        <item x="1"/>
        <item x="50"/>
        <item x="54"/>
        <item x="72"/>
        <item x="73"/>
        <item x="68"/>
        <item x="44"/>
        <item x="121"/>
        <item x="78"/>
        <item x="132"/>
        <item x="61"/>
        <item x="92"/>
        <item x="9"/>
        <item x="21"/>
        <item x="115"/>
        <item x="95"/>
        <item x="36"/>
        <item x="136"/>
        <item x="124"/>
        <item x="99"/>
        <item x="180"/>
        <item x="108"/>
        <item x="49"/>
        <item x="74"/>
        <item x="175"/>
        <item x="182"/>
        <item x="56"/>
        <item x="111"/>
        <item x="202"/>
        <item x="109"/>
        <item x="228"/>
        <item x="201"/>
        <item x="103"/>
        <item x="25"/>
        <item x="156"/>
        <item x="38"/>
        <item x="83"/>
        <item x="119"/>
        <item x="79"/>
        <item x="150"/>
        <item x="181"/>
        <item x="125"/>
        <item x="123"/>
        <item x="33"/>
        <item x="153"/>
        <item x="151"/>
        <item x="198"/>
        <item x="98"/>
        <item x="86"/>
        <item x="179"/>
        <item x="88"/>
        <item x="120"/>
        <item x="159"/>
        <item x="116"/>
        <item x="91"/>
        <item x="47"/>
        <item x="167"/>
        <item x="28"/>
        <item x="96"/>
        <item x="65"/>
        <item x="206"/>
        <item x="4"/>
        <item x="192"/>
        <item x="16"/>
        <item x="45"/>
        <item x="138"/>
        <item x="189"/>
        <item x="160"/>
        <item x="173"/>
        <item x="208"/>
        <item x="59"/>
        <item x="19"/>
        <item x="3"/>
        <item x="42"/>
        <item x="18"/>
        <item x="129"/>
        <item x="34"/>
        <item x="165"/>
        <item x="5"/>
        <item x="35"/>
        <item x="176"/>
        <item x="23"/>
        <item x="8"/>
        <item x="158"/>
        <item x="77"/>
        <item x="215"/>
        <item x="147"/>
        <item x="107"/>
        <item x="196"/>
        <item x="139"/>
        <item x="190"/>
        <item x="84"/>
        <item x="194"/>
        <item x="90"/>
        <item x="230"/>
        <item x="48"/>
        <item x="0"/>
        <item x="197"/>
        <item x="81"/>
        <item x="89"/>
        <item x="163"/>
        <item x="63"/>
        <item x="170"/>
        <item x="144"/>
        <item x="141"/>
        <item x="161"/>
        <item x="2"/>
        <item x="162"/>
        <item x="7"/>
        <item x="37"/>
        <item x="193"/>
        <item x="200"/>
        <item x="85"/>
        <item x="169"/>
        <item x="57"/>
        <item x="118"/>
        <item x="188"/>
        <item x="17"/>
        <item x="185"/>
        <item x="216"/>
        <item x="166"/>
        <item x="76"/>
        <item x="31"/>
        <item x="117"/>
        <item x="12"/>
        <item x="30"/>
        <item x="168"/>
        <item x="148"/>
        <item x="133"/>
        <item x="20"/>
        <item x="149"/>
        <item x="71"/>
        <item x="145"/>
        <item x="114"/>
        <item x="218"/>
        <item x="219"/>
        <item x="199"/>
        <item x="205"/>
        <item x="187"/>
        <item x="140"/>
        <item x="213"/>
        <item x="224"/>
        <item x="226"/>
        <item x="157"/>
        <item x="67"/>
        <item x="142"/>
        <item x="221"/>
        <item x="134"/>
        <item x="87"/>
        <item x="212"/>
        <item x="177"/>
        <item x="231"/>
        <item x="225"/>
        <item x="211"/>
        <item x="60"/>
        <item x="52"/>
        <item x="232"/>
        <item x="131"/>
        <item x="70"/>
        <item x="214"/>
        <item x="207"/>
        <item x="203"/>
        <item x="66"/>
        <item x="178"/>
        <item x="220"/>
        <item x="186"/>
        <item x="191"/>
        <item x="143"/>
        <item x="130"/>
        <item x="227"/>
        <item x="172"/>
        <item x="154"/>
        <item x="135"/>
        <item x="113"/>
        <item x="233"/>
        <item x="209"/>
        <item x="195"/>
        <item x="174"/>
        <item x="126"/>
        <item x="223"/>
        <item x="217"/>
        <item x="82"/>
        <item x="55"/>
        <item x="104"/>
        <item x="41"/>
        <item x="184"/>
        <item x="106"/>
        <item x="122"/>
        <item x="24"/>
        <item x="222"/>
        <item x="53"/>
        <item x="64"/>
        <item x="51"/>
        <item x="40"/>
        <item x="102"/>
        <item x="105"/>
        <item x="229"/>
        <item x="110"/>
        <item x="171"/>
        <item x="164"/>
        <item x="210"/>
        <item x="13"/>
        <item x="94"/>
        <item x="26"/>
        <item x="137"/>
        <item x="204"/>
        <item x="80"/>
        <item x="183"/>
        <item x="97"/>
        <item x="69"/>
        <item x="101"/>
        <item x="4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234">
        <item x="29"/>
        <item x="11"/>
        <item x="39"/>
        <item x="146"/>
        <item x="128"/>
        <item x="127"/>
        <item x="151"/>
        <item x="62"/>
        <item x="14"/>
        <item x="44"/>
        <item x="27"/>
        <item x="68"/>
        <item x="100"/>
        <item x="10"/>
        <item x="136"/>
        <item x="15"/>
        <item x="93"/>
        <item x="112"/>
        <item x="36"/>
        <item x="6"/>
        <item x="1"/>
        <item x="46"/>
        <item x="22"/>
        <item x="32"/>
        <item x="50"/>
        <item x="121"/>
        <item x="79"/>
        <item x="150"/>
        <item x="99"/>
        <item x="9"/>
        <item x="227"/>
        <item x="21"/>
        <item x="56"/>
        <item x="92"/>
        <item x="74"/>
        <item x="95"/>
        <item x="58"/>
        <item x="54"/>
        <item x="132"/>
        <item x="108"/>
        <item x="61"/>
        <item x="49"/>
        <item x="124"/>
        <item x="89"/>
        <item x="115"/>
        <item x="78"/>
        <item x="96"/>
        <item x="179"/>
        <item x="154"/>
        <item x="181"/>
        <item x="37"/>
        <item x="25"/>
        <item x="72"/>
        <item x="38"/>
        <item x="178"/>
        <item x="47"/>
        <item x="120"/>
        <item x="152"/>
        <item x="174"/>
        <item x="125"/>
        <item x="109"/>
        <item x="65"/>
        <item x="119"/>
        <item x="195"/>
        <item x="34"/>
        <item x="91"/>
        <item x="0"/>
        <item x="207"/>
        <item x="42"/>
        <item x="59"/>
        <item x="75"/>
        <item x="200"/>
        <item x="33"/>
        <item x="83"/>
        <item x="166"/>
        <item x="116"/>
        <item x="77"/>
        <item x="88"/>
        <item x="111"/>
        <item x="45"/>
        <item x="168"/>
        <item x="63"/>
        <item x="155"/>
        <item x="158"/>
        <item x="16"/>
        <item x="198"/>
        <item x="149"/>
        <item x="217"/>
        <item x="205"/>
        <item x="18"/>
        <item x="197"/>
        <item x="19"/>
        <item x="138"/>
        <item x="71"/>
        <item x="129"/>
        <item x="191"/>
        <item x="52"/>
        <item x="98"/>
        <item x="85"/>
        <item x="67"/>
        <item x="81"/>
        <item x="28"/>
        <item x="133"/>
        <item x="229"/>
        <item x="84"/>
        <item x="5"/>
        <item x="8"/>
        <item x="199"/>
        <item x="4"/>
        <item x="3"/>
        <item x="60"/>
        <item x="23"/>
        <item x="107"/>
        <item x="192"/>
        <item x="157"/>
        <item x="30"/>
        <item x="201"/>
        <item x="118"/>
        <item x="57"/>
        <item x="76"/>
        <item x="7"/>
        <item x="148"/>
        <item x="31"/>
        <item x="215"/>
        <item x="41"/>
        <item x="103"/>
        <item x="156"/>
        <item x="20"/>
        <item x="2"/>
        <item x="189"/>
        <item x="165"/>
        <item x="218"/>
        <item x="175"/>
        <item x="211"/>
        <item x="70"/>
        <item x="160"/>
        <item x="12"/>
        <item x="187"/>
        <item x="177"/>
        <item x="137"/>
        <item x="114"/>
        <item x="123"/>
        <item x="35"/>
        <item x="140"/>
        <item x="230"/>
        <item x="212"/>
        <item x="169"/>
        <item x="17"/>
        <item x="86"/>
        <item x="161"/>
        <item x="176"/>
        <item x="185"/>
        <item x="222"/>
        <item x="64"/>
        <item x="204"/>
        <item x="180"/>
        <item x="188"/>
        <item x="139"/>
        <item x="210"/>
        <item x="142"/>
        <item x="24"/>
        <item x="147"/>
        <item x="232"/>
        <item x="206"/>
        <item x="90"/>
        <item x="143"/>
        <item x="110"/>
        <item x="48"/>
        <item x="196"/>
        <item x="163"/>
        <item x="40"/>
        <item x="13"/>
        <item x="186"/>
        <item x="144"/>
        <item x="194"/>
        <item x="135"/>
        <item x="171"/>
        <item x="117"/>
        <item x="184"/>
        <item x="213"/>
        <item x="162"/>
        <item x="55"/>
        <item x="51"/>
        <item x="190"/>
        <item x="53"/>
        <item x="183"/>
        <item x="172"/>
        <item x="202"/>
        <item x="126"/>
        <item x="167"/>
        <item x="193"/>
        <item x="223"/>
        <item x="208"/>
        <item x="106"/>
        <item x="220"/>
        <item x="87"/>
        <item x="102"/>
        <item x="219"/>
        <item x="159"/>
        <item x="182"/>
        <item x="66"/>
        <item x="203"/>
        <item x="221"/>
        <item x="170"/>
        <item x="214"/>
        <item x="145"/>
        <item x="209"/>
        <item x="104"/>
        <item x="122"/>
        <item x="224"/>
        <item x="226"/>
        <item x="231"/>
        <item x="225"/>
        <item x="130"/>
        <item x="164"/>
        <item x="105"/>
        <item x="141"/>
        <item x="216"/>
        <item x="97"/>
        <item x="94"/>
        <item x="153"/>
        <item x="73"/>
        <item x="228"/>
        <item x="173"/>
        <item x="134"/>
        <item x="82"/>
        <item x="101"/>
        <item x="131"/>
        <item x="80"/>
        <item x="69"/>
        <item x="43"/>
        <item x="113"/>
        <item x="26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"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2022 Population" fld="5" baseField="0" baseItem="0"/>
    <dataField name="Sum of 2020 Population" fld="6" baseField="0" baseItem="0"/>
    <dataField name="Sum of 2015 Population" fld="7" baseField="0" baseItem="0"/>
    <dataField name="Sum of 2010 Population" fld="8" baseField="0" baseItem="0"/>
    <dataField name="Sum of 2000 Population" fld="9" baseField="0" baseItem="0"/>
    <dataField name="Sum of 1990 Population" fld="10" baseField="0" baseItem="0"/>
    <dataField name="Sum of 1980 Population" fld="11" baseField="0" baseItem="0"/>
    <dataField name="Sum of 1970 Population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7">
  <location ref="A59:C61" firstHeaderRow="0" firstDataRow="1" firstDataCol="1"/>
  <pivotFields count="18">
    <pivotField showAll="0"/>
    <pivotField showAll="0"/>
    <pivotField showAll="0"/>
    <pivotField showAll="0"/>
    <pivotField axis="axisRow" showAll="0">
      <items count="7">
        <item h="1" x="5"/>
        <item h="1" x="0"/>
        <item h="1" x="2"/>
        <item h="1" x="3"/>
        <item x="1"/>
        <item h="1" x="4"/>
        <item t="default"/>
      </items>
    </pivotField>
    <pivotField showAll="0">
      <items count="235">
        <item x="29"/>
        <item x="146"/>
        <item x="32"/>
        <item x="75"/>
        <item x="10"/>
        <item x="22"/>
        <item x="128"/>
        <item x="127"/>
        <item x="15"/>
        <item x="152"/>
        <item x="100"/>
        <item x="46"/>
        <item x="58"/>
        <item x="93"/>
        <item x="14"/>
        <item x="39"/>
        <item x="27"/>
        <item x="11"/>
        <item x="112"/>
        <item x="6"/>
        <item x="62"/>
        <item x="1"/>
        <item x="155"/>
        <item x="50"/>
        <item x="54"/>
        <item x="72"/>
        <item x="73"/>
        <item x="68"/>
        <item x="44"/>
        <item x="121"/>
        <item x="78"/>
        <item x="132"/>
        <item x="61"/>
        <item x="92"/>
        <item x="9"/>
        <item x="21"/>
        <item x="36"/>
        <item x="115"/>
        <item x="95"/>
        <item x="136"/>
        <item x="124"/>
        <item x="99"/>
        <item x="180"/>
        <item x="108"/>
        <item x="49"/>
        <item x="74"/>
        <item x="175"/>
        <item x="182"/>
        <item x="56"/>
        <item x="111"/>
        <item x="202"/>
        <item x="109"/>
        <item x="228"/>
        <item x="201"/>
        <item x="25"/>
        <item x="103"/>
        <item x="38"/>
        <item x="156"/>
        <item x="83"/>
        <item x="119"/>
        <item x="79"/>
        <item x="150"/>
        <item x="181"/>
        <item x="125"/>
        <item x="123"/>
        <item x="33"/>
        <item x="153"/>
        <item x="151"/>
        <item x="198"/>
        <item x="98"/>
        <item x="86"/>
        <item x="179"/>
        <item x="88"/>
        <item x="120"/>
        <item x="159"/>
        <item x="116"/>
        <item x="91"/>
        <item x="47"/>
        <item x="28"/>
        <item x="167"/>
        <item x="96"/>
        <item x="65"/>
        <item x="206"/>
        <item x="4"/>
        <item x="16"/>
        <item x="192"/>
        <item x="45"/>
        <item x="138"/>
        <item x="189"/>
        <item x="160"/>
        <item x="173"/>
        <item x="59"/>
        <item x="208"/>
        <item x="3"/>
        <item x="19"/>
        <item x="42"/>
        <item x="18"/>
        <item x="5"/>
        <item x="34"/>
        <item x="129"/>
        <item x="165"/>
        <item x="35"/>
        <item x="176"/>
        <item x="23"/>
        <item x="8"/>
        <item x="77"/>
        <item x="158"/>
        <item x="147"/>
        <item x="215"/>
        <item x="107"/>
        <item x="84"/>
        <item x="139"/>
        <item x="196"/>
        <item x="190"/>
        <item x="90"/>
        <item x="0"/>
        <item x="48"/>
        <item x="194"/>
        <item x="230"/>
        <item x="81"/>
        <item x="197"/>
        <item x="89"/>
        <item x="63"/>
        <item x="163"/>
        <item x="170"/>
        <item x="144"/>
        <item x="2"/>
        <item x="141"/>
        <item x="161"/>
        <item x="7"/>
        <item x="37"/>
        <item x="162"/>
        <item x="193"/>
        <item x="85"/>
        <item x="200"/>
        <item x="57"/>
        <item x="169"/>
        <item x="118"/>
        <item x="17"/>
        <item x="188"/>
        <item x="216"/>
        <item x="185"/>
        <item x="31"/>
        <item x="76"/>
        <item x="12"/>
        <item x="166"/>
        <item x="30"/>
        <item x="117"/>
        <item x="168"/>
        <item x="20"/>
        <item x="133"/>
        <item x="148"/>
        <item x="149"/>
        <item x="71"/>
        <item x="145"/>
        <item x="114"/>
        <item x="218"/>
        <item x="219"/>
        <item x="199"/>
        <item x="205"/>
        <item x="187"/>
        <item x="140"/>
        <item x="213"/>
        <item x="67"/>
        <item x="224"/>
        <item x="226"/>
        <item x="157"/>
        <item x="142"/>
        <item x="134"/>
        <item x="87"/>
        <item x="177"/>
        <item x="221"/>
        <item x="212"/>
        <item x="60"/>
        <item x="231"/>
        <item x="225"/>
        <item x="211"/>
        <item x="52"/>
        <item x="70"/>
        <item x="131"/>
        <item x="232"/>
        <item x="214"/>
        <item x="207"/>
        <item x="66"/>
        <item x="203"/>
        <item x="178"/>
        <item x="220"/>
        <item x="186"/>
        <item x="191"/>
        <item x="143"/>
        <item x="130"/>
        <item x="172"/>
        <item x="227"/>
        <item x="154"/>
        <item x="135"/>
        <item x="113"/>
        <item x="126"/>
        <item x="233"/>
        <item x="209"/>
        <item x="195"/>
        <item x="174"/>
        <item x="82"/>
        <item x="217"/>
        <item x="223"/>
        <item x="55"/>
        <item x="41"/>
        <item x="104"/>
        <item x="184"/>
        <item x="106"/>
        <item x="24"/>
        <item x="122"/>
        <item x="53"/>
        <item x="222"/>
        <item x="64"/>
        <item x="51"/>
        <item x="40"/>
        <item x="102"/>
        <item x="105"/>
        <item x="110"/>
        <item x="229"/>
        <item x="171"/>
        <item x="164"/>
        <item x="210"/>
        <item x="13"/>
        <item x="94"/>
        <item x="26"/>
        <item x="137"/>
        <item x="80"/>
        <item x="204"/>
        <item x="183"/>
        <item x="97"/>
        <item x="69"/>
        <item x="101"/>
        <item x="43"/>
        <item t="default"/>
      </items>
    </pivotField>
    <pivotField showAll="0">
      <items count="235">
        <item x="29"/>
        <item x="146"/>
        <item x="32"/>
        <item x="75"/>
        <item x="10"/>
        <item x="22"/>
        <item x="128"/>
        <item x="127"/>
        <item x="15"/>
        <item x="152"/>
        <item x="100"/>
        <item x="46"/>
        <item x="58"/>
        <item x="93"/>
        <item x="14"/>
        <item x="39"/>
        <item x="27"/>
        <item x="11"/>
        <item x="112"/>
        <item x="6"/>
        <item x="62"/>
        <item x="155"/>
        <item x="1"/>
        <item x="50"/>
        <item x="54"/>
        <item x="72"/>
        <item x="73"/>
        <item x="68"/>
        <item x="44"/>
        <item x="121"/>
        <item x="78"/>
        <item x="132"/>
        <item x="61"/>
        <item x="92"/>
        <item x="9"/>
        <item x="21"/>
        <item x="115"/>
        <item x="95"/>
        <item x="36"/>
        <item x="136"/>
        <item x="124"/>
        <item x="99"/>
        <item x="180"/>
        <item x="108"/>
        <item x="49"/>
        <item x="74"/>
        <item x="175"/>
        <item x="182"/>
        <item x="56"/>
        <item x="111"/>
        <item x="202"/>
        <item x="109"/>
        <item x="228"/>
        <item x="201"/>
        <item x="103"/>
        <item x="25"/>
        <item x="156"/>
        <item x="38"/>
        <item x="83"/>
        <item x="119"/>
        <item x="79"/>
        <item x="150"/>
        <item x="181"/>
        <item x="125"/>
        <item x="123"/>
        <item x="33"/>
        <item x="153"/>
        <item x="151"/>
        <item x="198"/>
        <item x="98"/>
        <item x="86"/>
        <item x="179"/>
        <item x="88"/>
        <item x="120"/>
        <item x="159"/>
        <item x="116"/>
        <item x="91"/>
        <item x="47"/>
        <item x="167"/>
        <item x="28"/>
        <item x="96"/>
        <item x="65"/>
        <item x="206"/>
        <item x="4"/>
        <item x="192"/>
        <item x="16"/>
        <item x="45"/>
        <item x="138"/>
        <item x="189"/>
        <item x="160"/>
        <item x="173"/>
        <item x="208"/>
        <item x="59"/>
        <item x="19"/>
        <item x="3"/>
        <item x="42"/>
        <item x="18"/>
        <item x="129"/>
        <item x="34"/>
        <item x="165"/>
        <item x="5"/>
        <item x="35"/>
        <item x="176"/>
        <item x="23"/>
        <item x="8"/>
        <item x="158"/>
        <item x="77"/>
        <item x="215"/>
        <item x="147"/>
        <item x="107"/>
        <item x="196"/>
        <item x="139"/>
        <item x="190"/>
        <item x="84"/>
        <item x="194"/>
        <item x="90"/>
        <item x="230"/>
        <item x="48"/>
        <item x="0"/>
        <item x="197"/>
        <item x="81"/>
        <item x="89"/>
        <item x="163"/>
        <item x="63"/>
        <item x="170"/>
        <item x="144"/>
        <item x="141"/>
        <item x="161"/>
        <item x="2"/>
        <item x="162"/>
        <item x="7"/>
        <item x="37"/>
        <item x="193"/>
        <item x="200"/>
        <item x="85"/>
        <item x="169"/>
        <item x="57"/>
        <item x="118"/>
        <item x="188"/>
        <item x="17"/>
        <item x="185"/>
        <item x="216"/>
        <item x="166"/>
        <item x="76"/>
        <item x="31"/>
        <item x="117"/>
        <item x="12"/>
        <item x="30"/>
        <item x="168"/>
        <item x="148"/>
        <item x="133"/>
        <item x="20"/>
        <item x="149"/>
        <item x="71"/>
        <item x="145"/>
        <item x="114"/>
        <item x="218"/>
        <item x="219"/>
        <item x="199"/>
        <item x="205"/>
        <item x="187"/>
        <item x="140"/>
        <item x="213"/>
        <item x="224"/>
        <item x="226"/>
        <item x="157"/>
        <item x="67"/>
        <item x="142"/>
        <item x="221"/>
        <item x="134"/>
        <item x="87"/>
        <item x="212"/>
        <item x="177"/>
        <item x="231"/>
        <item x="225"/>
        <item x="211"/>
        <item x="60"/>
        <item x="52"/>
        <item x="232"/>
        <item x="131"/>
        <item x="70"/>
        <item x="214"/>
        <item x="207"/>
        <item x="203"/>
        <item x="66"/>
        <item x="178"/>
        <item x="220"/>
        <item x="186"/>
        <item x="191"/>
        <item x="143"/>
        <item x="130"/>
        <item x="227"/>
        <item x="172"/>
        <item x="154"/>
        <item x="135"/>
        <item x="113"/>
        <item x="233"/>
        <item x="209"/>
        <item x="195"/>
        <item x="174"/>
        <item x="126"/>
        <item x="223"/>
        <item x="217"/>
        <item x="82"/>
        <item x="55"/>
        <item x="104"/>
        <item x="41"/>
        <item x="184"/>
        <item x="106"/>
        <item x="122"/>
        <item x="24"/>
        <item x="222"/>
        <item x="53"/>
        <item x="64"/>
        <item x="51"/>
        <item x="40"/>
        <item x="102"/>
        <item x="105"/>
        <item x="229"/>
        <item x="110"/>
        <item x="171"/>
        <item x="164"/>
        <item x="210"/>
        <item x="13"/>
        <item x="94"/>
        <item x="26"/>
        <item x="137"/>
        <item x="204"/>
        <item x="80"/>
        <item x="183"/>
        <item x="97"/>
        <item x="69"/>
        <item x="101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34">
        <item x="29"/>
        <item x="11"/>
        <item x="39"/>
        <item x="146"/>
        <item x="128"/>
        <item x="127"/>
        <item x="151"/>
        <item x="62"/>
        <item x="14"/>
        <item x="44"/>
        <item x="27"/>
        <item x="68"/>
        <item x="100"/>
        <item x="10"/>
        <item x="136"/>
        <item x="15"/>
        <item x="93"/>
        <item x="112"/>
        <item x="36"/>
        <item x="6"/>
        <item x="1"/>
        <item x="46"/>
        <item x="22"/>
        <item x="32"/>
        <item x="50"/>
        <item x="121"/>
        <item x="79"/>
        <item x="150"/>
        <item x="99"/>
        <item x="9"/>
        <item x="227"/>
        <item x="21"/>
        <item x="56"/>
        <item x="92"/>
        <item x="74"/>
        <item x="95"/>
        <item x="58"/>
        <item x="54"/>
        <item x="132"/>
        <item x="108"/>
        <item x="61"/>
        <item x="49"/>
        <item x="124"/>
        <item x="89"/>
        <item x="115"/>
        <item x="78"/>
        <item x="96"/>
        <item x="179"/>
        <item x="154"/>
        <item x="181"/>
        <item x="37"/>
        <item x="25"/>
        <item x="72"/>
        <item x="38"/>
        <item x="178"/>
        <item x="47"/>
        <item x="120"/>
        <item x="152"/>
        <item x="174"/>
        <item x="125"/>
        <item x="109"/>
        <item x="65"/>
        <item x="119"/>
        <item x="195"/>
        <item x="34"/>
        <item x="91"/>
        <item x="0"/>
        <item x="207"/>
        <item x="42"/>
        <item x="59"/>
        <item x="75"/>
        <item x="200"/>
        <item x="33"/>
        <item x="83"/>
        <item x="166"/>
        <item x="116"/>
        <item x="77"/>
        <item x="88"/>
        <item x="111"/>
        <item x="45"/>
        <item x="168"/>
        <item x="63"/>
        <item x="155"/>
        <item x="158"/>
        <item x="16"/>
        <item x="198"/>
        <item x="149"/>
        <item x="217"/>
        <item x="205"/>
        <item x="18"/>
        <item x="197"/>
        <item x="19"/>
        <item x="138"/>
        <item x="71"/>
        <item x="129"/>
        <item x="191"/>
        <item x="52"/>
        <item x="98"/>
        <item x="85"/>
        <item x="67"/>
        <item x="81"/>
        <item x="28"/>
        <item x="133"/>
        <item x="229"/>
        <item x="84"/>
        <item x="5"/>
        <item x="8"/>
        <item x="199"/>
        <item x="4"/>
        <item x="3"/>
        <item x="60"/>
        <item x="23"/>
        <item x="107"/>
        <item x="192"/>
        <item x="157"/>
        <item x="30"/>
        <item x="201"/>
        <item x="118"/>
        <item x="57"/>
        <item x="76"/>
        <item x="7"/>
        <item x="148"/>
        <item x="31"/>
        <item x="215"/>
        <item x="41"/>
        <item x="103"/>
        <item x="156"/>
        <item x="20"/>
        <item x="2"/>
        <item x="189"/>
        <item x="165"/>
        <item x="218"/>
        <item x="175"/>
        <item x="211"/>
        <item x="70"/>
        <item x="160"/>
        <item x="12"/>
        <item x="187"/>
        <item x="177"/>
        <item x="137"/>
        <item x="114"/>
        <item x="123"/>
        <item x="35"/>
        <item x="140"/>
        <item x="230"/>
        <item x="212"/>
        <item x="169"/>
        <item x="17"/>
        <item x="86"/>
        <item x="161"/>
        <item x="176"/>
        <item x="185"/>
        <item x="222"/>
        <item x="64"/>
        <item x="204"/>
        <item x="180"/>
        <item x="188"/>
        <item x="139"/>
        <item x="210"/>
        <item x="142"/>
        <item x="24"/>
        <item x="147"/>
        <item x="232"/>
        <item x="206"/>
        <item x="90"/>
        <item x="143"/>
        <item x="110"/>
        <item x="48"/>
        <item x="196"/>
        <item x="163"/>
        <item x="40"/>
        <item x="13"/>
        <item x="186"/>
        <item x="144"/>
        <item x="194"/>
        <item x="135"/>
        <item x="171"/>
        <item x="117"/>
        <item x="184"/>
        <item x="213"/>
        <item x="162"/>
        <item x="55"/>
        <item x="51"/>
        <item x="190"/>
        <item x="53"/>
        <item x="183"/>
        <item x="172"/>
        <item x="202"/>
        <item x="126"/>
        <item x="167"/>
        <item x="193"/>
        <item x="223"/>
        <item x="208"/>
        <item x="106"/>
        <item x="220"/>
        <item x="87"/>
        <item x="102"/>
        <item x="219"/>
        <item x="159"/>
        <item x="182"/>
        <item x="66"/>
        <item x="203"/>
        <item x="221"/>
        <item x="170"/>
        <item x="214"/>
        <item x="145"/>
        <item x="209"/>
        <item x="104"/>
        <item x="122"/>
        <item x="224"/>
        <item x="226"/>
        <item x="231"/>
        <item x="225"/>
        <item x="130"/>
        <item x="164"/>
        <item x="105"/>
        <item x="141"/>
        <item x="216"/>
        <item x="97"/>
        <item x="94"/>
        <item x="153"/>
        <item x="73"/>
        <item x="228"/>
        <item x="173"/>
        <item x="134"/>
        <item x="82"/>
        <item x="101"/>
        <item x="131"/>
        <item x="80"/>
        <item x="69"/>
        <item x="43"/>
        <item x="113"/>
        <item x="26"/>
        <item t="default"/>
      </items>
    </pivotField>
    <pivotField dataField="1" showAll="0"/>
    <pivotField dataField="1" showAll="0"/>
    <pivotField showAll="0"/>
    <pivotField showAll="0"/>
  </pivotFields>
  <rowFields count="1">
    <field x="4"/>
  </rowFields>
  <rowItems count="2"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nsity (per kmÂ²)" fld="14" baseField="0" baseItem="0"/>
    <dataField name="Sum of Growth Rate" fld="15" baseField="0" baseItem="0"/>
  </dataFields>
  <formats count="2">
    <format dxfId="2">
      <pivotArea collapsedLevelsAreSubtotals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4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6">
  <location ref="A40:B42" firstHeaderRow="1" firstDataRow="1" firstDataCol="1"/>
  <pivotFields count="18">
    <pivotField showAll="0"/>
    <pivotField showAll="0"/>
    <pivotField showAll="0"/>
    <pivotField showAll="0"/>
    <pivotField axis="axisRow" showAll="0">
      <items count="7">
        <item h="1" x="5"/>
        <item h="1" x="0"/>
        <item h="1" x="2"/>
        <item h="1" x="3"/>
        <item x="1"/>
        <item h="1" x="4"/>
        <item t="default"/>
      </items>
    </pivotField>
    <pivotField showAll="0">
      <items count="235">
        <item x="29"/>
        <item x="146"/>
        <item x="32"/>
        <item x="75"/>
        <item x="10"/>
        <item x="22"/>
        <item x="128"/>
        <item x="127"/>
        <item x="15"/>
        <item x="152"/>
        <item x="100"/>
        <item x="46"/>
        <item x="58"/>
        <item x="93"/>
        <item x="14"/>
        <item x="39"/>
        <item x="27"/>
        <item x="11"/>
        <item x="112"/>
        <item x="6"/>
        <item x="62"/>
        <item x="1"/>
        <item x="155"/>
        <item x="50"/>
        <item x="54"/>
        <item x="72"/>
        <item x="73"/>
        <item x="68"/>
        <item x="44"/>
        <item x="121"/>
        <item x="78"/>
        <item x="132"/>
        <item x="61"/>
        <item x="92"/>
        <item x="9"/>
        <item x="21"/>
        <item x="36"/>
        <item x="115"/>
        <item x="95"/>
        <item x="136"/>
        <item x="124"/>
        <item x="99"/>
        <item x="180"/>
        <item x="108"/>
        <item x="49"/>
        <item x="74"/>
        <item x="175"/>
        <item x="182"/>
        <item x="56"/>
        <item x="111"/>
        <item x="202"/>
        <item x="109"/>
        <item x="228"/>
        <item x="201"/>
        <item x="25"/>
        <item x="103"/>
        <item x="38"/>
        <item x="156"/>
        <item x="83"/>
        <item x="119"/>
        <item x="79"/>
        <item x="150"/>
        <item x="181"/>
        <item x="125"/>
        <item x="123"/>
        <item x="33"/>
        <item x="153"/>
        <item x="151"/>
        <item x="198"/>
        <item x="98"/>
        <item x="86"/>
        <item x="179"/>
        <item x="88"/>
        <item x="120"/>
        <item x="159"/>
        <item x="116"/>
        <item x="91"/>
        <item x="47"/>
        <item x="28"/>
        <item x="167"/>
        <item x="96"/>
        <item x="65"/>
        <item x="206"/>
        <item x="4"/>
        <item x="16"/>
        <item x="192"/>
        <item x="45"/>
        <item x="138"/>
        <item x="189"/>
        <item x="160"/>
        <item x="173"/>
        <item x="59"/>
        <item x="208"/>
        <item x="3"/>
        <item x="19"/>
        <item x="42"/>
        <item x="18"/>
        <item x="5"/>
        <item x="34"/>
        <item x="129"/>
        <item x="165"/>
        <item x="35"/>
        <item x="176"/>
        <item x="23"/>
        <item x="8"/>
        <item x="77"/>
        <item x="158"/>
        <item x="147"/>
        <item x="215"/>
        <item x="107"/>
        <item x="84"/>
        <item x="139"/>
        <item x="196"/>
        <item x="190"/>
        <item x="90"/>
        <item x="0"/>
        <item x="48"/>
        <item x="194"/>
        <item x="230"/>
        <item x="81"/>
        <item x="197"/>
        <item x="89"/>
        <item x="63"/>
        <item x="163"/>
        <item x="170"/>
        <item x="144"/>
        <item x="2"/>
        <item x="141"/>
        <item x="161"/>
        <item x="7"/>
        <item x="37"/>
        <item x="162"/>
        <item x="193"/>
        <item x="85"/>
        <item x="200"/>
        <item x="57"/>
        <item x="169"/>
        <item x="118"/>
        <item x="17"/>
        <item x="188"/>
        <item x="216"/>
        <item x="185"/>
        <item x="31"/>
        <item x="76"/>
        <item x="12"/>
        <item x="166"/>
        <item x="30"/>
        <item x="117"/>
        <item x="168"/>
        <item x="20"/>
        <item x="133"/>
        <item x="148"/>
        <item x="149"/>
        <item x="71"/>
        <item x="145"/>
        <item x="114"/>
        <item x="218"/>
        <item x="219"/>
        <item x="199"/>
        <item x="205"/>
        <item x="187"/>
        <item x="140"/>
        <item x="213"/>
        <item x="67"/>
        <item x="224"/>
        <item x="226"/>
        <item x="157"/>
        <item x="142"/>
        <item x="134"/>
        <item x="87"/>
        <item x="177"/>
        <item x="221"/>
        <item x="212"/>
        <item x="60"/>
        <item x="231"/>
        <item x="225"/>
        <item x="211"/>
        <item x="52"/>
        <item x="70"/>
        <item x="131"/>
        <item x="232"/>
        <item x="214"/>
        <item x="207"/>
        <item x="66"/>
        <item x="203"/>
        <item x="178"/>
        <item x="220"/>
        <item x="186"/>
        <item x="191"/>
        <item x="143"/>
        <item x="130"/>
        <item x="172"/>
        <item x="227"/>
        <item x="154"/>
        <item x="135"/>
        <item x="113"/>
        <item x="126"/>
        <item x="233"/>
        <item x="209"/>
        <item x="195"/>
        <item x="174"/>
        <item x="82"/>
        <item x="217"/>
        <item x="223"/>
        <item x="55"/>
        <item x="41"/>
        <item x="104"/>
        <item x="184"/>
        <item x="106"/>
        <item x="24"/>
        <item x="122"/>
        <item x="53"/>
        <item x="222"/>
        <item x="64"/>
        <item x="51"/>
        <item x="40"/>
        <item x="102"/>
        <item x="105"/>
        <item x="110"/>
        <item x="229"/>
        <item x="171"/>
        <item x="164"/>
        <item x="210"/>
        <item x="13"/>
        <item x="94"/>
        <item x="26"/>
        <item x="137"/>
        <item x="80"/>
        <item x="204"/>
        <item x="183"/>
        <item x="97"/>
        <item x="69"/>
        <item x="101"/>
        <item x="43"/>
        <item t="default"/>
      </items>
    </pivotField>
    <pivotField showAll="0">
      <items count="235">
        <item x="29"/>
        <item x="146"/>
        <item x="32"/>
        <item x="75"/>
        <item x="10"/>
        <item x="22"/>
        <item x="128"/>
        <item x="127"/>
        <item x="15"/>
        <item x="152"/>
        <item x="100"/>
        <item x="46"/>
        <item x="58"/>
        <item x="93"/>
        <item x="14"/>
        <item x="39"/>
        <item x="27"/>
        <item x="11"/>
        <item x="112"/>
        <item x="6"/>
        <item x="62"/>
        <item x="155"/>
        <item x="1"/>
        <item x="50"/>
        <item x="54"/>
        <item x="72"/>
        <item x="73"/>
        <item x="68"/>
        <item x="44"/>
        <item x="121"/>
        <item x="78"/>
        <item x="132"/>
        <item x="61"/>
        <item x="92"/>
        <item x="9"/>
        <item x="21"/>
        <item x="115"/>
        <item x="95"/>
        <item x="36"/>
        <item x="136"/>
        <item x="124"/>
        <item x="99"/>
        <item x="180"/>
        <item x="108"/>
        <item x="49"/>
        <item x="74"/>
        <item x="175"/>
        <item x="182"/>
        <item x="56"/>
        <item x="111"/>
        <item x="202"/>
        <item x="109"/>
        <item x="228"/>
        <item x="201"/>
        <item x="103"/>
        <item x="25"/>
        <item x="156"/>
        <item x="38"/>
        <item x="83"/>
        <item x="119"/>
        <item x="79"/>
        <item x="150"/>
        <item x="181"/>
        <item x="125"/>
        <item x="123"/>
        <item x="33"/>
        <item x="153"/>
        <item x="151"/>
        <item x="198"/>
        <item x="98"/>
        <item x="86"/>
        <item x="179"/>
        <item x="88"/>
        <item x="120"/>
        <item x="159"/>
        <item x="116"/>
        <item x="91"/>
        <item x="47"/>
        <item x="167"/>
        <item x="28"/>
        <item x="96"/>
        <item x="65"/>
        <item x="206"/>
        <item x="4"/>
        <item x="192"/>
        <item x="16"/>
        <item x="45"/>
        <item x="138"/>
        <item x="189"/>
        <item x="160"/>
        <item x="173"/>
        <item x="208"/>
        <item x="59"/>
        <item x="19"/>
        <item x="3"/>
        <item x="42"/>
        <item x="18"/>
        <item x="129"/>
        <item x="34"/>
        <item x="165"/>
        <item x="5"/>
        <item x="35"/>
        <item x="176"/>
        <item x="23"/>
        <item x="8"/>
        <item x="158"/>
        <item x="77"/>
        <item x="215"/>
        <item x="147"/>
        <item x="107"/>
        <item x="196"/>
        <item x="139"/>
        <item x="190"/>
        <item x="84"/>
        <item x="194"/>
        <item x="90"/>
        <item x="230"/>
        <item x="48"/>
        <item x="0"/>
        <item x="197"/>
        <item x="81"/>
        <item x="89"/>
        <item x="163"/>
        <item x="63"/>
        <item x="170"/>
        <item x="144"/>
        <item x="141"/>
        <item x="161"/>
        <item x="2"/>
        <item x="162"/>
        <item x="7"/>
        <item x="37"/>
        <item x="193"/>
        <item x="200"/>
        <item x="85"/>
        <item x="169"/>
        <item x="57"/>
        <item x="118"/>
        <item x="188"/>
        <item x="17"/>
        <item x="185"/>
        <item x="216"/>
        <item x="166"/>
        <item x="76"/>
        <item x="31"/>
        <item x="117"/>
        <item x="12"/>
        <item x="30"/>
        <item x="168"/>
        <item x="148"/>
        <item x="133"/>
        <item x="20"/>
        <item x="149"/>
        <item x="71"/>
        <item x="145"/>
        <item x="114"/>
        <item x="218"/>
        <item x="219"/>
        <item x="199"/>
        <item x="205"/>
        <item x="187"/>
        <item x="140"/>
        <item x="213"/>
        <item x="224"/>
        <item x="226"/>
        <item x="157"/>
        <item x="67"/>
        <item x="142"/>
        <item x="221"/>
        <item x="134"/>
        <item x="87"/>
        <item x="212"/>
        <item x="177"/>
        <item x="231"/>
        <item x="225"/>
        <item x="211"/>
        <item x="60"/>
        <item x="52"/>
        <item x="232"/>
        <item x="131"/>
        <item x="70"/>
        <item x="214"/>
        <item x="207"/>
        <item x="203"/>
        <item x="66"/>
        <item x="178"/>
        <item x="220"/>
        <item x="186"/>
        <item x="191"/>
        <item x="143"/>
        <item x="130"/>
        <item x="227"/>
        <item x="172"/>
        <item x="154"/>
        <item x="135"/>
        <item x="113"/>
        <item x="233"/>
        <item x="209"/>
        <item x="195"/>
        <item x="174"/>
        <item x="126"/>
        <item x="223"/>
        <item x="217"/>
        <item x="82"/>
        <item x="55"/>
        <item x="104"/>
        <item x="41"/>
        <item x="184"/>
        <item x="106"/>
        <item x="122"/>
        <item x="24"/>
        <item x="222"/>
        <item x="53"/>
        <item x="64"/>
        <item x="51"/>
        <item x="40"/>
        <item x="102"/>
        <item x="105"/>
        <item x="229"/>
        <item x="110"/>
        <item x="171"/>
        <item x="164"/>
        <item x="210"/>
        <item x="13"/>
        <item x="94"/>
        <item x="26"/>
        <item x="137"/>
        <item x="204"/>
        <item x="80"/>
        <item x="183"/>
        <item x="97"/>
        <item x="69"/>
        <item x="101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34">
        <item x="29"/>
        <item x="11"/>
        <item x="39"/>
        <item x="146"/>
        <item x="128"/>
        <item x="127"/>
        <item x="151"/>
        <item x="62"/>
        <item x="14"/>
        <item x="44"/>
        <item x="27"/>
        <item x="68"/>
        <item x="100"/>
        <item x="10"/>
        <item x="136"/>
        <item x="15"/>
        <item x="93"/>
        <item x="112"/>
        <item x="36"/>
        <item x="6"/>
        <item x="1"/>
        <item x="46"/>
        <item x="22"/>
        <item x="32"/>
        <item x="50"/>
        <item x="121"/>
        <item x="79"/>
        <item x="150"/>
        <item x="99"/>
        <item x="9"/>
        <item x="227"/>
        <item x="21"/>
        <item x="56"/>
        <item x="92"/>
        <item x="74"/>
        <item x="95"/>
        <item x="58"/>
        <item x="54"/>
        <item x="132"/>
        <item x="108"/>
        <item x="61"/>
        <item x="49"/>
        <item x="124"/>
        <item x="89"/>
        <item x="115"/>
        <item x="78"/>
        <item x="96"/>
        <item x="179"/>
        <item x="154"/>
        <item x="181"/>
        <item x="37"/>
        <item x="25"/>
        <item x="72"/>
        <item x="38"/>
        <item x="178"/>
        <item x="47"/>
        <item x="120"/>
        <item x="152"/>
        <item x="174"/>
        <item x="125"/>
        <item x="109"/>
        <item x="65"/>
        <item x="119"/>
        <item x="195"/>
        <item x="34"/>
        <item x="91"/>
        <item x="0"/>
        <item x="207"/>
        <item x="42"/>
        <item x="59"/>
        <item x="75"/>
        <item x="200"/>
        <item x="33"/>
        <item x="83"/>
        <item x="166"/>
        <item x="116"/>
        <item x="77"/>
        <item x="88"/>
        <item x="111"/>
        <item x="45"/>
        <item x="168"/>
        <item x="63"/>
        <item x="155"/>
        <item x="158"/>
        <item x="16"/>
        <item x="198"/>
        <item x="149"/>
        <item x="217"/>
        <item x="205"/>
        <item x="18"/>
        <item x="197"/>
        <item x="19"/>
        <item x="138"/>
        <item x="71"/>
        <item x="129"/>
        <item x="191"/>
        <item x="52"/>
        <item x="98"/>
        <item x="85"/>
        <item x="67"/>
        <item x="81"/>
        <item x="28"/>
        <item x="133"/>
        <item x="229"/>
        <item x="84"/>
        <item x="5"/>
        <item x="8"/>
        <item x="199"/>
        <item x="4"/>
        <item x="3"/>
        <item x="60"/>
        <item x="23"/>
        <item x="107"/>
        <item x="192"/>
        <item x="157"/>
        <item x="30"/>
        <item x="201"/>
        <item x="118"/>
        <item x="57"/>
        <item x="76"/>
        <item x="7"/>
        <item x="148"/>
        <item x="31"/>
        <item x="215"/>
        <item x="41"/>
        <item x="103"/>
        <item x="156"/>
        <item x="20"/>
        <item x="2"/>
        <item x="189"/>
        <item x="165"/>
        <item x="218"/>
        <item x="175"/>
        <item x="211"/>
        <item x="70"/>
        <item x="160"/>
        <item x="12"/>
        <item x="187"/>
        <item x="177"/>
        <item x="137"/>
        <item x="114"/>
        <item x="123"/>
        <item x="35"/>
        <item x="140"/>
        <item x="230"/>
        <item x="212"/>
        <item x="169"/>
        <item x="17"/>
        <item x="86"/>
        <item x="161"/>
        <item x="176"/>
        <item x="185"/>
        <item x="222"/>
        <item x="64"/>
        <item x="204"/>
        <item x="180"/>
        <item x="188"/>
        <item x="139"/>
        <item x="210"/>
        <item x="142"/>
        <item x="24"/>
        <item x="147"/>
        <item x="232"/>
        <item x="206"/>
        <item x="90"/>
        <item x="143"/>
        <item x="110"/>
        <item x="48"/>
        <item x="196"/>
        <item x="163"/>
        <item x="40"/>
        <item x="13"/>
        <item x="186"/>
        <item x="144"/>
        <item x="194"/>
        <item x="135"/>
        <item x="171"/>
        <item x="117"/>
        <item x="184"/>
        <item x="213"/>
        <item x="162"/>
        <item x="55"/>
        <item x="51"/>
        <item x="190"/>
        <item x="53"/>
        <item x="183"/>
        <item x="172"/>
        <item x="202"/>
        <item x="126"/>
        <item x="167"/>
        <item x="193"/>
        <item x="223"/>
        <item x="208"/>
        <item x="106"/>
        <item x="220"/>
        <item x="87"/>
        <item x="102"/>
        <item x="219"/>
        <item x="159"/>
        <item x="182"/>
        <item x="66"/>
        <item x="203"/>
        <item x="221"/>
        <item x="170"/>
        <item x="214"/>
        <item x="145"/>
        <item x="209"/>
        <item x="104"/>
        <item x="122"/>
        <item x="224"/>
        <item x="226"/>
        <item x="231"/>
        <item x="225"/>
        <item x="130"/>
        <item x="164"/>
        <item x="105"/>
        <item x="141"/>
        <item x="216"/>
        <item x="97"/>
        <item x="94"/>
        <item x="153"/>
        <item x="73"/>
        <item x="228"/>
        <item x="173"/>
        <item x="134"/>
        <item x="82"/>
        <item x="101"/>
        <item x="131"/>
        <item x="80"/>
        <item x="69"/>
        <item x="43"/>
        <item x="113"/>
        <item x="26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">
    <i>
      <x v="4"/>
    </i>
    <i t="grand">
      <x/>
    </i>
  </rowItems>
  <colItems count="1">
    <i/>
  </colItems>
  <dataFields count="1">
    <dataField name="Sum of Area (kmÂ²)" fld="1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ntinent" sourceName="Continent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6">
        <i x="5" s="0"/>
        <i x="0" s="0"/>
        <i x="2" s="0"/>
        <i x="3" s="0"/>
        <i x="1" s="1"/>
        <i x="4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ntinent" cache="Slicer_Continent" caption="Continent" rowHeight="241300"/>
  <slicer name="Continent 1" cache="Slicer_Continent" caption="Continent" rowHeight="241300"/>
  <slicer name="Continent 2" cache="Slicer_Continent" caption="Continent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ntinent 3" cache="Slicer_Continent" caption="Continent" style="SlicerStyleDark5" rowHeight="241300"/>
</slicers>
</file>

<file path=xl/tables/table1.xml><?xml version="1.0" encoding="utf-8"?>
<table xmlns="http://schemas.openxmlformats.org/spreadsheetml/2006/main" id="1" name="Table1" displayName="Table1" ref="A1:R235" totalsRowShown="0">
  <autoFilter xmlns:etc="http://www.wps.cn/officeDocument/2017/etCustomData" ref="A1:R235" etc:filterBottomFollowUsedRange="0"/>
  <tableColumns count="18">
    <tableColumn id="1" name="Rank"/>
    <tableColumn id="2" name="CCA3"/>
    <tableColumn id="3" name="Country/Territory"/>
    <tableColumn id="4" name="Capital"/>
    <tableColumn id="5" name="Continent"/>
    <tableColumn id="6" name="2022 Population"/>
    <tableColumn id="7" name="2020 Population"/>
    <tableColumn id="8" name="2015 Population"/>
    <tableColumn id="9" name="2010 Population"/>
    <tableColumn id="10" name="2000 Population"/>
    <tableColumn id="11" name="1990 Population"/>
    <tableColumn id="12" name="1980 Population"/>
    <tableColumn id="13" name="1970 Population"/>
    <tableColumn id="14" name="Area (kmÂ²)"/>
    <tableColumn id="15" name="Density (per kmÂ²)"/>
    <tableColumn id="16" name="Growth Rate"/>
    <tableColumn id="17" name="World Population Percentage"/>
    <tableColumn id="18" name="World Population Percentag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5"/>
  <sheetViews>
    <sheetView workbookViewId="0">
      <selection activeCell="E228" sqref="E228"/>
    </sheetView>
  </sheetViews>
  <sheetFormatPr defaultColWidth="9" defaultRowHeight="14.4"/>
  <cols>
    <col min="3" max="3" width="18.712962962963" customWidth="1"/>
    <col min="4" max="4" width="13.8518518518519" customWidth="1"/>
    <col min="5" max="5" width="13.4259259259259" customWidth="1"/>
    <col min="6" max="6" width="19.287037037037" customWidth="1"/>
    <col min="7" max="9" width="17.287037037037" customWidth="1"/>
    <col min="10" max="10" width="19.5740740740741" customWidth="1"/>
    <col min="11" max="11" width="18" customWidth="1"/>
    <col min="12" max="12" width="17.5740740740741" customWidth="1"/>
    <col min="13" max="13" width="17.712962962963" customWidth="1"/>
    <col min="14" max="14" width="15.5740740740741" customWidth="1"/>
    <col min="15" max="15" width="19.8518518518519" customWidth="1"/>
    <col min="16" max="16" width="19" customWidth="1"/>
    <col min="17" max="17" width="24.287037037037" customWidth="1"/>
    <col min="18" max="18" width="29.287037037037" customWidth="1"/>
    <col min="20" max="20" width="34" customWidth="1"/>
    <col min="21" max="21" width="22.712962962963" customWidth="1"/>
    <col min="22" max="22" width="15" customWidth="1"/>
  </cols>
  <sheetData>
    <row r="1" s="4" customFormat="1" spans="1:1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1" t="s">
        <v>16</v>
      </c>
      <c r="R1" s="4" t="s">
        <v>17</v>
      </c>
    </row>
    <row r="2" spans="1:21">
      <c r="A2" s="7">
        <v>36</v>
      </c>
      <c r="B2" s="8" t="s">
        <v>18</v>
      </c>
      <c r="C2" s="8" t="s">
        <v>19</v>
      </c>
      <c r="D2" s="8" t="s">
        <v>20</v>
      </c>
      <c r="E2" s="8" t="s">
        <v>21</v>
      </c>
      <c r="F2" s="8">
        <v>41128771</v>
      </c>
      <c r="G2" s="8">
        <v>38972230</v>
      </c>
      <c r="H2" s="8">
        <v>33753499</v>
      </c>
      <c r="I2" s="8">
        <v>28189672</v>
      </c>
      <c r="J2" s="8">
        <v>19542982</v>
      </c>
      <c r="K2" s="8">
        <v>10694796</v>
      </c>
      <c r="L2" s="8">
        <v>12486631</v>
      </c>
      <c r="M2" s="8">
        <v>10752971</v>
      </c>
      <c r="N2" s="8">
        <v>652230</v>
      </c>
      <c r="O2" s="8">
        <v>63.0587</v>
      </c>
      <c r="P2" s="8">
        <v>1.0257</v>
      </c>
      <c r="Q2" s="12">
        <v>0.52</v>
      </c>
      <c r="R2">
        <v>0.07</v>
      </c>
      <c r="T2" s="4" t="s">
        <v>22</v>
      </c>
      <c r="U2">
        <v>0</v>
      </c>
    </row>
    <row r="3" ht="18" customHeight="1" spans="1:21">
      <c r="A3" s="9">
        <v>138</v>
      </c>
      <c r="B3" s="10" t="s">
        <v>23</v>
      </c>
      <c r="C3" s="10" t="s">
        <v>24</v>
      </c>
      <c r="D3" s="10" t="s">
        <v>25</v>
      </c>
      <c r="E3" s="10" t="s">
        <v>26</v>
      </c>
      <c r="F3" s="10">
        <v>2842321</v>
      </c>
      <c r="G3" s="10">
        <v>2866849</v>
      </c>
      <c r="H3" s="10">
        <v>2882481</v>
      </c>
      <c r="I3" s="10">
        <v>2913399</v>
      </c>
      <c r="J3" s="10">
        <v>3182021</v>
      </c>
      <c r="K3" s="10">
        <v>3295066</v>
      </c>
      <c r="L3" s="10">
        <v>2941651</v>
      </c>
      <c r="M3" s="10">
        <v>2324731</v>
      </c>
      <c r="N3" s="10">
        <v>28748</v>
      </c>
      <c r="O3" s="10">
        <v>98.8702</v>
      </c>
      <c r="P3" s="10">
        <v>0.9957</v>
      </c>
      <c r="Q3" s="13">
        <v>0.04</v>
      </c>
      <c r="R3">
        <v>0</v>
      </c>
      <c r="T3" s="4" t="s">
        <v>27</v>
      </c>
      <c r="U3" s="14">
        <v>34074415</v>
      </c>
    </row>
    <row r="4" spans="1:21">
      <c r="A4" s="7">
        <v>34</v>
      </c>
      <c r="B4" s="8" t="s">
        <v>28</v>
      </c>
      <c r="C4" s="8" t="s">
        <v>29</v>
      </c>
      <c r="D4" s="8" t="s">
        <v>30</v>
      </c>
      <c r="E4" s="8" t="s">
        <v>31</v>
      </c>
      <c r="F4" s="8">
        <v>44903225</v>
      </c>
      <c r="G4" s="8">
        <v>43451666</v>
      </c>
      <c r="H4" s="8">
        <v>39543154</v>
      </c>
      <c r="I4" s="8">
        <v>35856344</v>
      </c>
      <c r="J4" s="8">
        <v>30774621</v>
      </c>
      <c r="K4" s="8">
        <v>25518074</v>
      </c>
      <c r="L4" s="8">
        <v>18739378</v>
      </c>
      <c r="M4" s="8">
        <v>13795915</v>
      </c>
      <c r="N4" s="8">
        <v>2381741</v>
      </c>
      <c r="O4" s="8">
        <v>18.8531</v>
      </c>
      <c r="P4" s="8">
        <v>1.0164</v>
      </c>
      <c r="Q4" s="12">
        <v>0.56</v>
      </c>
      <c r="R4">
        <v>0.09</v>
      </c>
      <c r="T4" s="4" t="s">
        <v>32</v>
      </c>
      <c r="U4" s="14">
        <v>33501071</v>
      </c>
    </row>
    <row r="5" spans="1:21">
      <c r="A5" s="9">
        <v>213</v>
      </c>
      <c r="B5" s="10" t="s">
        <v>33</v>
      </c>
      <c r="C5" s="10" t="s">
        <v>34</v>
      </c>
      <c r="D5" s="10" t="s">
        <v>35</v>
      </c>
      <c r="E5" s="10" t="s">
        <v>36</v>
      </c>
      <c r="F5" s="10">
        <v>44273</v>
      </c>
      <c r="G5" s="10">
        <v>46189</v>
      </c>
      <c r="H5" s="10">
        <v>51368</v>
      </c>
      <c r="I5" s="10">
        <v>54849</v>
      </c>
      <c r="J5" s="10">
        <v>58230</v>
      </c>
      <c r="K5" s="10">
        <v>47818</v>
      </c>
      <c r="L5" s="10">
        <v>32886</v>
      </c>
      <c r="M5" s="10">
        <v>27075</v>
      </c>
      <c r="N5" s="10">
        <v>199</v>
      </c>
      <c r="O5" s="10">
        <v>222.4774</v>
      </c>
      <c r="P5" s="10">
        <v>0.9831</v>
      </c>
      <c r="Q5" s="13">
        <v>0</v>
      </c>
      <c r="R5">
        <v>0.03</v>
      </c>
      <c r="T5" s="4" t="s">
        <v>37</v>
      </c>
      <c r="U5" s="14">
        <v>31729956</v>
      </c>
    </row>
    <row r="6" spans="1:21">
      <c r="A6" s="7">
        <v>203</v>
      </c>
      <c r="B6" s="8" t="s">
        <v>38</v>
      </c>
      <c r="C6" s="8" t="s">
        <v>39</v>
      </c>
      <c r="D6" s="8" t="s">
        <v>40</v>
      </c>
      <c r="E6" s="8" t="s">
        <v>26</v>
      </c>
      <c r="F6" s="8">
        <v>79824</v>
      </c>
      <c r="G6" s="8">
        <v>77700</v>
      </c>
      <c r="H6" s="8">
        <v>71746</v>
      </c>
      <c r="I6" s="8">
        <v>71519</v>
      </c>
      <c r="J6" s="8">
        <v>66097</v>
      </c>
      <c r="K6" s="8">
        <v>53569</v>
      </c>
      <c r="L6" s="8">
        <v>35611</v>
      </c>
      <c r="M6" s="8">
        <v>19860</v>
      </c>
      <c r="N6" s="8">
        <v>468</v>
      </c>
      <c r="O6" s="8">
        <v>170.5641</v>
      </c>
      <c r="P6" s="8">
        <v>1.01</v>
      </c>
      <c r="Q6" s="12">
        <v>0</v>
      </c>
      <c r="R6">
        <v>0.02</v>
      </c>
      <c r="T6" s="4" t="s">
        <v>41</v>
      </c>
      <c r="U6" s="14">
        <v>29845235</v>
      </c>
    </row>
    <row r="7" spans="1:21">
      <c r="A7" s="9">
        <v>42</v>
      </c>
      <c r="B7" s="10" t="s">
        <v>42</v>
      </c>
      <c r="C7" s="10" t="s">
        <v>43</v>
      </c>
      <c r="D7" s="10" t="s">
        <v>44</v>
      </c>
      <c r="E7" s="10" t="s">
        <v>31</v>
      </c>
      <c r="F7" s="10">
        <v>35588987</v>
      </c>
      <c r="G7" s="10">
        <v>33428485</v>
      </c>
      <c r="H7" s="10">
        <v>28127721</v>
      </c>
      <c r="I7" s="10">
        <v>23364185</v>
      </c>
      <c r="J7" s="10">
        <v>16394062</v>
      </c>
      <c r="K7" s="10">
        <v>11828638</v>
      </c>
      <c r="L7" s="10">
        <v>8330047</v>
      </c>
      <c r="M7" s="10">
        <v>6029700</v>
      </c>
      <c r="N7" s="10">
        <v>1246700</v>
      </c>
      <c r="O7" s="10">
        <v>28.5466</v>
      </c>
      <c r="P7" s="10">
        <v>1.0315</v>
      </c>
      <c r="Q7" s="13">
        <v>0.45</v>
      </c>
      <c r="R7">
        <v>0.04</v>
      </c>
      <c r="T7" s="4" t="s">
        <v>45</v>
      </c>
      <c r="U7" s="14">
        <v>26269469</v>
      </c>
    </row>
    <row r="8" spans="1:21">
      <c r="A8" s="7">
        <v>224</v>
      </c>
      <c r="B8" s="8" t="s">
        <v>46</v>
      </c>
      <c r="C8" s="8" t="s">
        <v>47</v>
      </c>
      <c r="D8" s="8" t="s">
        <v>48</v>
      </c>
      <c r="E8" s="8" t="s">
        <v>49</v>
      </c>
      <c r="F8" s="8">
        <v>15857</v>
      </c>
      <c r="G8" s="8">
        <v>15585</v>
      </c>
      <c r="H8" s="8">
        <v>14525</v>
      </c>
      <c r="I8" s="8">
        <v>13172</v>
      </c>
      <c r="J8" s="8">
        <v>11047</v>
      </c>
      <c r="K8" s="8">
        <v>8316</v>
      </c>
      <c r="L8" s="8">
        <v>6560</v>
      </c>
      <c r="M8" s="8">
        <v>6283</v>
      </c>
      <c r="N8" s="8">
        <v>91</v>
      </c>
      <c r="O8" s="8">
        <v>174.2527</v>
      </c>
      <c r="P8" s="8">
        <v>1.0066</v>
      </c>
      <c r="Q8" s="12">
        <v>0</v>
      </c>
      <c r="R8">
        <v>0</v>
      </c>
      <c r="T8" s="4" t="s">
        <v>50</v>
      </c>
      <c r="U8" s="14">
        <v>22710221</v>
      </c>
    </row>
    <row r="9" spans="1:21">
      <c r="A9" s="9">
        <v>201</v>
      </c>
      <c r="B9" s="10" t="s">
        <v>51</v>
      </c>
      <c r="C9" s="10" t="s">
        <v>52</v>
      </c>
      <c r="D9" s="10" t="s">
        <v>53</v>
      </c>
      <c r="E9" s="10" t="s">
        <v>49</v>
      </c>
      <c r="F9" s="10">
        <v>93763</v>
      </c>
      <c r="G9" s="10">
        <v>92664</v>
      </c>
      <c r="H9" s="10">
        <v>89941</v>
      </c>
      <c r="I9" s="10">
        <v>85695</v>
      </c>
      <c r="J9" s="10">
        <v>75055</v>
      </c>
      <c r="K9" s="10">
        <v>63328</v>
      </c>
      <c r="L9" s="10">
        <v>64888</v>
      </c>
      <c r="M9" s="10">
        <v>64516</v>
      </c>
      <c r="N9" s="10">
        <v>442</v>
      </c>
      <c r="O9" s="10">
        <v>212.1335</v>
      </c>
      <c r="P9" s="10">
        <v>1.0058</v>
      </c>
      <c r="Q9" s="13">
        <v>0</v>
      </c>
      <c r="R9">
        <v>0.09</v>
      </c>
      <c r="T9" s="4" t="s">
        <v>54</v>
      </c>
      <c r="U9" s="14">
        <v>18984617</v>
      </c>
    </row>
    <row r="10" spans="1:21">
      <c r="A10" s="7">
        <v>33</v>
      </c>
      <c r="B10" s="8" t="s">
        <v>55</v>
      </c>
      <c r="C10" s="8" t="s">
        <v>56</v>
      </c>
      <c r="D10" s="8" t="s">
        <v>57</v>
      </c>
      <c r="E10" s="8" t="s">
        <v>58</v>
      </c>
      <c r="F10" s="8">
        <v>45510318</v>
      </c>
      <c r="G10" s="8">
        <v>45036032</v>
      </c>
      <c r="H10" s="8">
        <v>43257065</v>
      </c>
      <c r="I10" s="8">
        <v>41100123</v>
      </c>
      <c r="J10" s="8">
        <v>37070774</v>
      </c>
      <c r="K10" s="8">
        <v>32637657</v>
      </c>
      <c r="L10" s="8">
        <v>28024803</v>
      </c>
      <c r="M10" s="8">
        <v>23842803</v>
      </c>
      <c r="N10" s="8">
        <v>2780400</v>
      </c>
      <c r="O10" s="8">
        <v>16.3683</v>
      </c>
      <c r="P10" s="8">
        <v>1.0052</v>
      </c>
      <c r="Q10" s="12">
        <v>0.57</v>
      </c>
      <c r="R10">
        <v>0.05</v>
      </c>
      <c r="T10" s="4" t="s">
        <v>59</v>
      </c>
      <c r="U10" s="14">
        <v>15786909</v>
      </c>
    </row>
    <row r="11" spans="1:21">
      <c r="A11" s="9">
        <v>140</v>
      </c>
      <c r="B11" s="10" t="s">
        <v>60</v>
      </c>
      <c r="C11" s="10" t="s">
        <v>61</v>
      </c>
      <c r="D11" s="10" t="s">
        <v>62</v>
      </c>
      <c r="E11" s="10" t="s">
        <v>21</v>
      </c>
      <c r="F11" s="10">
        <v>2780469</v>
      </c>
      <c r="G11" s="10">
        <v>2805608</v>
      </c>
      <c r="H11" s="10">
        <v>2878595</v>
      </c>
      <c r="I11" s="10">
        <v>2946293</v>
      </c>
      <c r="J11" s="10">
        <v>3168523</v>
      </c>
      <c r="K11" s="10">
        <v>3556539</v>
      </c>
      <c r="L11" s="10">
        <v>3135123</v>
      </c>
      <c r="M11" s="10">
        <v>2534377</v>
      </c>
      <c r="N11" s="10">
        <v>29743</v>
      </c>
      <c r="O11" s="10">
        <v>93.4831</v>
      </c>
      <c r="P11" s="10">
        <v>0.9962</v>
      </c>
      <c r="Q11" s="13">
        <v>0.03</v>
      </c>
      <c r="R11">
        <v>0</v>
      </c>
      <c r="T11" s="4" t="s">
        <v>63</v>
      </c>
      <c r="U11">
        <v>581449</v>
      </c>
    </row>
    <row r="12" spans="1:21">
      <c r="A12" s="7">
        <v>198</v>
      </c>
      <c r="B12" s="8" t="s">
        <v>64</v>
      </c>
      <c r="C12" s="8" t="s">
        <v>65</v>
      </c>
      <c r="D12" s="8" t="s">
        <v>66</v>
      </c>
      <c r="E12" s="8" t="s">
        <v>49</v>
      </c>
      <c r="F12" s="8">
        <v>106445</v>
      </c>
      <c r="G12" s="8">
        <v>106585</v>
      </c>
      <c r="H12" s="8">
        <v>104257</v>
      </c>
      <c r="I12" s="8">
        <v>100341</v>
      </c>
      <c r="J12" s="8">
        <v>89101</v>
      </c>
      <c r="K12" s="8">
        <v>65712</v>
      </c>
      <c r="L12" s="8">
        <v>62267</v>
      </c>
      <c r="M12" s="8">
        <v>59106</v>
      </c>
      <c r="N12" s="8">
        <v>180</v>
      </c>
      <c r="O12" s="8">
        <v>591.3611</v>
      </c>
      <c r="P12" s="8">
        <v>0.9991</v>
      </c>
      <c r="Q12" s="12">
        <v>0</v>
      </c>
      <c r="R12">
        <v>0</v>
      </c>
      <c r="T12" s="4" t="s">
        <v>67</v>
      </c>
      <c r="U12">
        <v>452</v>
      </c>
    </row>
    <row r="13" spans="1:21">
      <c r="A13" s="9">
        <v>55</v>
      </c>
      <c r="B13" s="10" t="s">
        <v>68</v>
      </c>
      <c r="C13" s="10" t="s">
        <v>69</v>
      </c>
      <c r="D13" s="10" t="s">
        <v>70</v>
      </c>
      <c r="E13" s="10" t="s">
        <v>36</v>
      </c>
      <c r="F13" s="10">
        <v>26177413</v>
      </c>
      <c r="G13" s="10">
        <v>25670051</v>
      </c>
      <c r="H13" s="10">
        <v>23820236</v>
      </c>
      <c r="I13" s="10">
        <v>22019168</v>
      </c>
      <c r="J13" s="10">
        <v>19017963</v>
      </c>
      <c r="K13" s="10">
        <v>17048003</v>
      </c>
      <c r="L13" s="10">
        <v>14706322</v>
      </c>
      <c r="M13" s="10">
        <v>12595034</v>
      </c>
      <c r="N13" s="10">
        <v>7692024</v>
      </c>
      <c r="O13" s="10">
        <v>3.4032</v>
      </c>
      <c r="P13" s="10">
        <v>1.0099</v>
      </c>
      <c r="Q13" s="13">
        <v>0.33</v>
      </c>
      <c r="R13">
        <v>0</v>
      </c>
      <c r="T13" s="4" t="s">
        <v>71</v>
      </c>
      <c r="U13">
        <v>1</v>
      </c>
    </row>
    <row r="14" spans="1:18">
      <c r="A14" s="7">
        <v>99</v>
      </c>
      <c r="B14" s="8" t="s">
        <v>72</v>
      </c>
      <c r="C14" s="8" t="s">
        <v>73</v>
      </c>
      <c r="D14" s="8" t="s">
        <v>74</v>
      </c>
      <c r="E14" s="8" t="s">
        <v>26</v>
      </c>
      <c r="F14" s="8">
        <v>8939617</v>
      </c>
      <c r="G14" s="8">
        <v>8907777</v>
      </c>
      <c r="H14" s="8">
        <v>8642421</v>
      </c>
      <c r="I14" s="8">
        <v>8362829</v>
      </c>
      <c r="J14" s="8">
        <v>8010428</v>
      </c>
      <c r="K14" s="8">
        <v>7678729</v>
      </c>
      <c r="L14" s="8">
        <v>7547561</v>
      </c>
      <c r="M14" s="8">
        <v>7465301</v>
      </c>
      <c r="N14" s="8">
        <v>83871</v>
      </c>
      <c r="O14" s="8">
        <v>106.5877</v>
      </c>
      <c r="P14" s="8">
        <v>1.002</v>
      </c>
      <c r="Q14" s="12">
        <v>0.11</v>
      </c>
      <c r="R14">
        <v>0.13</v>
      </c>
    </row>
    <row r="15" spans="1:18">
      <c r="A15" s="9">
        <v>91</v>
      </c>
      <c r="B15" s="10" t="s">
        <v>75</v>
      </c>
      <c r="C15" s="10" t="s">
        <v>76</v>
      </c>
      <c r="D15" s="10" t="s">
        <v>77</v>
      </c>
      <c r="E15" s="10" t="s">
        <v>21</v>
      </c>
      <c r="F15" s="10">
        <v>10358074</v>
      </c>
      <c r="G15" s="10">
        <v>10284951</v>
      </c>
      <c r="H15" s="10">
        <v>9863480</v>
      </c>
      <c r="I15" s="10">
        <v>9237202</v>
      </c>
      <c r="J15" s="10">
        <v>8190337</v>
      </c>
      <c r="K15" s="10">
        <v>7427836</v>
      </c>
      <c r="L15" s="10">
        <v>6383060</v>
      </c>
      <c r="M15" s="10">
        <v>5425317</v>
      </c>
      <c r="N15" s="10">
        <v>86600</v>
      </c>
      <c r="O15" s="10">
        <v>119.6082</v>
      </c>
      <c r="P15" s="10">
        <v>1.0044</v>
      </c>
      <c r="Q15" s="13">
        <v>0.13</v>
      </c>
      <c r="R15">
        <v>1.55</v>
      </c>
    </row>
    <row r="16" spans="1:21">
      <c r="A16" s="7">
        <v>176</v>
      </c>
      <c r="B16" s="8" t="s">
        <v>78</v>
      </c>
      <c r="C16" s="8" t="s">
        <v>79</v>
      </c>
      <c r="D16" s="8" t="s">
        <v>80</v>
      </c>
      <c r="E16" s="8" t="s">
        <v>49</v>
      </c>
      <c r="F16" s="8">
        <v>409984</v>
      </c>
      <c r="G16" s="8">
        <v>406471</v>
      </c>
      <c r="H16" s="8">
        <v>392697</v>
      </c>
      <c r="I16" s="8">
        <v>373272</v>
      </c>
      <c r="J16" s="8">
        <v>325014</v>
      </c>
      <c r="K16" s="8">
        <v>270679</v>
      </c>
      <c r="L16" s="8">
        <v>223752</v>
      </c>
      <c r="M16" s="8">
        <v>179129</v>
      </c>
      <c r="N16" s="8">
        <v>13943</v>
      </c>
      <c r="O16" s="8">
        <v>29.4043</v>
      </c>
      <c r="P16" s="8">
        <v>1.0051</v>
      </c>
      <c r="Q16" s="12">
        <v>0.01</v>
      </c>
      <c r="R16">
        <v>0</v>
      </c>
      <c r="T16" s="4" t="s">
        <v>81</v>
      </c>
      <c r="U16" s="4" t="s">
        <v>82</v>
      </c>
    </row>
    <row r="17" spans="1:21">
      <c r="A17" s="9">
        <v>154</v>
      </c>
      <c r="B17" s="10" t="s">
        <v>83</v>
      </c>
      <c r="C17" s="10" t="s">
        <v>84</v>
      </c>
      <c r="D17" s="10" t="s">
        <v>85</v>
      </c>
      <c r="E17" s="10" t="s">
        <v>21</v>
      </c>
      <c r="F17" s="10">
        <v>1472233</v>
      </c>
      <c r="G17" s="10">
        <v>1477469</v>
      </c>
      <c r="H17" s="10">
        <v>1362142</v>
      </c>
      <c r="I17" s="10">
        <v>1213645</v>
      </c>
      <c r="J17" s="10">
        <v>711442</v>
      </c>
      <c r="K17" s="10">
        <v>517418</v>
      </c>
      <c r="L17" s="10">
        <v>362595</v>
      </c>
      <c r="M17" s="10">
        <v>222555</v>
      </c>
      <c r="N17" s="10">
        <v>765</v>
      </c>
      <c r="O17" s="10">
        <v>1924.4876</v>
      </c>
      <c r="P17" s="10">
        <v>1.0061</v>
      </c>
      <c r="Q17" s="13">
        <v>0.02</v>
      </c>
      <c r="R17">
        <v>0</v>
      </c>
      <c r="T17" s="4" t="s">
        <v>31</v>
      </c>
      <c r="U17">
        <v>57</v>
      </c>
    </row>
    <row r="18" spans="1:21">
      <c r="A18" s="7">
        <v>8</v>
      </c>
      <c r="B18" s="8" t="s">
        <v>86</v>
      </c>
      <c r="C18" s="8" t="s">
        <v>87</v>
      </c>
      <c r="D18" s="8" t="s">
        <v>88</v>
      </c>
      <c r="E18" s="8" t="s">
        <v>21</v>
      </c>
      <c r="F18" s="8">
        <v>171186372</v>
      </c>
      <c r="G18" s="8">
        <v>167420951</v>
      </c>
      <c r="H18" s="8">
        <v>157830000</v>
      </c>
      <c r="I18" s="8">
        <v>148391139</v>
      </c>
      <c r="J18" s="8">
        <v>129193327</v>
      </c>
      <c r="K18" s="8">
        <v>107147651</v>
      </c>
      <c r="L18" s="8">
        <v>83929765</v>
      </c>
      <c r="M18" s="8">
        <v>67541860</v>
      </c>
      <c r="N18" s="8">
        <v>147570</v>
      </c>
      <c r="O18" s="8">
        <v>1160.035</v>
      </c>
      <c r="P18" s="8">
        <v>1.0108</v>
      </c>
      <c r="Q18" s="12">
        <v>2.15</v>
      </c>
      <c r="R18">
        <v>0.03</v>
      </c>
      <c r="T18" s="4" t="s">
        <v>21</v>
      </c>
      <c r="U18">
        <v>50</v>
      </c>
    </row>
    <row r="19" spans="1:21">
      <c r="A19" s="9">
        <v>186</v>
      </c>
      <c r="B19" s="10" t="s">
        <v>89</v>
      </c>
      <c r="C19" s="10" t="s">
        <v>90</v>
      </c>
      <c r="D19" s="10" t="s">
        <v>91</v>
      </c>
      <c r="E19" s="10" t="s">
        <v>49</v>
      </c>
      <c r="F19" s="10">
        <v>281635</v>
      </c>
      <c r="G19" s="10">
        <v>280693</v>
      </c>
      <c r="H19" s="10">
        <v>278083</v>
      </c>
      <c r="I19" s="10">
        <v>274711</v>
      </c>
      <c r="J19" s="10">
        <v>264657</v>
      </c>
      <c r="K19" s="10">
        <v>258868</v>
      </c>
      <c r="L19" s="10">
        <v>253575</v>
      </c>
      <c r="M19" s="10">
        <v>241397</v>
      </c>
      <c r="N19" s="10">
        <v>430</v>
      </c>
      <c r="O19" s="10">
        <v>654.9651</v>
      </c>
      <c r="P19" s="10">
        <v>1.0015</v>
      </c>
      <c r="Q19" s="13">
        <v>0</v>
      </c>
      <c r="R19">
        <v>0.12</v>
      </c>
      <c r="T19" s="4" t="s">
        <v>26</v>
      </c>
      <c r="U19">
        <v>50</v>
      </c>
    </row>
    <row r="20" spans="1:21">
      <c r="A20" s="7">
        <v>96</v>
      </c>
      <c r="B20" s="8" t="s">
        <v>92</v>
      </c>
      <c r="C20" s="8" t="s">
        <v>93</v>
      </c>
      <c r="D20" s="8" t="s">
        <v>94</v>
      </c>
      <c r="E20" s="8" t="s">
        <v>26</v>
      </c>
      <c r="F20" s="8">
        <v>9534954</v>
      </c>
      <c r="G20" s="8">
        <v>9633740</v>
      </c>
      <c r="H20" s="8">
        <v>9700609</v>
      </c>
      <c r="I20" s="8">
        <v>9731427</v>
      </c>
      <c r="J20" s="8">
        <v>10256483</v>
      </c>
      <c r="K20" s="8">
        <v>10428525</v>
      </c>
      <c r="L20" s="8">
        <v>9817257</v>
      </c>
      <c r="M20" s="8">
        <v>9170786</v>
      </c>
      <c r="N20" s="8">
        <v>207600</v>
      </c>
      <c r="O20" s="8">
        <v>45.9295</v>
      </c>
      <c r="P20" s="8">
        <v>0.9955</v>
      </c>
      <c r="Q20" s="12">
        <v>0.12</v>
      </c>
      <c r="R20">
        <v>0.04</v>
      </c>
      <c r="T20" s="4" t="s">
        <v>49</v>
      </c>
      <c r="U20">
        <v>40</v>
      </c>
    </row>
    <row r="21" spans="1:21">
      <c r="A21" s="9">
        <v>81</v>
      </c>
      <c r="B21" s="10" t="s">
        <v>95</v>
      </c>
      <c r="C21" s="10" t="s">
        <v>96</v>
      </c>
      <c r="D21" s="10" t="s">
        <v>97</v>
      </c>
      <c r="E21" s="10" t="s">
        <v>26</v>
      </c>
      <c r="F21" s="10">
        <v>11655930</v>
      </c>
      <c r="G21" s="10">
        <v>11561717</v>
      </c>
      <c r="H21" s="10">
        <v>11248303</v>
      </c>
      <c r="I21" s="10">
        <v>10877947</v>
      </c>
      <c r="J21" s="10">
        <v>10264343</v>
      </c>
      <c r="K21" s="10">
        <v>9959560</v>
      </c>
      <c r="L21" s="10">
        <v>9828986</v>
      </c>
      <c r="M21" s="10">
        <v>9629376</v>
      </c>
      <c r="N21" s="10">
        <v>30528</v>
      </c>
      <c r="O21" s="10">
        <v>381.8111</v>
      </c>
      <c r="P21" s="10">
        <v>1.0038</v>
      </c>
      <c r="Q21" s="13">
        <v>0.15</v>
      </c>
      <c r="R21">
        <v>0.03</v>
      </c>
      <c r="T21" s="4" t="s">
        <v>36</v>
      </c>
      <c r="U21">
        <v>23</v>
      </c>
    </row>
    <row r="22" spans="1:21">
      <c r="A22" s="7">
        <v>177</v>
      </c>
      <c r="B22" s="8" t="s">
        <v>98</v>
      </c>
      <c r="C22" s="8" t="s">
        <v>99</v>
      </c>
      <c r="D22" s="8" t="s">
        <v>100</v>
      </c>
      <c r="E22" s="8" t="s">
        <v>49</v>
      </c>
      <c r="F22" s="8">
        <v>405272</v>
      </c>
      <c r="G22" s="8">
        <v>394921</v>
      </c>
      <c r="H22" s="8">
        <v>359871</v>
      </c>
      <c r="I22" s="8">
        <v>322106</v>
      </c>
      <c r="J22" s="8">
        <v>240406</v>
      </c>
      <c r="K22" s="8">
        <v>182589</v>
      </c>
      <c r="L22" s="8">
        <v>145133</v>
      </c>
      <c r="M22" s="8">
        <v>120905</v>
      </c>
      <c r="N22" s="8">
        <v>22966</v>
      </c>
      <c r="O22" s="8">
        <v>17.6466</v>
      </c>
      <c r="P22" s="8">
        <v>1.0131</v>
      </c>
      <c r="Q22" s="12">
        <v>0.01</v>
      </c>
      <c r="R22">
        <v>0.14</v>
      </c>
      <c r="T22" s="4" t="s">
        <v>58</v>
      </c>
      <c r="U22">
        <v>14</v>
      </c>
    </row>
    <row r="23" spans="1:20">
      <c r="A23" s="9">
        <v>77</v>
      </c>
      <c r="B23" s="10" t="s">
        <v>101</v>
      </c>
      <c r="C23" s="10" t="s">
        <v>102</v>
      </c>
      <c r="D23" s="10" t="s">
        <v>103</v>
      </c>
      <c r="E23" s="10" t="s">
        <v>31</v>
      </c>
      <c r="F23" s="10">
        <v>13352864</v>
      </c>
      <c r="G23" s="10">
        <v>12643123</v>
      </c>
      <c r="H23" s="10">
        <v>10932783</v>
      </c>
      <c r="I23" s="10">
        <v>9445710</v>
      </c>
      <c r="J23" s="10">
        <v>6998023</v>
      </c>
      <c r="K23" s="10">
        <v>5133419</v>
      </c>
      <c r="L23" s="10">
        <v>3833939</v>
      </c>
      <c r="M23" s="10">
        <v>3023443</v>
      </c>
      <c r="N23" s="10">
        <v>112622</v>
      </c>
      <c r="O23" s="10">
        <v>118.5635</v>
      </c>
      <c r="P23" s="10">
        <v>1.0274</v>
      </c>
      <c r="Q23" s="13">
        <v>0.17</v>
      </c>
      <c r="R23">
        <v>0</v>
      </c>
      <c r="T23" s="4" t="s">
        <v>104</v>
      </c>
    </row>
    <row r="24" spans="1:21">
      <c r="A24" s="7">
        <v>206</v>
      </c>
      <c r="B24" s="8" t="s">
        <v>105</v>
      </c>
      <c r="C24" s="8" t="s">
        <v>106</v>
      </c>
      <c r="D24" s="8" t="s">
        <v>107</v>
      </c>
      <c r="E24" s="8" t="s">
        <v>49</v>
      </c>
      <c r="F24" s="8">
        <v>64184</v>
      </c>
      <c r="G24" s="8">
        <v>64031</v>
      </c>
      <c r="H24" s="8">
        <v>63144</v>
      </c>
      <c r="I24" s="8">
        <v>63447</v>
      </c>
      <c r="J24" s="8">
        <v>61371</v>
      </c>
      <c r="K24" s="8">
        <v>57470</v>
      </c>
      <c r="L24" s="8">
        <v>53565</v>
      </c>
      <c r="M24" s="8">
        <v>52019</v>
      </c>
      <c r="N24" s="8">
        <v>54</v>
      </c>
      <c r="O24" s="8">
        <v>1188.5926</v>
      </c>
      <c r="P24" s="8">
        <v>1</v>
      </c>
      <c r="Q24" s="12">
        <v>0</v>
      </c>
      <c r="R24">
        <v>0</v>
      </c>
      <c r="T24" s="4" t="s">
        <v>108</v>
      </c>
      <c r="U24">
        <v>234</v>
      </c>
    </row>
    <row r="25" spans="1:20">
      <c r="A25" s="9">
        <v>165</v>
      </c>
      <c r="B25" s="10" t="s">
        <v>109</v>
      </c>
      <c r="C25" s="10" t="s">
        <v>110</v>
      </c>
      <c r="D25" s="10" t="s">
        <v>111</v>
      </c>
      <c r="E25" s="10" t="s">
        <v>21</v>
      </c>
      <c r="F25" s="10">
        <v>782455</v>
      </c>
      <c r="G25" s="10">
        <v>772506</v>
      </c>
      <c r="H25" s="10">
        <v>743274</v>
      </c>
      <c r="I25" s="10">
        <v>705516</v>
      </c>
      <c r="J25" s="10">
        <v>587207</v>
      </c>
      <c r="K25" s="10">
        <v>558442</v>
      </c>
      <c r="L25" s="10">
        <v>415257</v>
      </c>
      <c r="M25" s="10">
        <v>298894</v>
      </c>
      <c r="N25" s="10">
        <v>38394</v>
      </c>
      <c r="O25" s="10">
        <v>20.3796</v>
      </c>
      <c r="P25" s="10">
        <v>1.0064</v>
      </c>
      <c r="Q25" s="13">
        <v>0.01</v>
      </c>
      <c r="R25">
        <v>0.05</v>
      </c>
      <c r="T25" s="4"/>
    </row>
    <row r="26" spans="1:22">
      <c r="A26" s="7">
        <v>80</v>
      </c>
      <c r="B26" s="8" t="s">
        <v>112</v>
      </c>
      <c r="C26" s="8" t="s">
        <v>113</v>
      </c>
      <c r="D26" s="8" t="s">
        <v>114</v>
      </c>
      <c r="E26" s="8" t="s">
        <v>58</v>
      </c>
      <c r="F26" s="8">
        <v>12224110</v>
      </c>
      <c r="G26" s="8">
        <v>11936162</v>
      </c>
      <c r="H26" s="8">
        <v>11090085</v>
      </c>
      <c r="I26" s="8">
        <v>10223270</v>
      </c>
      <c r="J26" s="8">
        <v>8592656</v>
      </c>
      <c r="K26" s="8">
        <v>7096194</v>
      </c>
      <c r="L26" s="8">
        <v>5736088</v>
      </c>
      <c r="M26" s="8">
        <v>4585693</v>
      </c>
      <c r="N26" s="8">
        <v>1098581</v>
      </c>
      <c r="O26" s="8">
        <v>11.1272</v>
      </c>
      <c r="P26" s="8">
        <v>1.012</v>
      </c>
      <c r="Q26" s="12">
        <v>0.15</v>
      </c>
      <c r="R26">
        <v>0.74</v>
      </c>
      <c r="T26" s="4" t="s">
        <v>115</v>
      </c>
      <c r="V26">
        <v>1.009741379</v>
      </c>
    </row>
    <row r="27" spans="1:22">
      <c r="A27" s="9">
        <v>137</v>
      </c>
      <c r="B27" s="10" t="s">
        <v>116</v>
      </c>
      <c r="C27" s="10" t="s">
        <v>117</v>
      </c>
      <c r="D27" s="10" t="s">
        <v>118</v>
      </c>
      <c r="E27" s="10" t="s">
        <v>26</v>
      </c>
      <c r="F27" s="10">
        <v>3233526</v>
      </c>
      <c r="G27" s="10">
        <v>3318407</v>
      </c>
      <c r="H27" s="10">
        <v>3524324</v>
      </c>
      <c r="I27" s="10">
        <v>3811088</v>
      </c>
      <c r="J27" s="10">
        <v>4179350</v>
      </c>
      <c r="K27" s="10">
        <v>4494310</v>
      </c>
      <c r="L27" s="10">
        <v>4199820</v>
      </c>
      <c r="M27" s="10">
        <v>3815561</v>
      </c>
      <c r="N27" s="10">
        <v>51209</v>
      </c>
      <c r="O27" s="10">
        <v>63.1437</v>
      </c>
      <c r="P27" s="10">
        <v>0.9886</v>
      </c>
      <c r="Q27" s="13">
        <v>0.04</v>
      </c>
      <c r="R27">
        <v>0</v>
      </c>
      <c r="T27" s="4" t="s">
        <v>119</v>
      </c>
      <c r="V27">
        <v>0.011093292</v>
      </c>
    </row>
    <row r="28" spans="1:20">
      <c r="A28" s="7">
        <v>144</v>
      </c>
      <c r="B28" s="8" t="s">
        <v>120</v>
      </c>
      <c r="C28" s="8" t="s">
        <v>121</v>
      </c>
      <c r="D28" s="8" t="s">
        <v>122</v>
      </c>
      <c r="E28" s="8" t="s">
        <v>31</v>
      </c>
      <c r="F28" s="8">
        <v>2630296</v>
      </c>
      <c r="G28" s="8">
        <v>2546402</v>
      </c>
      <c r="H28" s="8">
        <v>2305171</v>
      </c>
      <c r="I28" s="8">
        <v>2091664</v>
      </c>
      <c r="J28" s="8">
        <v>1726985</v>
      </c>
      <c r="K28" s="8">
        <v>1341474</v>
      </c>
      <c r="L28" s="8">
        <v>938578</v>
      </c>
      <c r="M28" s="8">
        <v>592244</v>
      </c>
      <c r="N28" s="8">
        <v>582000</v>
      </c>
      <c r="O28" s="8">
        <v>4.5194</v>
      </c>
      <c r="P28" s="8">
        <v>1.0162</v>
      </c>
      <c r="Q28" s="12">
        <v>0.03</v>
      </c>
      <c r="R28">
        <v>1.81</v>
      </c>
      <c r="T28" s="4" t="s">
        <v>123</v>
      </c>
    </row>
    <row r="29" spans="1:22">
      <c r="A29" s="9">
        <v>7</v>
      </c>
      <c r="B29" s="10" t="s">
        <v>124</v>
      </c>
      <c r="C29" s="10" t="s">
        <v>125</v>
      </c>
      <c r="D29" s="10" t="s">
        <v>126</v>
      </c>
      <c r="E29" s="10" t="s">
        <v>58</v>
      </c>
      <c r="F29" s="10">
        <v>215313498</v>
      </c>
      <c r="G29" s="10">
        <v>213196304</v>
      </c>
      <c r="H29" s="10">
        <v>205188205</v>
      </c>
      <c r="I29" s="10">
        <v>196353492</v>
      </c>
      <c r="J29" s="10">
        <v>175873720</v>
      </c>
      <c r="K29" s="10">
        <v>150706446</v>
      </c>
      <c r="L29" s="10">
        <v>122288383</v>
      </c>
      <c r="M29" s="10">
        <v>96369875</v>
      </c>
      <c r="N29" s="10">
        <v>8515767</v>
      </c>
      <c r="O29" s="10">
        <v>25.2841</v>
      </c>
      <c r="P29" s="10">
        <v>1.0046</v>
      </c>
      <c r="Q29" s="13">
        <v>2.7</v>
      </c>
      <c r="R29">
        <v>0</v>
      </c>
      <c r="T29" s="4" t="s">
        <v>127</v>
      </c>
      <c r="V29">
        <f>AVERAGE(P2:P234)</f>
        <v>1.00953090128755</v>
      </c>
    </row>
    <row r="30" spans="1:18">
      <c r="A30" s="7">
        <v>221</v>
      </c>
      <c r="B30" s="8" t="s">
        <v>128</v>
      </c>
      <c r="C30" s="8" t="s">
        <v>129</v>
      </c>
      <c r="D30" s="8" t="s">
        <v>130</v>
      </c>
      <c r="E30" s="8" t="s">
        <v>49</v>
      </c>
      <c r="F30" s="8">
        <v>31305</v>
      </c>
      <c r="G30" s="8">
        <v>30910</v>
      </c>
      <c r="H30" s="8">
        <v>29366</v>
      </c>
      <c r="I30" s="8">
        <v>27556</v>
      </c>
      <c r="J30" s="8">
        <v>20104</v>
      </c>
      <c r="K30" s="8">
        <v>15617</v>
      </c>
      <c r="L30" s="8">
        <v>11109</v>
      </c>
      <c r="M30" s="8">
        <v>9581</v>
      </c>
      <c r="N30" s="8">
        <v>151</v>
      </c>
      <c r="O30" s="8">
        <v>207.3179</v>
      </c>
      <c r="P30" s="8">
        <v>1.0059</v>
      </c>
      <c r="Q30" s="12">
        <v>0</v>
      </c>
      <c r="R30">
        <v>0.02</v>
      </c>
    </row>
    <row r="31" spans="1:18">
      <c r="A31" s="9">
        <v>175</v>
      </c>
      <c r="B31" s="10" t="s">
        <v>131</v>
      </c>
      <c r="C31" s="10" t="s">
        <v>132</v>
      </c>
      <c r="D31" s="10" t="s">
        <v>133</v>
      </c>
      <c r="E31" s="10" t="s">
        <v>21</v>
      </c>
      <c r="F31" s="10">
        <v>449002</v>
      </c>
      <c r="G31" s="10">
        <v>441725</v>
      </c>
      <c r="H31" s="10">
        <v>421437</v>
      </c>
      <c r="I31" s="10">
        <v>396053</v>
      </c>
      <c r="J31" s="10">
        <v>333926</v>
      </c>
      <c r="K31" s="10">
        <v>261928</v>
      </c>
      <c r="L31" s="10">
        <v>187921</v>
      </c>
      <c r="M31" s="10">
        <v>133343</v>
      </c>
      <c r="N31" s="10">
        <v>5765</v>
      </c>
      <c r="O31" s="10">
        <v>77.8841</v>
      </c>
      <c r="P31" s="10">
        <v>1.0081</v>
      </c>
      <c r="Q31" s="13">
        <v>0.01</v>
      </c>
      <c r="R31">
        <v>0</v>
      </c>
    </row>
    <row r="32" spans="1:18">
      <c r="A32" s="7">
        <v>108</v>
      </c>
      <c r="B32" s="8" t="s">
        <v>134</v>
      </c>
      <c r="C32" s="8" t="s">
        <v>135</v>
      </c>
      <c r="D32" s="8" t="s">
        <v>136</v>
      </c>
      <c r="E32" s="8" t="s">
        <v>26</v>
      </c>
      <c r="F32" s="8">
        <v>6781953</v>
      </c>
      <c r="G32" s="8">
        <v>6979175</v>
      </c>
      <c r="H32" s="8">
        <v>7309253</v>
      </c>
      <c r="I32" s="8">
        <v>7592273</v>
      </c>
      <c r="J32" s="8">
        <v>8097691</v>
      </c>
      <c r="K32" s="8">
        <v>8767778</v>
      </c>
      <c r="L32" s="8">
        <v>8980606</v>
      </c>
      <c r="M32" s="8">
        <v>8582950</v>
      </c>
      <c r="N32" s="8">
        <v>110879</v>
      </c>
      <c r="O32" s="8">
        <v>61.1654</v>
      </c>
      <c r="P32" s="8">
        <v>0.9849</v>
      </c>
      <c r="Q32" s="12">
        <v>0.09</v>
      </c>
      <c r="R32">
        <v>0.13</v>
      </c>
    </row>
    <row r="33" spans="1:18">
      <c r="A33" s="9">
        <v>58</v>
      </c>
      <c r="B33" s="10" t="s">
        <v>137</v>
      </c>
      <c r="C33" s="10" t="s">
        <v>138</v>
      </c>
      <c r="D33" s="10" t="s">
        <v>139</v>
      </c>
      <c r="E33" s="10" t="s">
        <v>31</v>
      </c>
      <c r="F33" s="10">
        <v>22673762</v>
      </c>
      <c r="G33" s="10">
        <v>21522626</v>
      </c>
      <c r="H33" s="10">
        <v>18718019</v>
      </c>
      <c r="I33" s="10">
        <v>16116845</v>
      </c>
      <c r="J33" s="10">
        <v>11882888</v>
      </c>
      <c r="K33" s="10">
        <v>9131361</v>
      </c>
      <c r="L33" s="10">
        <v>6932967</v>
      </c>
      <c r="M33" s="10">
        <v>5611666</v>
      </c>
      <c r="N33" s="10">
        <v>272967</v>
      </c>
      <c r="O33" s="10">
        <v>83.0641</v>
      </c>
      <c r="P33" s="10">
        <v>1.0259</v>
      </c>
      <c r="Q33" s="13">
        <v>0.28</v>
      </c>
      <c r="R33">
        <v>0.13</v>
      </c>
    </row>
    <row r="34" spans="1:18">
      <c r="A34" s="7">
        <v>78</v>
      </c>
      <c r="B34" s="8" t="s">
        <v>140</v>
      </c>
      <c r="C34" s="8" t="s">
        <v>141</v>
      </c>
      <c r="D34" s="8" t="s">
        <v>142</v>
      </c>
      <c r="E34" s="8" t="s">
        <v>31</v>
      </c>
      <c r="F34" s="8">
        <v>12889576</v>
      </c>
      <c r="G34" s="8">
        <v>12220227</v>
      </c>
      <c r="H34" s="8">
        <v>10727148</v>
      </c>
      <c r="I34" s="8">
        <v>9126605</v>
      </c>
      <c r="J34" s="8">
        <v>6307659</v>
      </c>
      <c r="K34" s="8">
        <v>5483793</v>
      </c>
      <c r="L34" s="8">
        <v>4312834</v>
      </c>
      <c r="M34" s="8">
        <v>3497834</v>
      </c>
      <c r="N34" s="8">
        <v>27834</v>
      </c>
      <c r="O34" s="8">
        <v>463.0874</v>
      </c>
      <c r="P34" s="8">
        <v>1.027</v>
      </c>
      <c r="Q34" s="12">
        <v>0.16</v>
      </c>
      <c r="R34">
        <v>0</v>
      </c>
    </row>
    <row r="35" spans="1:18">
      <c r="A35" s="9">
        <v>73</v>
      </c>
      <c r="B35" s="10" t="s">
        <v>143</v>
      </c>
      <c r="C35" s="10" t="s">
        <v>144</v>
      </c>
      <c r="D35" s="10" t="s">
        <v>145</v>
      </c>
      <c r="E35" s="10" t="s">
        <v>21</v>
      </c>
      <c r="F35" s="10">
        <v>16767842</v>
      </c>
      <c r="G35" s="10">
        <v>16396860</v>
      </c>
      <c r="H35" s="10">
        <v>15417523</v>
      </c>
      <c r="I35" s="10">
        <v>14363532</v>
      </c>
      <c r="J35" s="10">
        <v>12118841</v>
      </c>
      <c r="K35" s="10">
        <v>8910808</v>
      </c>
      <c r="L35" s="10">
        <v>6198959</v>
      </c>
      <c r="M35" s="10">
        <v>6708525</v>
      </c>
      <c r="N35" s="10">
        <v>181035</v>
      </c>
      <c r="O35" s="10">
        <v>92.6221</v>
      </c>
      <c r="P35" s="10">
        <v>1.0108</v>
      </c>
      <c r="Q35" s="13">
        <v>0.21</v>
      </c>
      <c r="R35">
        <v>0.01</v>
      </c>
    </row>
    <row r="36" spans="1:18">
      <c r="A36" s="7">
        <v>53</v>
      </c>
      <c r="B36" s="8" t="s">
        <v>146</v>
      </c>
      <c r="C36" s="8" t="s">
        <v>147</v>
      </c>
      <c r="D36" s="8" t="s">
        <v>148</v>
      </c>
      <c r="E36" s="8" t="s">
        <v>31</v>
      </c>
      <c r="F36" s="8">
        <v>27914536</v>
      </c>
      <c r="G36" s="8">
        <v>26491087</v>
      </c>
      <c r="H36" s="8">
        <v>23012646</v>
      </c>
      <c r="I36" s="8">
        <v>19878036</v>
      </c>
      <c r="J36" s="8">
        <v>15091594</v>
      </c>
      <c r="K36" s="8">
        <v>11430520</v>
      </c>
      <c r="L36" s="8">
        <v>8519891</v>
      </c>
      <c r="M36" s="8">
        <v>6452787</v>
      </c>
      <c r="N36" s="8">
        <v>475442</v>
      </c>
      <c r="O36" s="8">
        <v>58.7128</v>
      </c>
      <c r="P36" s="8">
        <v>1.0263</v>
      </c>
      <c r="Q36" s="12">
        <v>0.35</v>
      </c>
      <c r="R36">
        <v>0.04</v>
      </c>
    </row>
    <row r="37" spans="1:20">
      <c r="A37" s="9">
        <v>39</v>
      </c>
      <c r="B37" s="10" t="s">
        <v>149</v>
      </c>
      <c r="C37" s="10" t="s">
        <v>150</v>
      </c>
      <c r="D37" s="10" t="s">
        <v>151</v>
      </c>
      <c r="E37" s="10" t="s">
        <v>49</v>
      </c>
      <c r="F37" s="10">
        <v>38454327</v>
      </c>
      <c r="G37" s="10">
        <v>37888705</v>
      </c>
      <c r="H37" s="10">
        <v>35732126</v>
      </c>
      <c r="I37" s="10">
        <v>33963412</v>
      </c>
      <c r="J37" s="10">
        <v>30683313</v>
      </c>
      <c r="K37" s="10">
        <v>27657204</v>
      </c>
      <c r="L37" s="10">
        <v>24511510</v>
      </c>
      <c r="M37" s="10">
        <v>21434577</v>
      </c>
      <c r="N37" s="10">
        <v>9984670</v>
      </c>
      <c r="O37" s="10">
        <v>3.8513</v>
      </c>
      <c r="P37" s="10">
        <v>1.0078</v>
      </c>
      <c r="Q37" s="13">
        <v>0.48</v>
      </c>
      <c r="R37">
        <v>0.04</v>
      </c>
      <c r="T37" s="15"/>
    </row>
    <row r="38" spans="1:20">
      <c r="A38" s="7">
        <v>171</v>
      </c>
      <c r="B38" s="8" t="s">
        <v>152</v>
      </c>
      <c r="C38" s="8" t="s">
        <v>153</v>
      </c>
      <c r="D38" s="8" t="s">
        <v>154</v>
      </c>
      <c r="E38" s="8" t="s">
        <v>31</v>
      </c>
      <c r="F38" s="8">
        <v>593149</v>
      </c>
      <c r="G38" s="8">
        <v>582640</v>
      </c>
      <c r="H38" s="8">
        <v>552166</v>
      </c>
      <c r="I38" s="8">
        <v>521212</v>
      </c>
      <c r="J38" s="8">
        <v>458251</v>
      </c>
      <c r="K38" s="8">
        <v>364563</v>
      </c>
      <c r="L38" s="8">
        <v>317234</v>
      </c>
      <c r="M38" s="8">
        <v>287262</v>
      </c>
      <c r="N38" s="8">
        <v>4033</v>
      </c>
      <c r="O38" s="8">
        <v>147.0739</v>
      </c>
      <c r="P38" s="8">
        <v>1.0089</v>
      </c>
      <c r="Q38" s="12">
        <v>0.01</v>
      </c>
      <c r="R38">
        <v>0</v>
      </c>
      <c r="T38" s="16">
        <v>1.0691</v>
      </c>
    </row>
    <row r="39" spans="1:20">
      <c r="A39" s="9">
        <v>205</v>
      </c>
      <c r="B39" s="10" t="s">
        <v>155</v>
      </c>
      <c r="C39" s="10" t="s">
        <v>156</v>
      </c>
      <c r="D39" s="10" t="s">
        <v>157</v>
      </c>
      <c r="E39" s="10" t="s">
        <v>49</v>
      </c>
      <c r="F39" s="10">
        <v>68706</v>
      </c>
      <c r="G39" s="10">
        <v>67311</v>
      </c>
      <c r="H39" s="10">
        <v>60911</v>
      </c>
      <c r="I39" s="10">
        <v>54074</v>
      </c>
      <c r="J39" s="10">
        <v>39658</v>
      </c>
      <c r="K39" s="10">
        <v>26027</v>
      </c>
      <c r="L39" s="10">
        <v>17100</v>
      </c>
      <c r="M39" s="10">
        <v>10533</v>
      </c>
      <c r="N39" s="10">
        <v>264</v>
      </c>
      <c r="O39" s="10">
        <v>260.25</v>
      </c>
      <c r="P39" s="10">
        <v>1.0084</v>
      </c>
      <c r="Q39" s="13">
        <v>0</v>
      </c>
      <c r="R39">
        <v>0.09</v>
      </c>
      <c r="T39" s="17">
        <v>0.912</v>
      </c>
    </row>
    <row r="40" spans="1:20">
      <c r="A40" s="7">
        <v>117</v>
      </c>
      <c r="B40" s="8" t="s">
        <v>158</v>
      </c>
      <c r="C40" s="8" t="s">
        <v>159</v>
      </c>
      <c r="D40" s="8" t="s">
        <v>160</v>
      </c>
      <c r="E40" s="8" t="s">
        <v>31</v>
      </c>
      <c r="F40" s="8">
        <v>5579144</v>
      </c>
      <c r="G40" s="8">
        <v>5343020</v>
      </c>
      <c r="H40" s="8">
        <v>4819333</v>
      </c>
      <c r="I40" s="8">
        <v>4660067</v>
      </c>
      <c r="J40" s="8">
        <v>3759170</v>
      </c>
      <c r="K40" s="8">
        <v>2809221</v>
      </c>
      <c r="L40" s="8">
        <v>2415276</v>
      </c>
      <c r="M40" s="8">
        <v>2067356</v>
      </c>
      <c r="N40" s="8">
        <v>622984</v>
      </c>
      <c r="O40" s="8">
        <v>8.9555</v>
      </c>
      <c r="P40" s="8">
        <v>1.0224</v>
      </c>
      <c r="Q40" s="12">
        <v>0.07</v>
      </c>
      <c r="R40">
        <v>0</v>
      </c>
      <c r="T40" s="15"/>
    </row>
    <row r="41" spans="1:18">
      <c r="A41" s="9">
        <v>69</v>
      </c>
      <c r="B41" s="10" t="s">
        <v>161</v>
      </c>
      <c r="C41" s="10" t="s">
        <v>162</v>
      </c>
      <c r="D41" s="10" t="s">
        <v>163</v>
      </c>
      <c r="E41" s="10" t="s">
        <v>31</v>
      </c>
      <c r="F41" s="10">
        <v>17723315</v>
      </c>
      <c r="G41" s="10">
        <v>16644701</v>
      </c>
      <c r="H41" s="10">
        <v>14140274</v>
      </c>
      <c r="I41" s="10">
        <v>11894727</v>
      </c>
      <c r="J41" s="10">
        <v>8259137</v>
      </c>
      <c r="K41" s="10">
        <v>5827069</v>
      </c>
      <c r="L41" s="10">
        <v>4408230</v>
      </c>
      <c r="M41" s="10">
        <v>3667394</v>
      </c>
      <c r="N41" s="10">
        <v>1284000</v>
      </c>
      <c r="O41" s="10">
        <v>13.8032</v>
      </c>
      <c r="P41" s="10">
        <v>1.0316</v>
      </c>
      <c r="Q41" s="13">
        <v>0.22</v>
      </c>
      <c r="R41">
        <v>0</v>
      </c>
    </row>
    <row r="42" spans="1:18">
      <c r="A42" s="7">
        <v>65</v>
      </c>
      <c r="B42" s="8" t="s">
        <v>164</v>
      </c>
      <c r="C42" s="8" t="s">
        <v>165</v>
      </c>
      <c r="D42" s="8" t="s">
        <v>166</v>
      </c>
      <c r="E42" s="8" t="s">
        <v>58</v>
      </c>
      <c r="F42" s="8">
        <v>19603733</v>
      </c>
      <c r="G42" s="8">
        <v>19300315</v>
      </c>
      <c r="H42" s="8">
        <v>17870124</v>
      </c>
      <c r="I42" s="8">
        <v>17004162</v>
      </c>
      <c r="J42" s="8">
        <v>15351799</v>
      </c>
      <c r="K42" s="8">
        <v>13342868</v>
      </c>
      <c r="L42" s="8">
        <v>11469828</v>
      </c>
      <c r="M42" s="8">
        <v>9820481</v>
      </c>
      <c r="N42" s="8">
        <v>756102</v>
      </c>
      <c r="O42" s="8">
        <v>25.9274</v>
      </c>
      <c r="P42" s="8">
        <v>1.0057</v>
      </c>
      <c r="Q42" s="12">
        <v>0.25</v>
      </c>
      <c r="R42">
        <v>1.05</v>
      </c>
    </row>
    <row r="43" spans="1:18">
      <c r="A43" s="9">
        <v>1</v>
      </c>
      <c r="B43" s="10" t="s">
        <v>167</v>
      </c>
      <c r="C43" s="10" t="s">
        <v>168</v>
      </c>
      <c r="D43" s="10" t="s">
        <v>169</v>
      </c>
      <c r="E43" s="10" t="s">
        <v>21</v>
      </c>
      <c r="F43" s="10">
        <v>1425887337</v>
      </c>
      <c r="G43" s="10">
        <v>1424929781</v>
      </c>
      <c r="H43" s="10">
        <v>1393715448</v>
      </c>
      <c r="I43" s="10">
        <v>1348191368</v>
      </c>
      <c r="J43" s="10">
        <v>1264099069</v>
      </c>
      <c r="K43" s="10">
        <v>1153704252</v>
      </c>
      <c r="L43" s="10">
        <v>982372466</v>
      </c>
      <c r="M43" s="10">
        <v>822534450</v>
      </c>
      <c r="N43" s="10">
        <v>9706961</v>
      </c>
      <c r="O43" s="10">
        <v>146.8933</v>
      </c>
      <c r="P43" s="10">
        <v>1</v>
      </c>
      <c r="Q43" s="13">
        <v>17.88</v>
      </c>
      <c r="R43">
        <v>0.65</v>
      </c>
    </row>
    <row r="44" spans="1:18">
      <c r="A44" s="7">
        <v>28</v>
      </c>
      <c r="B44" s="8" t="s">
        <v>170</v>
      </c>
      <c r="C44" s="8" t="s">
        <v>171</v>
      </c>
      <c r="D44" s="8" t="s">
        <v>172</v>
      </c>
      <c r="E44" s="8" t="s">
        <v>58</v>
      </c>
      <c r="F44" s="8">
        <v>51874024</v>
      </c>
      <c r="G44" s="8">
        <v>50930662</v>
      </c>
      <c r="H44" s="8">
        <v>47119728</v>
      </c>
      <c r="I44" s="8">
        <v>44816108</v>
      </c>
      <c r="J44" s="8">
        <v>39215135</v>
      </c>
      <c r="K44" s="8">
        <v>32601393</v>
      </c>
      <c r="L44" s="8">
        <v>26176195</v>
      </c>
      <c r="M44" s="8">
        <v>20905254</v>
      </c>
      <c r="N44" s="8">
        <v>1141748</v>
      </c>
      <c r="O44" s="8">
        <v>45.4339</v>
      </c>
      <c r="P44" s="8">
        <v>1.0069</v>
      </c>
      <c r="Q44" s="12">
        <v>0.65</v>
      </c>
      <c r="R44">
        <v>0.04</v>
      </c>
    </row>
    <row r="45" spans="1:18">
      <c r="A45" s="9">
        <v>163</v>
      </c>
      <c r="B45" s="10" t="s">
        <v>173</v>
      </c>
      <c r="C45" s="10" t="s">
        <v>174</v>
      </c>
      <c r="D45" s="10" t="s">
        <v>175</v>
      </c>
      <c r="E45" s="10" t="s">
        <v>31</v>
      </c>
      <c r="F45" s="10">
        <v>836774</v>
      </c>
      <c r="G45" s="10">
        <v>806166</v>
      </c>
      <c r="H45" s="10">
        <v>730216</v>
      </c>
      <c r="I45" s="10">
        <v>656024</v>
      </c>
      <c r="J45" s="10">
        <v>536758</v>
      </c>
      <c r="K45" s="10">
        <v>431119</v>
      </c>
      <c r="L45" s="10">
        <v>328328</v>
      </c>
      <c r="M45" s="10">
        <v>242351</v>
      </c>
      <c r="N45" s="10">
        <v>1862</v>
      </c>
      <c r="O45" s="10">
        <v>449.3953</v>
      </c>
      <c r="P45" s="10">
        <v>1.0184</v>
      </c>
      <c r="Q45" s="13">
        <v>0.01</v>
      </c>
      <c r="R45">
        <v>17.88</v>
      </c>
    </row>
    <row r="46" spans="1:18">
      <c r="A46" s="7">
        <v>223</v>
      </c>
      <c r="B46" s="8" t="s">
        <v>176</v>
      </c>
      <c r="C46" s="8" t="s">
        <v>177</v>
      </c>
      <c r="D46" s="8" t="s">
        <v>178</v>
      </c>
      <c r="E46" s="8" t="s">
        <v>36</v>
      </c>
      <c r="F46" s="8">
        <v>17011</v>
      </c>
      <c r="G46" s="8">
        <v>17029</v>
      </c>
      <c r="H46" s="8">
        <v>17695</v>
      </c>
      <c r="I46" s="8">
        <v>17212</v>
      </c>
      <c r="J46" s="8">
        <v>15897</v>
      </c>
      <c r="K46" s="8">
        <v>17123</v>
      </c>
      <c r="L46" s="8">
        <v>17651</v>
      </c>
      <c r="M46" s="8">
        <v>20470</v>
      </c>
      <c r="N46" s="8">
        <v>236</v>
      </c>
      <c r="O46" s="8">
        <v>72.0805</v>
      </c>
      <c r="P46" s="8">
        <v>1.0005</v>
      </c>
      <c r="Q46" s="12">
        <v>0</v>
      </c>
      <c r="R46">
        <v>0</v>
      </c>
    </row>
    <row r="47" spans="1:18">
      <c r="A47" s="9">
        <v>124</v>
      </c>
      <c r="B47" s="10" t="s">
        <v>179</v>
      </c>
      <c r="C47" s="10" t="s">
        <v>180</v>
      </c>
      <c r="D47" s="10" t="s">
        <v>181</v>
      </c>
      <c r="E47" s="10" t="s">
        <v>49</v>
      </c>
      <c r="F47" s="10">
        <v>5180829</v>
      </c>
      <c r="G47" s="10">
        <v>5123105</v>
      </c>
      <c r="H47" s="10">
        <v>4895242</v>
      </c>
      <c r="I47" s="10">
        <v>4622252</v>
      </c>
      <c r="J47" s="10">
        <v>3979193</v>
      </c>
      <c r="K47" s="10">
        <v>3158253</v>
      </c>
      <c r="L47" s="10">
        <v>2414303</v>
      </c>
      <c r="M47" s="10">
        <v>1855697</v>
      </c>
      <c r="N47" s="10">
        <v>51100</v>
      </c>
      <c r="O47" s="10">
        <v>101.3861</v>
      </c>
      <c r="P47" s="10">
        <v>1.0052</v>
      </c>
      <c r="Q47" s="13">
        <v>0.06</v>
      </c>
      <c r="R47">
        <v>0.03</v>
      </c>
    </row>
    <row r="48" spans="1:18">
      <c r="A48" s="7">
        <v>130</v>
      </c>
      <c r="B48" s="8" t="s">
        <v>182</v>
      </c>
      <c r="C48" s="8" t="s">
        <v>183</v>
      </c>
      <c r="D48" s="8" t="s">
        <v>184</v>
      </c>
      <c r="E48" s="8" t="s">
        <v>26</v>
      </c>
      <c r="F48" s="8">
        <v>4030358</v>
      </c>
      <c r="G48" s="8">
        <v>4096868</v>
      </c>
      <c r="H48" s="8">
        <v>4254815</v>
      </c>
      <c r="I48" s="8">
        <v>4368682</v>
      </c>
      <c r="J48" s="8">
        <v>4548434</v>
      </c>
      <c r="K48" s="8">
        <v>4873707</v>
      </c>
      <c r="L48" s="8">
        <v>4680144</v>
      </c>
      <c r="M48" s="8">
        <v>4492638</v>
      </c>
      <c r="N48" s="8">
        <v>56594</v>
      </c>
      <c r="O48" s="8">
        <v>71.2153</v>
      </c>
      <c r="P48" s="8">
        <v>0.9927</v>
      </c>
      <c r="Q48" s="12">
        <v>0.05</v>
      </c>
      <c r="R48">
        <v>0</v>
      </c>
    </row>
    <row r="49" spans="1:18">
      <c r="A49" s="9">
        <v>85</v>
      </c>
      <c r="B49" s="10" t="s">
        <v>185</v>
      </c>
      <c r="C49" s="10" t="s">
        <v>186</v>
      </c>
      <c r="D49" s="10" t="s">
        <v>187</v>
      </c>
      <c r="E49" s="10" t="s">
        <v>49</v>
      </c>
      <c r="F49" s="10">
        <v>11212191</v>
      </c>
      <c r="G49" s="10">
        <v>11300698</v>
      </c>
      <c r="H49" s="10">
        <v>11339894</v>
      </c>
      <c r="I49" s="10">
        <v>11290417</v>
      </c>
      <c r="J49" s="10">
        <v>11105791</v>
      </c>
      <c r="K49" s="10">
        <v>10626680</v>
      </c>
      <c r="L49" s="10">
        <v>9809107</v>
      </c>
      <c r="M49" s="10">
        <v>8869636</v>
      </c>
      <c r="N49" s="10">
        <v>109884</v>
      </c>
      <c r="O49" s="10">
        <v>102.0366</v>
      </c>
      <c r="P49" s="10">
        <v>0.9961</v>
      </c>
      <c r="Q49" s="13">
        <v>0.14</v>
      </c>
      <c r="R49">
        <v>0.02</v>
      </c>
    </row>
    <row r="50" spans="1:18">
      <c r="A50" s="7">
        <v>189</v>
      </c>
      <c r="B50" s="8" t="s">
        <v>188</v>
      </c>
      <c r="C50" s="8" t="s">
        <v>189</v>
      </c>
      <c r="D50" s="8" t="s">
        <v>190</v>
      </c>
      <c r="E50" s="8" t="s">
        <v>49</v>
      </c>
      <c r="F50" s="8">
        <v>191163</v>
      </c>
      <c r="G50" s="8">
        <v>189288</v>
      </c>
      <c r="H50" s="8">
        <v>169572</v>
      </c>
      <c r="I50" s="8">
        <v>159380</v>
      </c>
      <c r="J50" s="8">
        <v>141424</v>
      </c>
      <c r="K50" s="8">
        <v>155446</v>
      </c>
      <c r="L50" s="8">
        <v>156851</v>
      </c>
      <c r="M50" s="8">
        <v>150385</v>
      </c>
      <c r="N50" s="8">
        <v>444</v>
      </c>
      <c r="O50" s="8">
        <v>430.5473</v>
      </c>
      <c r="P50" s="8">
        <v>1.0043</v>
      </c>
      <c r="Q50" s="12">
        <v>0</v>
      </c>
      <c r="R50">
        <v>0.07</v>
      </c>
    </row>
    <row r="51" spans="1:18">
      <c r="A51" s="9">
        <v>158</v>
      </c>
      <c r="B51" s="10" t="s">
        <v>191</v>
      </c>
      <c r="C51" s="10" t="s">
        <v>192</v>
      </c>
      <c r="D51" s="10" t="s">
        <v>193</v>
      </c>
      <c r="E51" s="10" t="s">
        <v>26</v>
      </c>
      <c r="F51" s="10">
        <v>1251488</v>
      </c>
      <c r="G51" s="10">
        <v>1237537</v>
      </c>
      <c r="H51" s="10">
        <v>1187280</v>
      </c>
      <c r="I51" s="10">
        <v>1129686</v>
      </c>
      <c r="J51" s="10">
        <v>948237</v>
      </c>
      <c r="K51" s="10">
        <v>788500</v>
      </c>
      <c r="L51" s="10">
        <v>679327</v>
      </c>
      <c r="M51" s="10">
        <v>640804</v>
      </c>
      <c r="N51" s="10">
        <v>9251</v>
      </c>
      <c r="O51" s="10">
        <v>135.2814</v>
      </c>
      <c r="P51" s="10">
        <v>1.0059</v>
      </c>
      <c r="Q51" s="13">
        <v>0.02</v>
      </c>
      <c r="R51">
        <v>0</v>
      </c>
    </row>
    <row r="52" spans="1:18">
      <c r="A52" s="7">
        <v>88</v>
      </c>
      <c r="B52" s="8" t="s">
        <v>194</v>
      </c>
      <c r="C52" s="8" t="s">
        <v>195</v>
      </c>
      <c r="D52" s="8" t="s">
        <v>196</v>
      </c>
      <c r="E52" s="8" t="s">
        <v>26</v>
      </c>
      <c r="F52" s="8">
        <v>10493986</v>
      </c>
      <c r="G52" s="8">
        <v>10530953</v>
      </c>
      <c r="H52" s="8">
        <v>10523798</v>
      </c>
      <c r="I52" s="8">
        <v>10464749</v>
      </c>
      <c r="J52" s="8">
        <v>10234710</v>
      </c>
      <c r="K52" s="8">
        <v>10301192</v>
      </c>
      <c r="L52" s="8">
        <v>10270060</v>
      </c>
      <c r="M52" s="8">
        <v>9795744</v>
      </c>
      <c r="N52" s="8">
        <v>78865</v>
      </c>
      <c r="O52" s="8">
        <v>133.0627</v>
      </c>
      <c r="P52" s="8">
        <v>0.9984</v>
      </c>
      <c r="Q52" s="12">
        <v>0.13</v>
      </c>
      <c r="R52">
        <v>0</v>
      </c>
    </row>
    <row r="53" spans="1:18">
      <c r="A53" s="9">
        <v>115</v>
      </c>
      <c r="B53" s="10" t="s">
        <v>197</v>
      </c>
      <c r="C53" s="10" t="s">
        <v>198</v>
      </c>
      <c r="D53" s="10" t="s">
        <v>199</v>
      </c>
      <c r="E53" s="10" t="s">
        <v>26</v>
      </c>
      <c r="F53" s="10">
        <v>5882261</v>
      </c>
      <c r="G53" s="10">
        <v>5825641</v>
      </c>
      <c r="H53" s="10">
        <v>5677796</v>
      </c>
      <c r="I53" s="10">
        <v>5550849</v>
      </c>
      <c r="J53" s="10">
        <v>5340655</v>
      </c>
      <c r="K53" s="10">
        <v>5144623</v>
      </c>
      <c r="L53" s="10">
        <v>5125392</v>
      </c>
      <c r="M53" s="10">
        <v>4922963</v>
      </c>
      <c r="N53" s="10">
        <v>43094</v>
      </c>
      <c r="O53" s="10">
        <v>136.4984</v>
      </c>
      <c r="P53" s="10">
        <v>1.0048</v>
      </c>
      <c r="Q53" s="13">
        <v>0.07</v>
      </c>
      <c r="R53">
        <v>0.9</v>
      </c>
    </row>
    <row r="54" spans="1:18">
      <c r="A54" s="7">
        <v>160</v>
      </c>
      <c r="B54" s="8" t="s">
        <v>200</v>
      </c>
      <c r="C54" s="8" t="s">
        <v>201</v>
      </c>
      <c r="D54" s="8" t="s">
        <v>201</v>
      </c>
      <c r="E54" s="8" t="s">
        <v>31</v>
      </c>
      <c r="F54" s="8">
        <v>1120849</v>
      </c>
      <c r="G54" s="8">
        <v>1090156</v>
      </c>
      <c r="H54" s="8">
        <v>1006259</v>
      </c>
      <c r="I54" s="8">
        <v>919199</v>
      </c>
      <c r="J54" s="8">
        <v>742033</v>
      </c>
      <c r="K54" s="8">
        <v>577173</v>
      </c>
      <c r="L54" s="8">
        <v>324121</v>
      </c>
      <c r="M54" s="8">
        <v>144379</v>
      </c>
      <c r="N54" s="8">
        <v>23200</v>
      </c>
      <c r="O54" s="8">
        <v>48.3125</v>
      </c>
      <c r="P54" s="8">
        <v>1.0138</v>
      </c>
      <c r="Q54" s="12">
        <v>0.01</v>
      </c>
      <c r="R54">
        <v>0.3</v>
      </c>
    </row>
    <row r="55" spans="1:18">
      <c r="A55" s="9">
        <v>204</v>
      </c>
      <c r="B55" s="10" t="s">
        <v>202</v>
      </c>
      <c r="C55" s="10" t="s">
        <v>203</v>
      </c>
      <c r="D55" s="10" t="s">
        <v>204</v>
      </c>
      <c r="E55" s="10" t="s">
        <v>49</v>
      </c>
      <c r="F55" s="10">
        <v>72737</v>
      </c>
      <c r="G55" s="10">
        <v>71995</v>
      </c>
      <c r="H55" s="10">
        <v>70007</v>
      </c>
      <c r="I55" s="10">
        <v>68755</v>
      </c>
      <c r="J55" s="10">
        <v>68346</v>
      </c>
      <c r="K55" s="10">
        <v>69481</v>
      </c>
      <c r="L55" s="10">
        <v>72978</v>
      </c>
      <c r="M55" s="10">
        <v>68895</v>
      </c>
      <c r="N55" s="10">
        <v>751</v>
      </c>
      <c r="O55" s="10">
        <v>96.8535</v>
      </c>
      <c r="P55" s="10">
        <v>1.0045</v>
      </c>
      <c r="Q55" s="13">
        <v>0</v>
      </c>
      <c r="R55">
        <v>0.81</v>
      </c>
    </row>
    <row r="56" spans="1:18">
      <c r="A56" s="7">
        <v>84</v>
      </c>
      <c r="B56" s="8" t="s">
        <v>205</v>
      </c>
      <c r="C56" s="8" t="s">
        <v>206</v>
      </c>
      <c r="D56" s="8" t="s">
        <v>207</v>
      </c>
      <c r="E56" s="8" t="s">
        <v>49</v>
      </c>
      <c r="F56" s="8">
        <v>11228821</v>
      </c>
      <c r="G56" s="8">
        <v>10999664</v>
      </c>
      <c r="H56" s="8">
        <v>10405832</v>
      </c>
      <c r="I56" s="8">
        <v>9775755</v>
      </c>
      <c r="J56" s="8">
        <v>8540791</v>
      </c>
      <c r="K56" s="8">
        <v>7129004</v>
      </c>
      <c r="L56" s="8">
        <v>5755800</v>
      </c>
      <c r="M56" s="8">
        <v>4475871</v>
      </c>
      <c r="N56" s="8">
        <v>48671</v>
      </c>
      <c r="O56" s="8">
        <v>230.7087</v>
      </c>
      <c r="P56" s="8">
        <v>1.01</v>
      </c>
      <c r="Q56" s="12">
        <v>0.14</v>
      </c>
      <c r="R56">
        <v>0</v>
      </c>
    </row>
    <row r="57" spans="1:18">
      <c r="A57" s="9">
        <v>15</v>
      </c>
      <c r="B57" s="10" t="s">
        <v>208</v>
      </c>
      <c r="C57" s="10" t="s">
        <v>209</v>
      </c>
      <c r="D57" s="10" t="s">
        <v>210</v>
      </c>
      <c r="E57" s="10" t="s">
        <v>31</v>
      </c>
      <c r="F57" s="10">
        <v>99010212</v>
      </c>
      <c r="G57" s="10">
        <v>92853164</v>
      </c>
      <c r="H57" s="10">
        <v>78656904</v>
      </c>
      <c r="I57" s="10">
        <v>66391257</v>
      </c>
      <c r="J57" s="10">
        <v>48616317</v>
      </c>
      <c r="K57" s="10">
        <v>35987541</v>
      </c>
      <c r="L57" s="10">
        <v>26708686</v>
      </c>
      <c r="M57" s="10">
        <v>20151733</v>
      </c>
      <c r="N57" s="10">
        <v>2344858</v>
      </c>
      <c r="O57" s="10">
        <v>42.2244</v>
      </c>
      <c r="P57" s="10">
        <v>1.0325</v>
      </c>
      <c r="Q57" s="13">
        <v>1.24</v>
      </c>
      <c r="R57">
        <v>0.6</v>
      </c>
    </row>
    <row r="58" spans="1:18">
      <c r="A58" s="7">
        <v>67</v>
      </c>
      <c r="B58" s="8" t="s">
        <v>211</v>
      </c>
      <c r="C58" s="8" t="s">
        <v>212</v>
      </c>
      <c r="D58" s="8" t="s">
        <v>213</v>
      </c>
      <c r="E58" s="8" t="s">
        <v>58</v>
      </c>
      <c r="F58" s="8">
        <v>18001000</v>
      </c>
      <c r="G58" s="8">
        <v>17588595</v>
      </c>
      <c r="H58" s="8">
        <v>16195902</v>
      </c>
      <c r="I58" s="8">
        <v>14989585</v>
      </c>
      <c r="J58" s="8">
        <v>12626507</v>
      </c>
      <c r="K58" s="8">
        <v>10449837</v>
      </c>
      <c r="L58" s="8">
        <v>8135845</v>
      </c>
      <c r="M58" s="8">
        <v>6172215</v>
      </c>
      <c r="N58" s="8">
        <v>276841</v>
      </c>
      <c r="O58" s="8">
        <v>65.0229</v>
      </c>
      <c r="P58" s="8">
        <v>1.0114</v>
      </c>
      <c r="Q58" s="12">
        <v>0.23</v>
      </c>
      <c r="R58">
        <v>0</v>
      </c>
    </row>
    <row r="59" spans="1:18">
      <c r="A59" s="9">
        <v>14</v>
      </c>
      <c r="B59" s="10" t="s">
        <v>214</v>
      </c>
      <c r="C59" s="10" t="s">
        <v>215</v>
      </c>
      <c r="D59" s="10" t="s">
        <v>216</v>
      </c>
      <c r="E59" s="10" t="s">
        <v>31</v>
      </c>
      <c r="F59" s="10">
        <v>110990103</v>
      </c>
      <c r="G59" s="10">
        <v>107465134</v>
      </c>
      <c r="H59" s="10">
        <v>97723799</v>
      </c>
      <c r="I59" s="10">
        <v>87252413</v>
      </c>
      <c r="J59" s="10">
        <v>71371371</v>
      </c>
      <c r="K59" s="10">
        <v>57214630</v>
      </c>
      <c r="L59" s="10">
        <v>43748556</v>
      </c>
      <c r="M59" s="10">
        <v>34781986</v>
      </c>
      <c r="N59" s="10">
        <v>1002450</v>
      </c>
      <c r="O59" s="10">
        <v>110.7188</v>
      </c>
      <c r="P59" s="10">
        <v>1.0158</v>
      </c>
      <c r="Q59" s="13">
        <v>1.39</v>
      </c>
      <c r="R59">
        <v>0.11</v>
      </c>
    </row>
    <row r="60" spans="1:18">
      <c r="A60" s="7">
        <v>112</v>
      </c>
      <c r="B60" s="8" t="s">
        <v>217</v>
      </c>
      <c r="C60" s="8" t="s">
        <v>218</v>
      </c>
      <c r="D60" s="8" t="s">
        <v>219</v>
      </c>
      <c r="E60" s="8" t="s">
        <v>49</v>
      </c>
      <c r="F60" s="8">
        <v>6336392</v>
      </c>
      <c r="G60" s="8">
        <v>6292731</v>
      </c>
      <c r="H60" s="8">
        <v>6231066</v>
      </c>
      <c r="I60" s="8">
        <v>6114034</v>
      </c>
      <c r="J60" s="8">
        <v>5958482</v>
      </c>
      <c r="K60" s="8">
        <v>5367179</v>
      </c>
      <c r="L60" s="8">
        <v>4508992</v>
      </c>
      <c r="M60" s="8">
        <v>3619090</v>
      </c>
      <c r="N60" s="8">
        <v>21041</v>
      </c>
      <c r="O60" s="8">
        <v>301.145</v>
      </c>
      <c r="P60" s="8">
        <v>1.0035</v>
      </c>
      <c r="Q60" s="12">
        <v>0.08</v>
      </c>
      <c r="R60">
        <v>0</v>
      </c>
    </row>
    <row r="61" spans="1:18">
      <c r="A61" s="9">
        <v>152</v>
      </c>
      <c r="B61" s="10" t="s">
        <v>220</v>
      </c>
      <c r="C61" s="10" t="s">
        <v>221</v>
      </c>
      <c r="D61" s="10" t="s">
        <v>222</v>
      </c>
      <c r="E61" s="10" t="s">
        <v>31</v>
      </c>
      <c r="F61" s="10">
        <v>1674908</v>
      </c>
      <c r="G61" s="10">
        <v>1596049</v>
      </c>
      <c r="H61" s="10">
        <v>1346973</v>
      </c>
      <c r="I61" s="10">
        <v>1094524</v>
      </c>
      <c r="J61" s="10">
        <v>684977</v>
      </c>
      <c r="K61" s="10">
        <v>465549</v>
      </c>
      <c r="L61" s="10">
        <v>282509</v>
      </c>
      <c r="M61" s="10">
        <v>316955</v>
      </c>
      <c r="N61" s="10">
        <v>28051</v>
      </c>
      <c r="O61" s="10">
        <v>59.7094</v>
      </c>
      <c r="P61" s="10">
        <v>1.0247</v>
      </c>
      <c r="Q61" s="13">
        <v>0.02</v>
      </c>
      <c r="R61">
        <v>0.03</v>
      </c>
    </row>
    <row r="62" spans="1:18">
      <c r="A62" s="7">
        <v>132</v>
      </c>
      <c r="B62" s="8" t="s">
        <v>223</v>
      </c>
      <c r="C62" s="8" t="s">
        <v>224</v>
      </c>
      <c r="D62" s="8" t="s">
        <v>225</v>
      </c>
      <c r="E62" s="8" t="s">
        <v>31</v>
      </c>
      <c r="F62" s="8">
        <v>3684032</v>
      </c>
      <c r="G62" s="8">
        <v>3555868</v>
      </c>
      <c r="H62" s="8">
        <v>3340006</v>
      </c>
      <c r="I62" s="8">
        <v>3147727</v>
      </c>
      <c r="J62" s="8">
        <v>2392880</v>
      </c>
      <c r="K62" s="8">
        <v>2149960</v>
      </c>
      <c r="L62" s="8">
        <v>1657982</v>
      </c>
      <c r="M62" s="8">
        <v>1272748</v>
      </c>
      <c r="N62" s="8">
        <v>117600</v>
      </c>
      <c r="O62" s="8">
        <v>31.3268</v>
      </c>
      <c r="P62" s="8">
        <v>1.0176</v>
      </c>
      <c r="Q62" s="12">
        <v>0.05</v>
      </c>
      <c r="R62">
        <v>0.27</v>
      </c>
    </row>
    <row r="63" spans="1:18">
      <c r="A63" s="9">
        <v>156</v>
      </c>
      <c r="B63" s="10" t="s">
        <v>226</v>
      </c>
      <c r="C63" s="10" t="s">
        <v>227</v>
      </c>
      <c r="D63" s="10" t="s">
        <v>228</v>
      </c>
      <c r="E63" s="10" t="s">
        <v>26</v>
      </c>
      <c r="F63" s="10">
        <v>1326062</v>
      </c>
      <c r="G63" s="10">
        <v>1329444</v>
      </c>
      <c r="H63" s="10">
        <v>1314657</v>
      </c>
      <c r="I63" s="10">
        <v>1331535</v>
      </c>
      <c r="J63" s="10">
        <v>1396877</v>
      </c>
      <c r="K63" s="10">
        <v>1570674</v>
      </c>
      <c r="L63" s="10">
        <v>1476983</v>
      </c>
      <c r="M63" s="10">
        <v>1361999</v>
      </c>
      <c r="N63" s="10">
        <v>45227</v>
      </c>
      <c r="O63" s="10">
        <v>29.3201</v>
      </c>
      <c r="P63" s="10">
        <v>0.998</v>
      </c>
      <c r="Q63" s="13">
        <v>0.02</v>
      </c>
      <c r="R63">
        <v>0</v>
      </c>
    </row>
    <row r="64" spans="1:18">
      <c r="A64" s="7">
        <v>159</v>
      </c>
      <c r="B64" s="8" t="s">
        <v>229</v>
      </c>
      <c r="C64" s="8" t="s">
        <v>230</v>
      </c>
      <c r="D64" s="8" t="s">
        <v>231</v>
      </c>
      <c r="E64" s="8" t="s">
        <v>31</v>
      </c>
      <c r="F64" s="8">
        <v>1201670</v>
      </c>
      <c r="G64" s="8">
        <v>1180655</v>
      </c>
      <c r="H64" s="8">
        <v>1133936</v>
      </c>
      <c r="I64" s="8">
        <v>1099920</v>
      </c>
      <c r="J64" s="8">
        <v>1030496</v>
      </c>
      <c r="K64" s="8">
        <v>854011</v>
      </c>
      <c r="L64" s="8">
        <v>598564</v>
      </c>
      <c r="M64" s="8">
        <v>442865</v>
      </c>
      <c r="N64" s="8">
        <v>17364</v>
      </c>
      <c r="O64" s="8">
        <v>69.2047</v>
      </c>
      <c r="P64" s="8">
        <v>1.0079</v>
      </c>
      <c r="Q64" s="12">
        <v>0.02</v>
      </c>
      <c r="R64">
        <v>0</v>
      </c>
    </row>
    <row r="65" spans="1:18">
      <c r="A65" s="9">
        <v>12</v>
      </c>
      <c r="B65" s="10" t="s">
        <v>232</v>
      </c>
      <c r="C65" s="10" t="s">
        <v>233</v>
      </c>
      <c r="D65" s="10" t="s">
        <v>234</v>
      </c>
      <c r="E65" s="10" t="s">
        <v>31</v>
      </c>
      <c r="F65" s="10">
        <v>123379924</v>
      </c>
      <c r="G65" s="10">
        <v>117190911</v>
      </c>
      <c r="H65" s="10">
        <v>102471895</v>
      </c>
      <c r="I65" s="10">
        <v>89237791</v>
      </c>
      <c r="J65" s="10">
        <v>67031867</v>
      </c>
      <c r="K65" s="10">
        <v>47878073</v>
      </c>
      <c r="L65" s="10">
        <v>34945469</v>
      </c>
      <c r="M65" s="10">
        <v>28308246</v>
      </c>
      <c r="N65" s="10">
        <v>1104300</v>
      </c>
      <c r="O65" s="10">
        <v>111.7268</v>
      </c>
      <c r="P65" s="10">
        <v>1.0257</v>
      </c>
      <c r="Q65" s="13">
        <v>1.55</v>
      </c>
      <c r="R65">
        <v>0.08</v>
      </c>
    </row>
    <row r="66" spans="1:18">
      <c r="A66" s="7">
        <v>231</v>
      </c>
      <c r="B66" s="8" t="s">
        <v>235</v>
      </c>
      <c r="C66" s="8" t="s">
        <v>236</v>
      </c>
      <c r="D66" s="8" t="s">
        <v>237</v>
      </c>
      <c r="E66" s="8" t="s">
        <v>58</v>
      </c>
      <c r="F66" s="8">
        <v>3780</v>
      </c>
      <c r="G66" s="8">
        <v>3747</v>
      </c>
      <c r="H66" s="8">
        <v>3408</v>
      </c>
      <c r="I66" s="8">
        <v>3187</v>
      </c>
      <c r="J66" s="8">
        <v>3080</v>
      </c>
      <c r="K66" s="8">
        <v>2332</v>
      </c>
      <c r="L66" s="8">
        <v>2240</v>
      </c>
      <c r="M66" s="8">
        <v>2274</v>
      </c>
      <c r="N66" s="8">
        <v>12173</v>
      </c>
      <c r="O66" s="8">
        <v>0.3105</v>
      </c>
      <c r="P66" s="8">
        <v>1.0043</v>
      </c>
      <c r="Q66" s="12">
        <v>0</v>
      </c>
      <c r="R66">
        <v>0.85</v>
      </c>
    </row>
    <row r="67" spans="1:18">
      <c r="A67" s="9">
        <v>209</v>
      </c>
      <c r="B67" s="10" t="s">
        <v>238</v>
      </c>
      <c r="C67" s="10" t="s">
        <v>239</v>
      </c>
      <c r="D67" s="10" t="s">
        <v>240</v>
      </c>
      <c r="E67" s="10" t="s">
        <v>26</v>
      </c>
      <c r="F67" s="10">
        <v>53090</v>
      </c>
      <c r="G67" s="10">
        <v>52415</v>
      </c>
      <c r="H67" s="10">
        <v>48816</v>
      </c>
      <c r="I67" s="10">
        <v>48410</v>
      </c>
      <c r="J67" s="10">
        <v>45660</v>
      </c>
      <c r="K67" s="10">
        <v>47479</v>
      </c>
      <c r="L67" s="10">
        <v>43054</v>
      </c>
      <c r="M67" s="10">
        <v>38416</v>
      </c>
      <c r="N67" s="10">
        <v>1393</v>
      </c>
      <c r="O67" s="10">
        <v>38.112</v>
      </c>
      <c r="P67" s="10">
        <v>1.0038</v>
      </c>
      <c r="Q67" s="13">
        <v>0</v>
      </c>
      <c r="R67">
        <v>0.02</v>
      </c>
    </row>
    <row r="68" spans="1:18">
      <c r="A68" s="7">
        <v>162</v>
      </c>
      <c r="B68" s="8" t="s">
        <v>241</v>
      </c>
      <c r="C68" s="8" t="s">
        <v>242</v>
      </c>
      <c r="D68" s="8" t="s">
        <v>243</v>
      </c>
      <c r="E68" s="8" t="s">
        <v>36</v>
      </c>
      <c r="F68" s="8">
        <v>929766</v>
      </c>
      <c r="G68" s="8">
        <v>920422</v>
      </c>
      <c r="H68" s="8">
        <v>917200</v>
      </c>
      <c r="I68" s="8">
        <v>905169</v>
      </c>
      <c r="J68" s="8">
        <v>832509</v>
      </c>
      <c r="K68" s="8">
        <v>780430</v>
      </c>
      <c r="L68" s="8">
        <v>644582</v>
      </c>
      <c r="M68" s="8">
        <v>527634</v>
      </c>
      <c r="N68" s="8">
        <v>18272</v>
      </c>
      <c r="O68" s="8">
        <v>50.8847</v>
      </c>
      <c r="P68" s="8">
        <v>1.0056</v>
      </c>
      <c r="Q68" s="12">
        <v>0.01</v>
      </c>
      <c r="R68">
        <v>0.35</v>
      </c>
    </row>
    <row r="69" spans="1:18">
      <c r="A69" s="9">
        <v>118</v>
      </c>
      <c r="B69" s="10" t="s">
        <v>244</v>
      </c>
      <c r="C69" s="10" t="s">
        <v>245</v>
      </c>
      <c r="D69" s="10" t="s">
        <v>246</v>
      </c>
      <c r="E69" s="10" t="s">
        <v>26</v>
      </c>
      <c r="F69" s="10">
        <v>5540745</v>
      </c>
      <c r="G69" s="10">
        <v>5529468</v>
      </c>
      <c r="H69" s="10">
        <v>5479461</v>
      </c>
      <c r="I69" s="10">
        <v>5363271</v>
      </c>
      <c r="J69" s="10">
        <v>5176209</v>
      </c>
      <c r="K69" s="10">
        <v>4986545</v>
      </c>
      <c r="L69" s="10">
        <v>4779418</v>
      </c>
      <c r="M69" s="10">
        <v>4606621</v>
      </c>
      <c r="N69" s="10">
        <v>338424</v>
      </c>
      <c r="O69" s="10">
        <v>16.3722</v>
      </c>
      <c r="P69" s="10">
        <v>1.0009</v>
      </c>
      <c r="Q69" s="13">
        <v>0.07</v>
      </c>
      <c r="R69">
        <v>0.22</v>
      </c>
    </row>
    <row r="70" spans="1:18">
      <c r="A70" s="7">
        <v>23</v>
      </c>
      <c r="B70" s="8" t="s">
        <v>247</v>
      </c>
      <c r="C70" s="8" t="s">
        <v>248</v>
      </c>
      <c r="D70" s="8" t="s">
        <v>249</v>
      </c>
      <c r="E70" s="8" t="s">
        <v>26</v>
      </c>
      <c r="F70" s="8">
        <v>64626628</v>
      </c>
      <c r="G70" s="8">
        <v>64480053</v>
      </c>
      <c r="H70" s="8">
        <v>63809769</v>
      </c>
      <c r="I70" s="8">
        <v>62444567</v>
      </c>
      <c r="J70" s="8">
        <v>58665453</v>
      </c>
      <c r="K70" s="8">
        <v>56412897</v>
      </c>
      <c r="L70" s="8">
        <v>53713830</v>
      </c>
      <c r="M70" s="8">
        <v>50523586</v>
      </c>
      <c r="N70" s="8">
        <v>551695</v>
      </c>
      <c r="O70" s="8">
        <v>117.1419</v>
      </c>
      <c r="P70" s="8">
        <v>1.0015</v>
      </c>
      <c r="Q70" s="12">
        <v>0.81</v>
      </c>
      <c r="R70">
        <v>0</v>
      </c>
    </row>
    <row r="71" spans="1:18">
      <c r="A71" s="9">
        <v>184</v>
      </c>
      <c r="B71" s="10" t="s">
        <v>250</v>
      </c>
      <c r="C71" s="10" t="s">
        <v>251</v>
      </c>
      <c r="D71" s="10" t="s">
        <v>252</v>
      </c>
      <c r="E71" s="10" t="s">
        <v>58</v>
      </c>
      <c r="F71" s="10">
        <v>304557</v>
      </c>
      <c r="G71" s="10">
        <v>290969</v>
      </c>
      <c r="H71" s="10">
        <v>257026</v>
      </c>
      <c r="I71" s="10">
        <v>228453</v>
      </c>
      <c r="J71" s="10">
        <v>164351</v>
      </c>
      <c r="K71" s="10">
        <v>113931</v>
      </c>
      <c r="L71" s="10">
        <v>66825</v>
      </c>
      <c r="M71" s="10">
        <v>46484</v>
      </c>
      <c r="N71" s="10">
        <v>83534</v>
      </c>
      <c r="O71" s="10">
        <v>3.6459</v>
      </c>
      <c r="P71" s="10">
        <v>1.0239</v>
      </c>
      <c r="Q71" s="13">
        <v>0</v>
      </c>
      <c r="R71">
        <v>4.24</v>
      </c>
    </row>
    <row r="72" spans="1:18">
      <c r="A72" s="7">
        <v>183</v>
      </c>
      <c r="B72" s="8" t="s">
        <v>253</v>
      </c>
      <c r="C72" s="8" t="s">
        <v>254</v>
      </c>
      <c r="D72" s="8" t="s">
        <v>255</v>
      </c>
      <c r="E72" s="8" t="s">
        <v>36</v>
      </c>
      <c r="F72" s="8">
        <v>306279</v>
      </c>
      <c r="G72" s="8">
        <v>301920</v>
      </c>
      <c r="H72" s="8">
        <v>291787</v>
      </c>
      <c r="I72" s="8">
        <v>283788</v>
      </c>
      <c r="J72" s="8">
        <v>250927</v>
      </c>
      <c r="K72" s="8">
        <v>211089</v>
      </c>
      <c r="L72" s="8">
        <v>163591</v>
      </c>
      <c r="M72" s="8">
        <v>117891</v>
      </c>
      <c r="N72" s="8">
        <v>4167</v>
      </c>
      <c r="O72" s="8">
        <v>73.5011</v>
      </c>
      <c r="P72" s="8">
        <v>1.0074</v>
      </c>
      <c r="Q72" s="12">
        <v>0</v>
      </c>
      <c r="R72">
        <v>0.33</v>
      </c>
    </row>
    <row r="73" spans="1:18">
      <c r="A73" s="9">
        <v>146</v>
      </c>
      <c r="B73" s="10" t="s">
        <v>256</v>
      </c>
      <c r="C73" s="10" t="s">
        <v>257</v>
      </c>
      <c r="D73" s="10" t="s">
        <v>258</v>
      </c>
      <c r="E73" s="10" t="s">
        <v>31</v>
      </c>
      <c r="F73" s="10">
        <v>2388992</v>
      </c>
      <c r="G73" s="10">
        <v>2292573</v>
      </c>
      <c r="H73" s="10">
        <v>2028517</v>
      </c>
      <c r="I73" s="10">
        <v>1711105</v>
      </c>
      <c r="J73" s="10">
        <v>1272935</v>
      </c>
      <c r="K73" s="10">
        <v>983028</v>
      </c>
      <c r="L73" s="10">
        <v>749078</v>
      </c>
      <c r="M73" s="10">
        <v>597192</v>
      </c>
      <c r="N73" s="10">
        <v>267668</v>
      </c>
      <c r="O73" s="10">
        <v>8.9252</v>
      </c>
      <c r="P73" s="10">
        <v>1.0204</v>
      </c>
      <c r="Q73" s="13">
        <v>0.03</v>
      </c>
      <c r="R73">
        <v>0.15</v>
      </c>
    </row>
    <row r="74" spans="1:18">
      <c r="A74" s="7">
        <v>142</v>
      </c>
      <c r="B74" s="8" t="s">
        <v>259</v>
      </c>
      <c r="C74" s="8" t="s">
        <v>260</v>
      </c>
      <c r="D74" s="8" t="s">
        <v>261</v>
      </c>
      <c r="E74" s="8" t="s">
        <v>31</v>
      </c>
      <c r="F74" s="8">
        <v>2705992</v>
      </c>
      <c r="G74" s="8">
        <v>2573995</v>
      </c>
      <c r="H74" s="8">
        <v>2253133</v>
      </c>
      <c r="I74" s="8">
        <v>1937275</v>
      </c>
      <c r="J74" s="8">
        <v>1437539</v>
      </c>
      <c r="K74" s="8">
        <v>1040616</v>
      </c>
      <c r="L74" s="8">
        <v>718586</v>
      </c>
      <c r="M74" s="8">
        <v>528731</v>
      </c>
      <c r="N74" s="8">
        <v>10689</v>
      </c>
      <c r="O74" s="8">
        <v>253.1567</v>
      </c>
      <c r="P74" s="8">
        <v>1.025</v>
      </c>
      <c r="Q74" s="12">
        <v>0.03</v>
      </c>
      <c r="R74">
        <v>0</v>
      </c>
    </row>
    <row r="75" spans="1:18">
      <c r="A75" s="9">
        <v>131</v>
      </c>
      <c r="B75" s="10" t="s">
        <v>262</v>
      </c>
      <c r="C75" s="10" t="s">
        <v>263</v>
      </c>
      <c r="D75" s="10" t="s">
        <v>264</v>
      </c>
      <c r="E75" s="10" t="s">
        <v>21</v>
      </c>
      <c r="F75" s="10">
        <v>3744385</v>
      </c>
      <c r="G75" s="10">
        <v>3765912</v>
      </c>
      <c r="H75" s="10">
        <v>3771132</v>
      </c>
      <c r="I75" s="10">
        <v>3836831</v>
      </c>
      <c r="J75" s="10">
        <v>4265172</v>
      </c>
      <c r="K75" s="10">
        <v>5391636</v>
      </c>
      <c r="L75" s="10">
        <v>5145843</v>
      </c>
      <c r="M75" s="10">
        <v>4800426</v>
      </c>
      <c r="N75" s="10">
        <v>69700</v>
      </c>
      <c r="O75" s="10">
        <v>53.7214</v>
      </c>
      <c r="P75" s="10">
        <v>0.9964</v>
      </c>
      <c r="Q75" s="13">
        <v>0.05</v>
      </c>
      <c r="R75">
        <v>0</v>
      </c>
    </row>
    <row r="76" spans="1:18">
      <c r="A76" s="7">
        <v>19</v>
      </c>
      <c r="B76" s="8" t="s">
        <v>265</v>
      </c>
      <c r="C76" s="8" t="s">
        <v>266</v>
      </c>
      <c r="D76" s="8" t="s">
        <v>267</v>
      </c>
      <c r="E76" s="8" t="s">
        <v>26</v>
      </c>
      <c r="F76" s="8">
        <v>83369843</v>
      </c>
      <c r="G76" s="8">
        <v>83328988</v>
      </c>
      <c r="H76" s="8">
        <v>82073226</v>
      </c>
      <c r="I76" s="8">
        <v>81325090</v>
      </c>
      <c r="J76" s="8">
        <v>81551677</v>
      </c>
      <c r="K76" s="8">
        <v>79370196</v>
      </c>
      <c r="L76" s="8">
        <v>77786703</v>
      </c>
      <c r="M76" s="8">
        <v>78294583</v>
      </c>
      <c r="N76" s="8">
        <v>357114</v>
      </c>
      <c r="O76" s="8">
        <v>233.4544</v>
      </c>
      <c r="P76" s="8">
        <v>0.9995</v>
      </c>
      <c r="Q76" s="12">
        <v>1.05</v>
      </c>
      <c r="R76">
        <v>0</v>
      </c>
    </row>
    <row r="77" spans="1:18">
      <c r="A77" s="9">
        <v>47</v>
      </c>
      <c r="B77" s="10" t="s">
        <v>268</v>
      </c>
      <c r="C77" s="10" t="s">
        <v>269</v>
      </c>
      <c r="D77" s="10" t="s">
        <v>270</v>
      </c>
      <c r="E77" s="10" t="s">
        <v>31</v>
      </c>
      <c r="F77" s="10">
        <v>33475870</v>
      </c>
      <c r="G77" s="10">
        <v>32180401</v>
      </c>
      <c r="H77" s="10">
        <v>28870939</v>
      </c>
      <c r="I77" s="10">
        <v>25574719</v>
      </c>
      <c r="J77" s="10">
        <v>19665502</v>
      </c>
      <c r="K77" s="10">
        <v>15446982</v>
      </c>
      <c r="L77" s="10">
        <v>11865246</v>
      </c>
      <c r="M77" s="10">
        <v>8861895</v>
      </c>
      <c r="N77" s="10">
        <v>238533</v>
      </c>
      <c r="O77" s="10">
        <v>140.3406</v>
      </c>
      <c r="P77" s="10">
        <v>1.0196</v>
      </c>
      <c r="Q77" s="13">
        <v>0.42</v>
      </c>
      <c r="R77">
        <v>0</v>
      </c>
    </row>
    <row r="78" spans="1:18">
      <c r="A78" s="7">
        <v>219</v>
      </c>
      <c r="B78" s="8" t="s">
        <v>271</v>
      </c>
      <c r="C78" s="8" t="s">
        <v>272</v>
      </c>
      <c r="D78" s="8" t="s">
        <v>272</v>
      </c>
      <c r="E78" s="8" t="s">
        <v>26</v>
      </c>
      <c r="F78" s="8">
        <v>32649</v>
      </c>
      <c r="G78" s="8">
        <v>32709</v>
      </c>
      <c r="H78" s="8">
        <v>32520</v>
      </c>
      <c r="I78" s="8">
        <v>31262</v>
      </c>
      <c r="J78" s="8">
        <v>27741</v>
      </c>
      <c r="K78" s="8">
        <v>27317</v>
      </c>
      <c r="L78" s="8">
        <v>28734</v>
      </c>
      <c r="M78" s="8">
        <v>26685</v>
      </c>
      <c r="N78" s="8">
        <v>6</v>
      </c>
      <c r="O78" s="8">
        <v>5441.5</v>
      </c>
      <c r="P78" s="8">
        <v>0.9994</v>
      </c>
      <c r="Q78" s="12">
        <v>0</v>
      </c>
      <c r="R78">
        <v>0.13</v>
      </c>
    </row>
    <row r="79" spans="1:18">
      <c r="A79" s="9">
        <v>90</v>
      </c>
      <c r="B79" s="10" t="s">
        <v>273</v>
      </c>
      <c r="C79" s="10" t="s">
        <v>274</v>
      </c>
      <c r="D79" s="10" t="s">
        <v>275</v>
      </c>
      <c r="E79" s="10" t="s">
        <v>26</v>
      </c>
      <c r="F79" s="10">
        <v>10384971</v>
      </c>
      <c r="G79" s="10">
        <v>10512232</v>
      </c>
      <c r="H79" s="10">
        <v>10806641</v>
      </c>
      <c r="I79" s="10">
        <v>11033783</v>
      </c>
      <c r="J79" s="10">
        <v>11038109</v>
      </c>
      <c r="K79" s="10">
        <v>10302255</v>
      </c>
      <c r="L79" s="10">
        <v>9307148</v>
      </c>
      <c r="M79" s="10">
        <v>8544873</v>
      </c>
      <c r="N79" s="10">
        <v>131990</v>
      </c>
      <c r="O79" s="10">
        <v>78.68</v>
      </c>
      <c r="P79" s="10">
        <v>0.9942</v>
      </c>
      <c r="Q79" s="13">
        <v>0.13</v>
      </c>
      <c r="R79">
        <v>0.05</v>
      </c>
    </row>
    <row r="80" spans="1:18">
      <c r="A80" s="7">
        <v>208</v>
      </c>
      <c r="B80" s="8" t="s">
        <v>276</v>
      </c>
      <c r="C80" s="8" t="s">
        <v>277</v>
      </c>
      <c r="D80" s="8" t="s">
        <v>278</v>
      </c>
      <c r="E80" s="8" t="s">
        <v>49</v>
      </c>
      <c r="F80" s="8">
        <v>56466</v>
      </c>
      <c r="G80" s="8">
        <v>56026</v>
      </c>
      <c r="H80" s="8">
        <v>55895</v>
      </c>
      <c r="I80" s="8">
        <v>56351</v>
      </c>
      <c r="J80" s="8">
        <v>56184</v>
      </c>
      <c r="K80" s="8">
        <v>55599</v>
      </c>
      <c r="L80" s="8">
        <v>50106</v>
      </c>
      <c r="M80" s="8">
        <v>45434</v>
      </c>
      <c r="N80" s="8">
        <v>2166086</v>
      </c>
      <c r="O80" s="8">
        <v>0.0261</v>
      </c>
      <c r="P80" s="8">
        <v>1.004</v>
      </c>
      <c r="Q80" s="12">
        <v>0</v>
      </c>
      <c r="R80">
        <v>0</v>
      </c>
    </row>
    <row r="81" spans="1:18">
      <c r="A81" s="9">
        <v>193</v>
      </c>
      <c r="B81" s="10" t="s">
        <v>279</v>
      </c>
      <c r="C81" s="10" t="s">
        <v>280</v>
      </c>
      <c r="D81" s="10" t="s">
        <v>281</v>
      </c>
      <c r="E81" s="10" t="s">
        <v>49</v>
      </c>
      <c r="F81" s="10">
        <v>125438</v>
      </c>
      <c r="G81" s="10">
        <v>123663</v>
      </c>
      <c r="H81" s="10">
        <v>118980</v>
      </c>
      <c r="I81" s="10">
        <v>114039</v>
      </c>
      <c r="J81" s="10">
        <v>107432</v>
      </c>
      <c r="K81" s="10">
        <v>99047</v>
      </c>
      <c r="L81" s="10">
        <v>94838</v>
      </c>
      <c r="M81" s="10">
        <v>98794</v>
      </c>
      <c r="N81" s="10">
        <v>344</v>
      </c>
      <c r="O81" s="10">
        <v>364.6453</v>
      </c>
      <c r="P81" s="10">
        <v>1.0066</v>
      </c>
      <c r="Q81" s="13">
        <v>0</v>
      </c>
      <c r="R81">
        <v>0.01</v>
      </c>
    </row>
    <row r="82" spans="1:18">
      <c r="A82" s="7">
        <v>178</v>
      </c>
      <c r="B82" s="8" t="s">
        <v>282</v>
      </c>
      <c r="C82" s="8" t="s">
        <v>283</v>
      </c>
      <c r="D82" s="8" t="s">
        <v>284</v>
      </c>
      <c r="E82" s="8" t="s">
        <v>49</v>
      </c>
      <c r="F82" s="8">
        <v>395752</v>
      </c>
      <c r="G82" s="8">
        <v>395642</v>
      </c>
      <c r="H82" s="8">
        <v>399089</v>
      </c>
      <c r="I82" s="8">
        <v>403072</v>
      </c>
      <c r="J82" s="8">
        <v>424067</v>
      </c>
      <c r="K82" s="8">
        <v>391951</v>
      </c>
      <c r="L82" s="8">
        <v>334234</v>
      </c>
      <c r="M82" s="8">
        <v>318310</v>
      </c>
      <c r="N82" s="8">
        <v>1628</v>
      </c>
      <c r="O82" s="8">
        <v>243.0909</v>
      </c>
      <c r="P82" s="8">
        <v>0.9992</v>
      </c>
      <c r="Q82" s="12">
        <v>0</v>
      </c>
      <c r="R82">
        <v>2.7</v>
      </c>
    </row>
    <row r="83" spans="1:18">
      <c r="A83" s="9">
        <v>191</v>
      </c>
      <c r="B83" s="10" t="s">
        <v>285</v>
      </c>
      <c r="C83" s="10" t="s">
        <v>286</v>
      </c>
      <c r="D83" s="10" t="s">
        <v>287</v>
      </c>
      <c r="E83" s="10" t="s">
        <v>36</v>
      </c>
      <c r="F83" s="10">
        <v>171774</v>
      </c>
      <c r="G83" s="10">
        <v>169231</v>
      </c>
      <c r="H83" s="10">
        <v>167978</v>
      </c>
      <c r="I83" s="10">
        <v>164905</v>
      </c>
      <c r="J83" s="10">
        <v>160188</v>
      </c>
      <c r="K83" s="10">
        <v>138263</v>
      </c>
      <c r="L83" s="10">
        <v>110286</v>
      </c>
      <c r="M83" s="10">
        <v>88300</v>
      </c>
      <c r="N83" s="10">
        <v>549</v>
      </c>
      <c r="O83" s="10">
        <v>312.8852</v>
      </c>
      <c r="P83" s="10">
        <v>1.0073</v>
      </c>
      <c r="Q83" s="13">
        <v>0</v>
      </c>
      <c r="R83">
        <v>0.07</v>
      </c>
    </row>
    <row r="84" spans="1:18">
      <c r="A84" s="7">
        <v>68</v>
      </c>
      <c r="B84" s="8" t="s">
        <v>288</v>
      </c>
      <c r="C84" s="8" t="s">
        <v>289</v>
      </c>
      <c r="D84" s="8" t="s">
        <v>290</v>
      </c>
      <c r="E84" s="8" t="s">
        <v>49</v>
      </c>
      <c r="F84" s="8">
        <v>17843908</v>
      </c>
      <c r="G84" s="8">
        <v>17362718</v>
      </c>
      <c r="H84" s="8">
        <v>16001107</v>
      </c>
      <c r="I84" s="8">
        <v>14543121</v>
      </c>
      <c r="J84" s="8">
        <v>11735894</v>
      </c>
      <c r="K84" s="8">
        <v>9084780</v>
      </c>
      <c r="L84" s="8">
        <v>6987767</v>
      </c>
      <c r="M84" s="8">
        <v>5453208</v>
      </c>
      <c r="N84" s="8">
        <v>108889</v>
      </c>
      <c r="O84" s="8">
        <v>163.8725</v>
      </c>
      <c r="P84" s="8">
        <v>1.0134</v>
      </c>
      <c r="Q84" s="12">
        <v>0.22</v>
      </c>
      <c r="R84">
        <v>0.57</v>
      </c>
    </row>
    <row r="85" spans="1:18">
      <c r="A85" s="9">
        <v>207</v>
      </c>
      <c r="B85" s="10" t="s">
        <v>291</v>
      </c>
      <c r="C85" s="10" t="s">
        <v>292</v>
      </c>
      <c r="D85" s="10" t="s">
        <v>293</v>
      </c>
      <c r="E85" s="10" t="s">
        <v>26</v>
      </c>
      <c r="F85" s="10">
        <v>63301</v>
      </c>
      <c r="G85" s="10">
        <v>62794</v>
      </c>
      <c r="H85" s="10">
        <v>61629</v>
      </c>
      <c r="I85" s="10">
        <v>60782</v>
      </c>
      <c r="J85" s="10">
        <v>59114</v>
      </c>
      <c r="K85" s="10">
        <v>57727</v>
      </c>
      <c r="L85" s="10">
        <v>52860</v>
      </c>
      <c r="M85" s="10">
        <v>52656</v>
      </c>
      <c r="N85" s="10">
        <v>78</v>
      </c>
      <c r="O85" s="10">
        <v>811.5513</v>
      </c>
      <c r="P85" s="10">
        <v>1.0037</v>
      </c>
      <c r="Q85" s="13">
        <v>0</v>
      </c>
      <c r="R85">
        <v>0.01</v>
      </c>
    </row>
    <row r="86" spans="1:18">
      <c r="A86" s="7">
        <v>75</v>
      </c>
      <c r="B86" s="8" t="s">
        <v>294</v>
      </c>
      <c r="C86" s="8" t="s">
        <v>295</v>
      </c>
      <c r="D86" s="8" t="s">
        <v>296</v>
      </c>
      <c r="E86" s="8" t="s">
        <v>31</v>
      </c>
      <c r="F86" s="8">
        <v>13859341</v>
      </c>
      <c r="G86" s="8">
        <v>13205153</v>
      </c>
      <c r="H86" s="8">
        <v>11625998</v>
      </c>
      <c r="I86" s="8">
        <v>10270728</v>
      </c>
      <c r="J86" s="8">
        <v>8336967</v>
      </c>
      <c r="K86" s="8">
        <v>6354145</v>
      </c>
      <c r="L86" s="8">
        <v>4972609</v>
      </c>
      <c r="M86" s="8">
        <v>4222374</v>
      </c>
      <c r="N86" s="8">
        <v>245857</v>
      </c>
      <c r="O86" s="8">
        <v>56.3716</v>
      </c>
      <c r="P86" s="8">
        <v>1.0242</v>
      </c>
      <c r="Q86" s="12">
        <v>0.17</v>
      </c>
      <c r="R86">
        <v>0.06</v>
      </c>
    </row>
    <row r="87" spans="1:18">
      <c r="A87" s="9">
        <v>149</v>
      </c>
      <c r="B87" s="10" t="s">
        <v>297</v>
      </c>
      <c r="C87" s="10" t="s">
        <v>298</v>
      </c>
      <c r="D87" s="10" t="s">
        <v>299</v>
      </c>
      <c r="E87" s="10" t="s">
        <v>31</v>
      </c>
      <c r="F87" s="10">
        <v>2105566</v>
      </c>
      <c r="G87" s="10">
        <v>2015828</v>
      </c>
      <c r="H87" s="10">
        <v>1788919</v>
      </c>
      <c r="I87" s="10">
        <v>1567220</v>
      </c>
      <c r="J87" s="10">
        <v>1230849</v>
      </c>
      <c r="K87" s="10">
        <v>973551</v>
      </c>
      <c r="L87" s="10">
        <v>831462</v>
      </c>
      <c r="M87" s="10">
        <v>591663</v>
      </c>
      <c r="N87" s="10">
        <v>36125</v>
      </c>
      <c r="O87" s="10">
        <v>58.2856</v>
      </c>
      <c r="P87" s="10">
        <v>1.0218</v>
      </c>
      <c r="Q87" s="13">
        <v>0.03</v>
      </c>
      <c r="R87">
        <v>0.11</v>
      </c>
    </row>
    <row r="88" spans="1:18">
      <c r="A88" s="7">
        <v>164</v>
      </c>
      <c r="B88" s="8" t="s">
        <v>300</v>
      </c>
      <c r="C88" s="8" t="s">
        <v>301</v>
      </c>
      <c r="D88" s="8" t="s">
        <v>302</v>
      </c>
      <c r="E88" s="8" t="s">
        <v>58</v>
      </c>
      <c r="F88" s="8">
        <v>808726</v>
      </c>
      <c r="G88" s="8">
        <v>797202</v>
      </c>
      <c r="H88" s="8">
        <v>755031</v>
      </c>
      <c r="I88" s="8">
        <v>747932</v>
      </c>
      <c r="J88" s="8">
        <v>759051</v>
      </c>
      <c r="K88" s="8">
        <v>747116</v>
      </c>
      <c r="L88" s="8">
        <v>778176</v>
      </c>
      <c r="M88" s="8">
        <v>705261</v>
      </c>
      <c r="N88" s="8">
        <v>214969</v>
      </c>
      <c r="O88" s="8">
        <v>3.7621</v>
      </c>
      <c r="P88" s="8">
        <v>1.0052</v>
      </c>
      <c r="Q88" s="12">
        <v>0.01</v>
      </c>
      <c r="R88">
        <v>0.01</v>
      </c>
    </row>
    <row r="89" spans="1:18">
      <c r="A89" s="9">
        <v>82</v>
      </c>
      <c r="B89" s="10" t="s">
        <v>303</v>
      </c>
      <c r="C89" s="10" t="s">
        <v>304</v>
      </c>
      <c r="D89" s="10" t="s">
        <v>305</v>
      </c>
      <c r="E89" s="10" t="s">
        <v>49</v>
      </c>
      <c r="F89" s="10">
        <v>11584996</v>
      </c>
      <c r="G89" s="10">
        <v>11306801</v>
      </c>
      <c r="H89" s="10">
        <v>10563757</v>
      </c>
      <c r="I89" s="10">
        <v>9842880</v>
      </c>
      <c r="J89" s="10">
        <v>8360225</v>
      </c>
      <c r="K89" s="10">
        <v>6925331</v>
      </c>
      <c r="L89" s="10">
        <v>5646676</v>
      </c>
      <c r="M89" s="10">
        <v>4680812</v>
      </c>
      <c r="N89" s="10">
        <v>27750</v>
      </c>
      <c r="O89" s="10">
        <v>417.4773</v>
      </c>
      <c r="P89" s="10">
        <v>1.012</v>
      </c>
      <c r="Q89" s="13">
        <v>0.15</v>
      </c>
      <c r="R89">
        <v>0.25</v>
      </c>
    </row>
    <row r="90" spans="1:18">
      <c r="A90" s="7">
        <v>89</v>
      </c>
      <c r="B90" s="8" t="s">
        <v>306</v>
      </c>
      <c r="C90" s="8" t="s">
        <v>307</v>
      </c>
      <c r="D90" s="8" t="s">
        <v>308</v>
      </c>
      <c r="E90" s="8" t="s">
        <v>49</v>
      </c>
      <c r="F90" s="8">
        <v>10432860</v>
      </c>
      <c r="G90" s="8">
        <v>10121763</v>
      </c>
      <c r="H90" s="8">
        <v>9294505</v>
      </c>
      <c r="I90" s="8">
        <v>8450933</v>
      </c>
      <c r="J90" s="8">
        <v>6656725</v>
      </c>
      <c r="K90" s="8">
        <v>5053234</v>
      </c>
      <c r="L90" s="8">
        <v>3777990</v>
      </c>
      <c r="M90" s="8">
        <v>2782753</v>
      </c>
      <c r="N90" s="8">
        <v>112492</v>
      </c>
      <c r="O90" s="8">
        <v>92.7431</v>
      </c>
      <c r="P90" s="8">
        <v>1.015</v>
      </c>
      <c r="Q90" s="12">
        <v>0.13</v>
      </c>
      <c r="R90">
        <v>0.01</v>
      </c>
    </row>
    <row r="91" spans="1:18">
      <c r="A91" s="9">
        <v>104</v>
      </c>
      <c r="B91" s="10" t="s">
        <v>309</v>
      </c>
      <c r="C91" s="10" t="s">
        <v>310</v>
      </c>
      <c r="D91" s="10" t="s">
        <v>310</v>
      </c>
      <c r="E91" s="10" t="s">
        <v>21</v>
      </c>
      <c r="F91" s="10">
        <v>7488865</v>
      </c>
      <c r="G91" s="10">
        <v>7500958</v>
      </c>
      <c r="H91" s="10">
        <v>7399838</v>
      </c>
      <c r="I91" s="10">
        <v>7132438</v>
      </c>
      <c r="J91" s="10">
        <v>6731195</v>
      </c>
      <c r="K91" s="10">
        <v>5838574</v>
      </c>
      <c r="L91" s="10">
        <v>4978544</v>
      </c>
      <c r="M91" s="10">
        <v>3955072</v>
      </c>
      <c r="N91" s="10">
        <v>1104</v>
      </c>
      <c r="O91" s="10">
        <v>6783.3922</v>
      </c>
      <c r="P91" s="10">
        <v>0.9992</v>
      </c>
      <c r="Q91" s="13">
        <v>0.09</v>
      </c>
      <c r="R91">
        <v>0.07</v>
      </c>
    </row>
    <row r="92" spans="1:18">
      <c r="A92" s="7">
        <v>94</v>
      </c>
      <c r="B92" s="8" t="s">
        <v>311</v>
      </c>
      <c r="C92" s="8" t="s">
        <v>312</v>
      </c>
      <c r="D92" s="8" t="s">
        <v>313</v>
      </c>
      <c r="E92" s="8" t="s">
        <v>26</v>
      </c>
      <c r="F92" s="8">
        <v>9967308</v>
      </c>
      <c r="G92" s="8">
        <v>9750573</v>
      </c>
      <c r="H92" s="8">
        <v>9844246</v>
      </c>
      <c r="I92" s="8">
        <v>9986825</v>
      </c>
      <c r="J92" s="8">
        <v>10202055</v>
      </c>
      <c r="K92" s="8">
        <v>10375989</v>
      </c>
      <c r="L92" s="8">
        <v>10698679</v>
      </c>
      <c r="M92" s="8">
        <v>10315366</v>
      </c>
      <c r="N92" s="8">
        <v>93028</v>
      </c>
      <c r="O92" s="8">
        <v>107.1431</v>
      </c>
      <c r="P92" s="8">
        <v>1.0265</v>
      </c>
      <c r="Q92" s="12">
        <v>0.12</v>
      </c>
      <c r="R92">
        <v>0.07</v>
      </c>
    </row>
    <row r="93" spans="1:18">
      <c r="A93" s="9">
        <v>179</v>
      </c>
      <c r="B93" s="10" t="s">
        <v>314</v>
      </c>
      <c r="C93" s="10" t="s">
        <v>315</v>
      </c>
      <c r="D93" s="10" t="s">
        <v>316</v>
      </c>
      <c r="E93" s="10" t="s">
        <v>26</v>
      </c>
      <c r="F93" s="10">
        <v>372899</v>
      </c>
      <c r="G93" s="10">
        <v>366669</v>
      </c>
      <c r="H93" s="10">
        <v>331060</v>
      </c>
      <c r="I93" s="10">
        <v>318333</v>
      </c>
      <c r="J93" s="10">
        <v>281462</v>
      </c>
      <c r="K93" s="10">
        <v>255019</v>
      </c>
      <c r="L93" s="10">
        <v>228263</v>
      </c>
      <c r="M93" s="10">
        <v>204468</v>
      </c>
      <c r="N93" s="10">
        <v>103000</v>
      </c>
      <c r="O93" s="10">
        <v>3.6204</v>
      </c>
      <c r="P93" s="10">
        <v>1.0069</v>
      </c>
      <c r="Q93" s="13">
        <v>0</v>
      </c>
      <c r="R93">
        <v>0.02</v>
      </c>
    </row>
    <row r="94" spans="1:18">
      <c r="A94" s="7">
        <v>2</v>
      </c>
      <c r="B94" s="8" t="s">
        <v>317</v>
      </c>
      <c r="C94" s="8" t="s">
        <v>318</v>
      </c>
      <c r="D94" s="8" t="s">
        <v>319</v>
      </c>
      <c r="E94" s="8" t="s">
        <v>21</v>
      </c>
      <c r="F94" s="8">
        <v>1417173173</v>
      </c>
      <c r="G94" s="8">
        <v>1396387127</v>
      </c>
      <c r="H94" s="8">
        <v>1322866505</v>
      </c>
      <c r="I94" s="8">
        <v>1240613620</v>
      </c>
      <c r="J94" s="8">
        <v>1059633675</v>
      </c>
      <c r="K94" s="8">
        <v>870452165</v>
      </c>
      <c r="L94" s="8">
        <v>696828385</v>
      </c>
      <c r="M94" s="8">
        <v>557501301</v>
      </c>
      <c r="N94" s="8">
        <v>3287590</v>
      </c>
      <c r="O94" s="8">
        <v>431.0675</v>
      </c>
      <c r="P94" s="8">
        <v>1.0068</v>
      </c>
      <c r="Q94" s="12">
        <v>17.77</v>
      </c>
      <c r="R94">
        <v>0</v>
      </c>
    </row>
    <row r="95" spans="1:18">
      <c r="A95" s="9">
        <v>4</v>
      </c>
      <c r="B95" s="10" t="s">
        <v>320</v>
      </c>
      <c r="C95" s="10" t="s">
        <v>321</v>
      </c>
      <c r="D95" s="10" t="s">
        <v>322</v>
      </c>
      <c r="E95" s="10" t="s">
        <v>21</v>
      </c>
      <c r="F95" s="10">
        <v>275501339</v>
      </c>
      <c r="G95" s="10">
        <v>271857970</v>
      </c>
      <c r="H95" s="10">
        <v>259091970</v>
      </c>
      <c r="I95" s="10">
        <v>244016173</v>
      </c>
      <c r="J95" s="10">
        <v>214072421</v>
      </c>
      <c r="K95" s="10">
        <v>182159874</v>
      </c>
      <c r="L95" s="10">
        <v>148177096</v>
      </c>
      <c r="M95" s="10">
        <v>115228394</v>
      </c>
      <c r="N95" s="10">
        <v>1904569</v>
      </c>
      <c r="O95" s="10">
        <v>144.6529</v>
      </c>
      <c r="P95" s="10">
        <v>1.0064</v>
      </c>
      <c r="Q95" s="13">
        <v>3.45</v>
      </c>
      <c r="R95">
        <v>0</v>
      </c>
    </row>
    <row r="96" spans="1:18">
      <c r="A96" s="7">
        <v>17</v>
      </c>
      <c r="B96" s="8" t="s">
        <v>323</v>
      </c>
      <c r="C96" s="8" t="s">
        <v>324</v>
      </c>
      <c r="D96" s="8" t="s">
        <v>325</v>
      </c>
      <c r="E96" s="8" t="s">
        <v>21</v>
      </c>
      <c r="F96" s="8">
        <v>88550570</v>
      </c>
      <c r="G96" s="8">
        <v>87290193</v>
      </c>
      <c r="H96" s="8">
        <v>81790841</v>
      </c>
      <c r="I96" s="8">
        <v>75373855</v>
      </c>
      <c r="J96" s="8">
        <v>65544383</v>
      </c>
      <c r="K96" s="8">
        <v>55793629</v>
      </c>
      <c r="L96" s="8">
        <v>38520664</v>
      </c>
      <c r="M96" s="8">
        <v>28449705</v>
      </c>
      <c r="N96" s="8">
        <v>1648195</v>
      </c>
      <c r="O96" s="8">
        <v>53.7258</v>
      </c>
      <c r="P96" s="8">
        <v>1.0071</v>
      </c>
      <c r="Q96" s="12">
        <v>1.11</v>
      </c>
      <c r="R96">
        <v>1.6</v>
      </c>
    </row>
    <row r="97" spans="1:18">
      <c r="A97" s="9">
        <v>35</v>
      </c>
      <c r="B97" s="10" t="s">
        <v>326</v>
      </c>
      <c r="C97" s="10" t="s">
        <v>327</v>
      </c>
      <c r="D97" s="10" t="s">
        <v>328</v>
      </c>
      <c r="E97" s="10" t="s">
        <v>21</v>
      </c>
      <c r="F97" s="10">
        <v>44496122</v>
      </c>
      <c r="G97" s="10">
        <v>42556984</v>
      </c>
      <c r="H97" s="10">
        <v>37757813</v>
      </c>
      <c r="I97" s="10">
        <v>31264875</v>
      </c>
      <c r="J97" s="10">
        <v>24628858</v>
      </c>
      <c r="K97" s="10">
        <v>17658381</v>
      </c>
      <c r="L97" s="10">
        <v>13653369</v>
      </c>
      <c r="M97" s="10">
        <v>9811347</v>
      </c>
      <c r="N97" s="10">
        <v>438317</v>
      </c>
      <c r="O97" s="10">
        <v>101.5158</v>
      </c>
      <c r="P97" s="10">
        <v>1.0221</v>
      </c>
      <c r="Q97" s="13">
        <v>0.56</v>
      </c>
      <c r="R97">
        <v>0</v>
      </c>
    </row>
    <row r="98" spans="1:18">
      <c r="A98" s="7">
        <v>125</v>
      </c>
      <c r="B98" s="8" t="s">
        <v>329</v>
      </c>
      <c r="C98" s="8" t="s">
        <v>330</v>
      </c>
      <c r="D98" s="8" t="s">
        <v>331</v>
      </c>
      <c r="E98" s="8" t="s">
        <v>26</v>
      </c>
      <c r="F98" s="8">
        <v>5023109</v>
      </c>
      <c r="G98" s="8">
        <v>4946119</v>
      </c>
      <c r="H98" s="8">
        <v>4665760</v>
      </c>
      <c r="I98" s="8">
        <v>4524585</v>
      </c>
      <c r="J98" s="8">
        <v>3768950</v>
      </c>
      <c r="K98" s="8">
        <v>3485374</v>
      </c>
      <c r="L98" s="8">
        <v>3391387</v>
      </c>
      <c r="M98" s="8">
        <v>2937637</v>
      </c>
      <c r="N98" s="8">
        <v>70273</v>
      </c>
      <c r="O98" s="8">
        <v>71.4799</v>
      </c>
      <c r="P98" s="8">
        <v>1.0073</v>
      </c>
      <c r="Q98" s="12">
        <v>0.06</v>
      </c>
      <c r="R98">
        <v>0.02</v>
      </c>
    </row>
    <row r="99" spans="1:18">
      <c r="A99" s="9">
        <v>202</v>
      </c>
      <c r="B99" s="10" t="s">
        <v>332</v>
      </c>
      <c r="C99" s="10" t="s">
        <v>333</v>
      </c>
      <c r="D99" s="10" t="s">
        <v>334</v>
      </c>
      <c r="E99" s="10" t="s">
        <v>26</v>
      </c>
      <c r="F99" s="10">
        <v>84519</v>
      </c>
      <c r="G99" s="10">
        <v>84046</v>
      </c>
      <c r="H99" s="10">
        <v>83593</v>
      </c>
      <c r="I99" s="10">
        <v>83828</v>
      </c>
      <c r="J99" s="10">
        <v>75562</v>
      </c>
      <c r="K99" s="10">
        <v>68865</v>
      </c>
      <c r="L99" s="10">
        <v>64022</v>
      </c>
      <c r="M99" s="10">
        <v>55298</v>
      </c>
      <c r="N99" s="10">
        <v>572</v>
      </c>
      <c r="O99" s="10">
        <v>147.7605</v>
      </c>
      <c r="P99" s="10">
        <v>1.003</v>
      </c>
      <c r="Q99" s="13">
        <v>0</v>
      </c>
      <c r="R99">
        <v>3.45</v>
      </c>
    </row>
    <row r="100" spans="1:18">
      <c r="A100" s="7">
        <v>98</v>
      </c>
      <c r="B100" s="8" t="s">
        <v>335</v>
      </c>
      <c r="C100" s="8" t="s">
        <v>336</v>
      </c>
      <c r="D100" s="8" t="s">
        <v>337</v>
      </c>
      <c r="E100" s="8" t="s">
        <v>21</v>
      </c>
      <c r="F100" s="8">
        <v>9038309</v>
      </c>
      <c r="G100" s="8">
        <v>8757489</v>
      </c>
      <c r="H100" s="8">
        <v>8007778</v>
      </c>
      <c r="I100" s="8">
        <v>7328445</v>
      </c>
      <c r="J100" s="8">
        <v>6116958</v>
      </c>
      <c r="K100" s="8">
        <v>4803254</v>
      </c>
      <c r="L100" s="8">
        <v>3744608</v>
      </c>
      <c r="M100" s="8">
        <v>2907307</v>
      </c>
      <c r="N100" s="8">
        <v>20770</v>
      </c>
      <c r="O100" s="8">
        <v>435.1617</v>
      </c>
      <c r="P100" s="8">
        <v>1.0155</v>
      </c>
      <c r="Q100" s="12">
        <v>0.11</v>
      </c>
      <c r="R100">
        <v>0.01</v>
      </c>
    </row>
    <row r="101" spans="1:18">
      <c r="A101" s="9">
        <v>25</v>
      </c>
      <c r="B101" s="10" t="s">
        <v>338</v>
      </c>
      <c r="C101" s="10" t="s">
        <v>339</v>
      </c>
      <c r="D101" s="10" t="s">
        <v>340</v>
      </c>
      <c r="E101" s="10" t="s">
        <v>26</v>
      </c>
      <c r="F101" s="10">
        <v>59037474</v>
      </c>
      <c r="G101" s="10">
        <v>59500579</v>
      </c>
      <c r="H101" s="10">
        <v>60232906</v>
      </c>
      <c r="I101" s="10">
        <v>59822450</v>
      </c>
      <c r="J101" s="10">
        <v>56966397</v>
      </c>
      <c r="K101" s="10">
        <v>56756561</v>
      </c>
      <c r="L101" s="10">
        <v>56329482</v>
      </c>
      <c r="M101" s="10">
        <v>53324036</v>
      </c>
      <c r="N101" s="10">
        <v>301336</v>
      </c>
      <c r="O101" s="10">
        <v>195.9191</v>
      </c>
      <c r="P101" s="10">
        <v>0.9966</v>
      </c>
      <c r="Q101" s="13">
        <v>0.74</v>
      </c>
      <c r="R101">
        <v>0</v>
      </c>
    </row>
    <row r="102" spans="1:18">
      <c r="A102" s="7">
        <v>52</v>
      </c>
      <c r="B102" s="8" t="s">
        <v>341</v>
      </c>
      <c r="C102" s="8" t="s">
        <v>342</v>
      </c>
      <c r="D102" s="8" t="s">
        <v>343</v>
      </c>
      <c r="E102" s="8" t="s">
        <v>31</v>
      </c>
      <c r="F102" s="8">
        <v>28160542</v>
      </c>
      <c r="G102" s="8">
        <v>26811790</v>
      </c>
      <c r="H102" s="8">
        <v>23596741</v>
      </c>
      <c r="I102" s="8">
        <v>21120042</v>
      </c>
      <c r="J102" s="8">
        <v>16799670</v>
      </c>
      <c r="K102" s="8">
        <v>11910540</v>
      </c>
      <c r="L102" s="8">
        <v>8303809</v>
      </c>
      <c r="M102" s="8">
        <v>5477086</v>
      </c>
      <c r="N102" s="8">
        <v>322463</v>
      </c>
      <c r="O102" s="8">
        <v>87.3295</v>
      </c>
      <c r="P102" s="8">
        <v>1.0248</v>
      </c>
      <c r="Q102" s="12">
        <v>0.35</v>
      </c>
      <c r="R102">
        <v>0</v>
      </c>
    </row>
    <row r="103" spans="1:18">
      <c r="A103" s="9">
        <v>139</v>
      </c>
      <c r="B103" s="10" t="s">
        <v>344</v>
      </c>
      <c r="C103" s="10" t="s">
        <v>345</v>
      </c>
      <c r="D103" s="10" t="s">
        <v>346</v>
      </c>
      <c r="E103" s="10" t="s">
        <v>49</v>
      </c>
      <c r="F103" s="10">
        <v>2827377</v>
      </c>
      <c r="G103" s="10">
        <v>2820436</v>
      </c>
      <c r="H103" s="10">
        <v>2794445</v>
      </c>
      <c r="I103" s="10">
        <v>2733896</v>
      </c>
      <c r="J103" s="10">
        <v>2612205</v>
      </c>
      <c r="K103" s="10">
        <v>2392030</v>
      </c>
      <c r="L103" s="10">
        <v>2135546</v>
      </c>
      <c r="M103" s="10">
        <v>1859091</v>
      </c>
      <c r="N103" s="10">
        <v>10991</v>
      </c>
      <c r="O103" s="10">
        <v>257.2447</v>
      </c>
      <c r="P103" s="10">
        <v>0.9999</v>
      </c>
      <c r="Q103" s="13">
        <v>0.04</v>
      </c>
      <c r="R103">
        <v>17.77</v>
      </c>
    </row>
    <row r="104" spans="1:18">
      <c r="A104" s="7">
        <v>11</v>
      </c>
      <c r="B104" s="8" t="s">
        <v>347</v>
      </c>
      <c r="C104" s="8" t="s">
        <v>348</v>
      </c>
      <c r="D104" s="8" t="s">
        <v>349</v>
      </c>
      <c r="E104" s="8" t="s">
        <v>21</v>
      </c>
      <c r="F104" s="8">
        <v>123951692</v>
      </c>
      <c r="G104" s="8">
        <v>125244761</v>
      </c>
      <c r="H104" s="8">
        <v>127250933</v>
      </c>
      <c r="I104" s="8">
        <v>128105431</v>
      </c>
      <c r="J104" s="8">
        <v>126803861</v>
      </c>
      <c r="K104" s="8">
        <v>123686321</v>
      </c>
      <c r="L104" s="8">
        <v>117624196</v>
      </c>
      <c r="M104" s="8">
        <v>105416839</v>
      </c>
      <c r="N104" s="8">
        <v>377930</v>
      </c>
      <c r="O104" s="8">
        <v>327.9753</v>
      </c>
      <c r="P104" s="8">
        <v>0.9947</v>
      </c>
      <c r="Q104" s="12">
        <v>1.55</v>
      </c>
      <c r="R104">
        <v>1.07</v>
      </c>
    </row>
    <row r="105" spans="1:18">
      <c r="A105" s="9">
        <v>195</v>
      </c>
      <c r="B105" s="10" t="s">
        <v>350</v>
      </c>
      <c r="C105" s="10" t="s">
        <v>351</v>
      </c>
      <c r="D105" s="10" t="s">
        <v>352</v>
      </c>
      <c r="E105" s="10" t="s">
        <v>26</v>
      </c>
      <c r="F105" s="10">
        <v>110778</v>
      </c>
      <c r="G105" s="10">
        <v>108319</v>
      </c>
      <c r="H105" s="10">
        <v>100561</v>
      </c>
      <c r="I105" s="10">
        <v>96151</v>
      </c>
      <c r="J105" s="10">
        <v>86192</v>
      </c>
      <c r="K105" s="10">
        <v>82874</v>
      </c>
      <c r="L105" s="10">
        <v>75124</v>
      </c>
      <c r="M105" s="10">
        <v>68347</v>
      </c>
      <c r="N105" s="10">
        <v>116</v>
      </c>
      <c r="O105" s="10">
        <v>954.9828</v>
      </c>
      <c r="P105" s="10">
        <v>1.0106</v>
      </c>
      <c r="Q105" s="13">
        <v>0</v>
      </c>
      <c r="R105">
        <v>0</v>
      </c>
    </row>
    <row r="106" spans="1:18">
      <c r="A106" s="7">
        <v>83</v>
      </c>
      <c r="B106" s="8" t="s">
        <v>353</v>
      </c>
      <c r="C106" s="8" t="s">
        <v>354</v>
      </c>
      <c r="D106" s="8" t="s">
        <v>355</v>
      </c>
      <c r="E106" s="8" t="s">
        <v>21</v>
      </c>
      <c r="F106" s="8">
        <v>11285869</v>
      </c>
      <c r="G106" s="8">
        <v>10928721</v>
      </c>
      <c r="H106" s="8">
        <v>9494246</v>
      </c>
      <c r="I106" s="8">
        <v>6931258</v>
      </c>
      <c r="J106" s="8">
        <v>5056174</v>
      </c>
      <c r="K106" s="8">
        <v>3480587</v>
      </c>
      <c r="L106" s="8">
        <v>2216903</v>
      </c>
      <c r="M106" s="8">
        <v>1557374</v>
      </c>
      <c r="N106" s="8">
        <v>89342</v>
      </c>
      <c r="O106" s="8">
        <v>126.3221</v>
      </c>
      <c r="P106" s="8">
        <v>1.0123</v>
      </c>
      <c r="Q106" s="12">
        <v>0.14</v>
      </c>
      <c r="R106">
        <v>0.65</v>
      </c>
    </row>
    <row r="107" spans="1:18">
      <c r="A107" s="9">
        <v>66</v>
      </c>
      <c r="B107" s="10" t="s">
        <v>356</v>
      </c>
      <c r="C107" s="10" t="s">
        <v>357</v>
      </c>
      <c r="D107" s="10" t="s">
        <v>358</v>
      </c>
      <c r="E107" s="10" t="s">
        <v>21</v>
      </c>
      <c r="F107" s="10">
        <v>19397998</v>
      </c>
      <c r="G107" s="10">
        <v>18979243</v>
      </c>
      <c r="H107" s="10">
        <v>17835909</v>
      </c>
      <c r="I107" s="10">
        <v>16627837</v>
      </c>
      <c r="J107" s="10">
        <v>15236253</v>
      </c>
      <c r="K107" s="10">
        <v>16866563</v>
      </c>
      <c r="L107" s="10">
        <v>14172710</v>
      </c>
      <c r="M107" s="10">
        <v>12265305</v>
      </c>
      <c r="N107" s="10">
        <v>2724900</v>
      </c>
      <c r="O107" s="10">
        <v>7.1188</v>
      </c>
      <c r="P107" s="10">
        <v>1.0105</v>
      </c>
      <c r="Q107" s="13">
        <v>0.24</v>
      </c>
      <c r="R107">
        <v>1.11</v>
      </c>
    </row>
    <row r="108" spans="1:18">
      <c r="A108" s="7">
        <v>27</v>
      </c>
      <c r="B108" s="8" t="s">
        <v>359</v>
      </c>
      <c r="C108" s="8" t="s">
        <v>360</v>
      </c>
      <c r="D108" s="8" t="s">
        <v>361</v>
      </c>
      <c r="E108" s="8" t="s">
        <v>31</v>
      </c>
      <c r="F108" s="8">
        <v>54027487</v>
      </c>
      <c r="G108" s="8">
        <v>51985780</v>
      </c>
      <c r="H108" s="8">
        <v>46851488</v>
      </c>
      <c r="I108" s="8">
        <v>41517895</v>
      </c>
      <c r="J108" s="8">
        <v>30851606</v>
      </c>
      <c r="K108" s="8">
        <v>23162269</v>
      </c>
      <c r="L108" s="8">
        <v>16187124</v>
      </c>
      <c r="M108" s="8">
        <v>11473087</v>
      </c>
      <c r="N108" s="8">
        <v>580367</v>
      </c>
      <c r="O108" s="8">
        <v>93.0919</v>
      </c>
      <c r="P108" s="8">
        <v>1.0193</v>
      </c>
      <c r="Q108" s="12">
        <v>0.68</v>
      </c>
      <c r="R108">
        <v>0.68</v>
      </c>
    </row>
    <row r="109" spans="1:18">
      <c r="A109" s="9">
        <v>192</v>
      </c>
      <c r="B109" s="10" t="s">
        <v>362</v>
      </c>
      <c r="C109" s="10" t="s">
        <v>363</v>
      </c>
      <c r="D109" s="10" t="s">
        <v>364</v>
      </c>
      <c r="E109" s="10" t="s">
        <v>36</v>
      </c>
      <c r="F109" s="10">
        <v>131232</v>
      </c>
      <c r="G109" s="10">
        <v>126463</v>
      </c>
      <c r="H109" s="10">
        <v>116707</v>
      </c>
      <c r="I109" s="10">
        <v>107995</v>
      </c>
      <c r="J109" s="10">
        <v>88826</v>
      </c>
      <c r="K109" s="10">
        <v>75124</v>
      </c>
      <c r="L109" s="10">
        <v>60813</v>
      </c>
      <c r="M109" s="10">
        <v>57437</v>
      </c>
      <c r="N109" s="10">
        <v>811</v>
      </c>
      <c r="O109" s="10">
        <v>161.815</v>
      </c>
      <c r="P109" s="10">
        <v>1.0183</v>
      </c>
      <c r="Q109" s="13">
        <v>0</v>
      </c>
      <c r="R109">
        <v>0.06</v>
      </c>
    </row>
    <row r="110" spans="1:18">
      <c r="A110" s="7">
        <v>129</v>
      </c>
      <c r="B110" s="8" t="s">
        <v>365</v>
      </c>
      <c r="C110" s="8" t="s">
        <v>366</v>
      </c>
      <c r="D110" s="8" t="s">
        <v>367</v>
      </c>
      <c r="E110" s="8" t="s">
        <v>21</v>
      </c>
      <c r="F110" s="8">
        <v>4268873</v>
      </c>
      <c r="G110" s="8">
        <v>4360444</v>
      </c>
      <c r="H110" s="8">
        <v>3908743</v>
      </c>
      <c r="I110" s="8">
        <v>2943356</v>
      </c>
      <c r="J110" s="8">
        <v>1934901</v>
      </c>
      <c r="K110" s="8">
        <v>1674938</v>
      </c>
      <c r="L110" s="8">
        <v>1493870</v>
      </c>
      <c r="M110" s="8">
        <v>802786</v>
      </c>
      <c r="N110" s="8">
        <v>17818</v>
      </c>
      <c r="O110" s="8">
        <v>239.5821</v>
      </c>
      <c r="P110" s="8">
        <v>1.0044</v>
      </c>
      <c r="Q110" s="12">
        <v>0.05</v>
      </c>
      <c r="R110">
        <v>0</v>
      </c>
    </row>
    <row r="111" spans="1:18">
      <c r="A111" s="9">
        <v>110</v>
      </c>
      <c r="B111" s="10" t="s">
        <v>368</v>
      </c>
      <c r="C111" s="10" t="s">
        <v>369</v>
      </c>
      <c r="D111" s="10" t="s">
        <v>370</v>
      </c>
      <c r="E111" s="10" t="s">
        <v>21</v>
      </c>
      <c r="F111" s="10">
        <v>6630623</v>
      </c>
      <c r="G111" s="10">
        <v>6424874</v>
      </c>
      <c r="H111" s="10">
        <v>5914980</v>
      </c>
      <c r="I111" s="10">
        <v>5483774</v>
      </c>
      <c r="J111" s="10">
        <v>4935182</v>
      </c>
      <c r="K111" s="10">
        <v>4394734</v>
      </c>
      <c r="L111" s="10">
        <v>3691209</v>
      </c>
      <c r="M111" s="10">
        <v>3016384</v>
      </c>
      <c r="N111" s="10">
        <v>199951</v>
      </c>
      <c r="O111" s="10">
        <v>33.1612</v>
      </c>
      <c r="P111" s="10">
        <v>1.0158</v>
      </c>
      <c r="Q111" s="13">
        <v>0.08</v>
      </c>
      <c r="R111">
        <v>0</v>
      </c>
    </row>
    <row r="112" spans="1:18">
      <c r="A112" s="7">
        <v>103</v>
      </c>
      <c r="B112" s="8" t="s">
        <v>371</v>
      </c>
      <c r="C112" s="8" t="s">
        <v>372</v>
      </c>
      <c r="D112" s="8" t="s">
        <v>373</v>
      </c>
      <c r="E112" s="8" t="s">
        <v>21</v>
      </c>
      <c r="F112" s="8">
        <v>7529475</v>
      </c>
      <c r="G112" s="8">
        <v>7319399</v>
      </c>
      <c r="H112" s="8">
        <v>6787419</v>
      </c>
      <c r="I112" s="8">
        <v>6323418</v>
      </c>
      <c r="J112" s="8">
        <v>5430853</v>
      </c>
      <c r="K112" s="8">
        <v>4314443</v>
      </c>
      <c r="L112" s="8">
        <v>3297519</v>
      </c>
      <c r="M112" s="8">
        <v>2675283</v>
      </c>
      <c r="N112" s="8">
        <v>236800</v>
      </c>
      <c r="O112" s="8">
        <v>31.7968</v>
      </c>
      <c r="P112" s="8">
        <v>1.0141</v>
      </c>
      <c r="Q112" s="12">
        <v>0.09</v>
      </c>
      <c r="R112">
        <v>1.23</v>
      </c>
    </row>
    <row r="113" spans="1:18">
      <c r="A113" s="9">
        <v>151</v>
      </c>
      <c r="B113" s="10" t="s">
        <v>374</v>
      </c>
      <c r="C113" s="10" t="s">
        <v>375</v>
      </c>
      <c r="D113" s="10" t="s">
        <v>376</v>
      </c>
      <c r="E113" s="10" t="s">
        <v>26</v>
      </c>
      <c r="F113" s="10">
        <v>1850651</v>
      </c>
      <c r="G113" s="10">
        <v>1897052</v>
      </c>
      <c r="H113" s="10">
        <v>1991955</v>
      </c>
      <c r="I113" s="10">
        <v>2101530</v>
      </c>
      <c r="J113" s="10">
        <v>2392530</v>
      </c>
      <c r="K113" s="10">
        <v>2689391</v>
      </c>
      <c r="L113" s="10">
        <v>2572037</v>
      </c>
      <c r="M113" s="10">
        <v>2397414</v>
      </c>
      <c r="N113" s="10">
        <v>64559</v>
      </c>
      <c r="O113" s="10">
        <v>28.666</v>
      </c>
      <c r="P113" s="10">
        <v>0.9876</v>
      </c>
      <c r="Q113" s="13">
        <v>0.02</v>
      </c>
      <c r="R113">
        <v>0</v>
      </c>
    </row>
    <row r="114" spans="1:18">
      <c r="A114" s="7">
        <v>119</v>
      </c>
      <c r="B114" s="8" t="s">
        <v>377</v>
      </c>
      <c r="C114" s="8" t="s">
        <v>378</v>
      </c>
      <c r="D114" s="8" t="s">
        <v>379</v>
      </c>
      <c r="E114" s="8" t="s">
        <v>21</v>
      </c>
      <c r="F114" s="8">
        <v>5489739</v>
      </c>
      <c r="G114" s="8">
        <v>5662923</v>
      </c>
      <c r="H114" s="8">
        <v>6398940</v>
      </c>
      <c r="I114" s="8">
        <v>4995800</v>
      </c>
      <c r="J114" s="8">
        <v>4320642</v>
      </c>
      <c r="K114" s="8">
        <v>3593700</v>
      </c>
      <c r="L114" s="8">
        <v>2963702</v>
      </c>
      <c r="M114" s="8">
        <v>2381791</v>
      </c>
      <c r="N114" s="8">
        <v>10452</v>
      </c>
      <c r="O114" s="8">
        <v>525.2334</v>
      </c>
      <c r="P114" s="8">
        <v>0.9816</v>
      </c>
      <c r="Q114" s="12">
        <v>0.07</v>
      </c>
      <c r="R114">
        <v>0</v>
      </c>
    </row>
    <row r="115" spans="1:18">
      <c r="A115" s="9">
        <v>147</v>
      </c>
      <c r="B115" s="10" t="s">
        <v>380</v>
      </c>
      <c r="C115" s="10" t="s">
        <v>381</v>
      </c>
      <c r="D115" s="10" t="s">
        <v>382</v>
      </c>
      <c r="E115" s="10" t="s">
        <v>31</v>
      </c>
      <c r="F115" s="10">
        <v>2305825</v>
      </c>
      <c r="G115" s="10">
        <v>2254100</v>
      </c>
      <c r="H115" s="10">
        <v>2118521</v>
      </c>
      <c r="I115" s="10">
        <v>2022747</v>
      </c>
      <c r="J115" s="10">
        <v>1998630</v>
      </c>
      <c r="K115" s="10">
        <v>1798997</v>
      </c>
      <c r="L115" s="10">
        <v>1407672</v>
      </c>
      <c r="M115" s="10">
        <v>1023481</v>
      </c>
      <c r="N115" s="10">
        <v>30355</v>
      </c>
      <c r="O115" s="10">
        <v>75.962</v>
      </c>
      <c r="P115" s="10">
        <v>1.0107</v>
      </c>
      <c r="Q115" s="13">
        <v>0.03</v>
      </c>
      <c r="R115">
        <v>0.48</v>
      </c>
    </row>
    <row r="116" spans="1:18">
      <c r="A116" s="7">
        <v>121</v>
      </c>
      <c r="B116" s="8" t="s">
        <v>383</v>
      </c>
      <c r="C116" s="8" t="s">
        <v>384</v>
      </c>
      <c r="D116" s="8" t="s">
        <v>385</v>
      </c>
      <c r="E116" s="8" t="s">
        <v>31</v>
      </c>
      <c r="F116" s="8">
        <v>5302681</v>
      </c>
      <c r="G116" s="8">
        <v>5087584</v>
      </c>
      <c r="H116" s="8">
        <v>4612329</v>
      </c>
      <c r="I116" s="8">
        <v>4019956</v>
      </c>
      <c r="J116" s="8">
        <v>2895224</v>
      </c>
      <c r="K116" s="8">
        <v>2209731</v>
      </c>
      <c r="L116" s="8">
        <v>1932169</v>
      </c>
      <c r="M116" s="8">
        <v>1463563</v>
      </c>
      <c r="N116" s="8">
        <v>111369</v>
      </c>
      <c r="O116" s="8">
        <v>47.6136</v>
      </c>
      <c r="P116" s="8">
        <v>1.021</v>
      </c>
      <c r="Q116" s="12">
        <v>0.07</v>
      </c>
      <c r="R116">
        <v>0.15</v>
      </c>
    </row>
    <row r="117" spans="1:18">
      <c r="A117" s="9">
        <v>107</v>
      </c>
      <c r="B117" s="10" t="s">
        <v>386</v>
      </c>
      <c r="C117" s="10" t="s">
        <v>387</v>
      </c>
      <c r="D117" s="10" t="s">
        <v>388</v>
      </c>
      <c r="E117" s="10" t="s">
        <v>31</v>
      </c>
      <c r="F117" s="10">
        <v>6812341</v>
      </c>
      <c r="G117" s="10">
        <v>6653942</v>
      </c>
      <c r="H117" s="10">
        <v>6192235</v>
      </c>
      <c r="I117" s="10">
        <v>6491988</v>
      </c>
      <c r="J117" s="10">
        <v>5154790</v>
      </c>
      <c r="K117" s="10">
        <v>4236983</v>
      </c>
      <c r="L117" s="10">
        <v>2962720</v>
      </c>
      <c r="M117" s="10">
        <v>1909177</v>
      </c>
      <c r="N117" s="10">
        <v>1759540</v>
      </c>
      <c r="O117" s="10">
        <v>3.8717</v>
      </c>
      <c r="P117" s="10">
        <v>1.0114</v>
      </c>
      <c r="Q117" s="13">
        <v>0.09</v>
      </c>
      <c r="R117">
        <v>0</v>
      </c>
    </row>
    <row r="118" spans="1:18">
      <c r="A118" s="7">
        <v>216</v>
      </c>
      <c r="B118" s="8" t="s">
        <v>389</v>
      </c>
      <c r="C118" s="8" t="s">
        <v>390</v>
      </c>
      <c r="D118" s="8" t="s">
        <v>391</v>
      </c>
      <c r="E118" s="8" t="s">
        <v>26</v>
      </c>
      <c r="F118" s="8">
        <v>39327</v>
      </c>
      <c r="G118" s="8">
        <v>38756</v>
      </c>
      <c r="H118" s="8">
        <v>37355</v>
      </c>
      <c r="I118" s="8">
        <v>35926</v>
      </c>
      <c r="J118" s="8">
        <v>33026</v>
      </c>
      <c r="K118" s="8">
        <v>28765</v>
      </c>
      <c r="L118" s="8">
        <v>25003</v>
      </c>
      <c r="M118" s="8">
        <v>21089</v>
      </c>
      <c r="N118" s="8">
        <v>160</v>
      </c>
      <c r="O118" s="8">
        <v>245.7937</v>
      </c>
      <c r="P118" s="8">
        <v>1.0074</v>
      </c>
      <c r="Q118" s="12">
        <v>0</v>
      </c>
      <c r="R118">
        <v>0.02</v>
      </c>
    </row>
    <row r="119" spans="1:18">
      <c r="A119" s="9">
        <v>141</v>
      </c>
      <c r="B119" s="10" t="s">
        <v>392</v>
      </c>
      <c r="C119" s="10" t="s">
        <v>393</v>
      </c>
      <c r="D119" s="10" t="s">
        <v>394</v>
      </c>
      <c r="E119" s="10" t="s">
        <v>26</v>
      </c>
      <c r="F119" s="10">
        <v>2750055</v>
      </c>
      <c r="G119" s="10">
        <v>2820267</v>
      </c>
      <c r="H119" s="10">
        <v>2963765</v>
      </c>
      <c r="I119" s="10">
        <v>3139019</v>
      </c>
      <c r="J119" s="10">
        <v>3599637</v>
      </c>
      <c r="K119" s="10">
        <v>3785847</v>
      </c>
      <c r="L119" s="10">
        <v>3521206</v>
      </c>
      <c r="M119" s="10">
        <v>3210147</v>
      </c>
      <c r="N119" s="10">
        <v>65300</v>
      </c>
      <c r="O119" s="10">
        <v>42.1142</v>
      </c>
      <c r="P119" s="10">
        <v>0.9869</v>
      </c>
      <c r="Q119" s="13">
        <v>0.03</v>
      </c>
      <c r="R119">
        <v>0.13</v>
      </c>
    </row>
    <row r="120" spans="1:18">
      <c r="A120" s="7">
        <v>168</v>
      </c>
      <c r="B120" s="8" t="s">
        <v>395</v>
      </c>
      <c r="C120" s="8" t="s">
        <v>396</v>
      </c>
      <c r="D120" s="8" t="s">
        <v>396</v>
      </c>
      <c r="E120" s="8" t="s">
        <v>26</v>
      </c>
      <c r="F120" s="8">
        <v>647599</v>
      </c>
      <c r="G120" s="8">
        <v>630399</v>
      </c>
      <c r="H120" s="8">
        <v>569408</v>
      </c>
      <c r="I120" s="8">
        <v>507070</v>
      </c>
      <c r="J120" s="8">
        <v>435628</v>
      </c>
      <c r="K120" s="8">
        <v>381267</v>
      </c>
      <c r="L120" s="8">
        <v>363741</v>
      </c>
      <c r="M120" s="8">
        <v>339342</v>
      </c>
      <c r="N120" s="8">
        <v>2586</v>
      </c>
      <c r="O120" s="8">
        <v>250.425</v>
      </c>
      <c r="P120" s="8">
        <v>1.0129</v>
      </c>
      <c r="Q120" s="12">
        <v>0.01</v>
      </c>
      <c r="R120">
        <v>0.12</v>
      </c>
    </row>
    <row r="121" spans="1:18">
      <c r="A121" s="9">
        <v>167</v>
      </c>
      <c r="B121" s="10" t="s">
        <v>397</v>
      </c>
      <c r="C121" s="10" t="s">
        <v>398</v>
      </c>
      <c r="D121" s="10" t="s">
        <v>399</v>
      </c>
      <c r="E121" s="10" t="s">
        <v>21</v>
      </c>
      <c r="F121" s="10">
        <v>695168</v>
      </c>
      <c r="G121" s="10">
        <v>676283</v>
      </c>
      <c r="H121" s="10">
        <v>615239</v>
      </c>
      <c r="I121" s="10">
        <v>557297</v>
      </c>
      <c r="J121" s="10">
        <v>431896</v>
      </c>
      <c r="K121" s="10">
        <v>350227</v>
      </c>
      <c r="L121" s="10">
        <v>245332</v>
      </c>
      <c r="M121" s="10">
        <v>247284</v>
      </c>
      <c r="N121" s="10">
        <v>30</v>
      </c>
      <c r="O121" s="10">
        <v>23172.2667</v>
      </c>
      <c r="P121" s="10">
        <v>1.0125</v>
      </c>
      <c r="Q121" s="13">
        <v>0.01</v>
      </c>
      <c r="R121">
        <v>0.01</v>
      </c>
    </row>
    <row r="122" spans="1:18">
      <c r="A122" s="7">
        <v>50</v>
      </c>
      <c r="B122" s="8" t="s">
        <v>400</v>
      </c>
      <c r="C122" s="8" t="s">
        <v>401</v>
      </c>
      <c r="D122" s="8" t="s">
        <v>402</v>
      </c>
      <c r="E122" s="8" t="s">
        <v>31</v>
      </c>
      <c r="F122" s="8">
        <v>29611714</v>
      </c>
      <c r="G122" s="8">
        <v>28225177</v>
      </c>
      <c r="H122" s="8">
        <v>24850912</v>
      </c>
      <c r="I122" s="8">
        <v>21731053</v>
      </c>
      <c r="J122" s="8">
        <v>16216431</v>
      </c>
      <c r="K122" s="8">
        <v>11882762</v>
      </c>
      <c r="L122" s="8">
        <v>8948162</v>
      </c>
      <c r="M122" s="8">
        <v>6639751</v>
      </c>
      <c r="N122" s="8">
        <v>587041</v>
      </c>
      <c r="O122" s="8">
        <v>50.4423</v>
      </c>
      <c r="P122" s="8">
        <v>1.0241</v>
      </c>
      <c r="Q122" s="12">
        <v>0.37</v>
      </c>
      <c r="R122">
        <v>0.01</v>
      </c>
    </row>
    <row r="123" spans="1:18">
      <c r="A123" s="9">
        <v>62</v>
      </c>
      <c r="B123" s="10" t="s">
        <v>403</v>
      </c>
      <c r="C123" s="10" t="s">
        <v>404</v>
      </c>
      <c r="D123" s="10" t="s">
        <v>405</v>
      </c>
      <c r="E123" s="10" t="s">
        <v>31</v>
      </c>
      <c r="F123" s="10">
        <v>20405317</v>
      </c>
      <c r="G123" s="10">
        <v>19377061</v>
      </c>
      <c r="H123" s="10">
        <v>16938942</v>
      </c>
      <c r="I123" s="10">
        <v>14718422</v>
      </c>
      <c r="J123" s="10">
        <v>11229387</v>
      </c>
      <c r="K123" s="10">
        <v>9539665</v>
      </c>
      <c r="L123" s="10">
        <v>6267369</v>
      </c>
      <c r="M123" s="10">
        <v>4625141</v>
      </c>
      <c r="N123" s="10">
        <v>118484</v>
      </c>
      <c r="O123" s="10">
        <v>172.22</v>
      </c>
      <c r="P123" s="10">
        <v>1.0259</v>
      </c>
      <c r="Q123" s="13">
        <v>0.26</v>
      </c>
      <c r="R123">
        <v>0</v>
      </c>
    </row>
    <row r="124" spans="1:18">
      <c r="A124" s="7">
        <v>45</v>
      </c>
      <c r="B124" s="8" t="s">
        <v>406</v>
      </c>
      <c r="C124" s="8" t="s">
        <v>407</v>
      </c>
      <c r="D124" s="8" t="s">
        <v>408</v>
      </c>
      <c r="E124" s="8" t="s">
        <v>21</v>
      </c>
      <c r="F124" s="8">
        <v>33938221</v>
      </c>
      <c r="G124" s="8">
        <v>33199993</v>
      </c>
      <c r="H124" s="8">
        <v>31068833</v>
      </c>
      <c r="I124" s="8">
        <v>28717731</v>
      </c>
      <c r="J124" s="8">
        <v>22945150</v>
      </c>
      <c r="K124" s="8">
        <v>17517054</v>
      </c>
      <c r="L124" s="8">
        <v>13215707</v>
      </c>
      <c r="M124" s="8">
        <v>10306508</v>
      </c>
      <c r="N124" s="8">
        <v>330803</v>
      </c>
      <c r="O124" s="8">
        <v>102.5934</v>
      </c>
      <c r="P124" s="8">
        <v>1.0109</v>
      </c>
      <c r="Q124" s="12">
        <v>0.43</v>
      </c>
      <c r="R124">
        <v>0.75</v>
      </c>
    </row>
    <row r="125" spans="1:18">
      <c r="A125" s="9">
        <v>174</v>
      </c>
      <c r="B125" s="10" t="s">
        <v>409</v>
      </c>
      <c r="C125" s="10" t="s">
        <v>410</v>
      </c>
      <c r="D125" s="10" t="s">
        <v>411</v>
      </c>
      <c r="E125" s="10" t="s">
        <v>21</v>
      </c>
      <c r="F125" s="10">
        <v>523787</v>
      </c>
      <c r="G125" s="10">
        <v>514438</v>
      </c>
      <c r="H125" s="10">
        <v>435582</v>
      </c>
      <c r="I125" s="10">
        <v>361575</v>
      </c>
      <c r="J125" s="10">
        <v>282507</v>
      </c>
      <c r="K125" s="10">
        <v>224957</v>
      </c>
      <c r="L125" s="10">
        <v>164887</v>
      </c>
      <c r="M125" s="10">
        <v>123243</v>
      </c>
      <c r="N125" s="10">
        <v>300</v>
      </c>
      <c r="O125" s="10">
        <v>1745.9567</v>
      </c>
      <c r="P125" s="10">
        <v>1.0045</v>
      </c>
      <c r="Q125" s="13">
        <v>0.01</v>
      </c>
      <c r="R125">
        <v>0.01</v>
      </c>
    </row>
    <row r="126" spans="1:18">
      <c r="A126" s="7">
        <v>59</v>
      </c>
      <c r="B126" s="8" t="s">
        <v>412</v>
      </c>
      <c r="C126" s="8" t="s">
        <v>413</v>
      </c>
      <c r="D126" s="8" t="s">
        <v>414</v>
      </c>
      <c r="E126" s="8" t="s">
        <v>31</v>
      </c>
      <c r="F126" s="8">
        <v>22593590</v>
      </c>
      <c r="G126" s="8">
        <v>21224040</v>
      </c>
      <c r="H126" s="8">
        <v>18112907</v>
      </c>
      <c r="I126" s="8">
        <v>15529181</v>
      </c>
      <c r="J126" s="8">
        <v>11239101</v>
      </c>
      <c r="K126" s="8">
        <v>8945026</v>
      </c>
      <c r="L126" s="8">
        <v>7372581</v>
      </c>
      <c r="M126" s="8">
        <v>6153587</v>
      </c>
      <c r="N126" s="8">
        <v>1240192</v>
      </c>
      <c r="O126" s="8">
        <v>18.2178</v>
      </c>
      <c r="P126" s="8">
        <v>1.0314</v>
      </c>
      <c r="Q126" s="12">
        <v>0.28</v>
      </c>
      <c r="R126">
        <v>0</v>
      </c>
    </row>
    <row r="127" spans="1:18">
      <c r="A127" s="9">
        <v>173</v>
      </c>
      <c r="B127" s="10" t="s">
        <v>415</v>
      </c>
      <c r="C127" s="10" t="s">
        <v>416</v>
      </c>
      <c r="D127" s="10" t="s">
        <v>417</v>
      </c>
      <c r="E127" s="10" t="s">
        <v>26</v>
      </c>
      <c r="F127" s="10">
        <v>533286</v>
      </c>
      <c r="G127" s="10">
        <v>515357</v>
      </c>
      <c r="H127" s="10">
        <v>456579</v>
      </c>
      <c r="I127" s="10">
        <v>418755</v>
      </c>
      <c r="J127" s="10">
        <v>399212</v>
      </c>
      <c r="K127" s="10">
        <v>365392</v>
      </c>
      <c r="L127" s="10">
        <v>333587</v>
      </c>
      <c r="M127" s="10">
        <v>315414</v>
      </c>
      <c r="N127" s="10">
        <v>316</v>
      </c>
      <c r="O127" s="10">
        <v>1687.6139</v>
      </c>
      <c r="P127" s="10">
        <v>1.0124</v>
      </c>
      <c r="Q127" s="13">
        <v>0.01</v>
      </c>
      <c r="R127">
        <v>0.01</v>
      </c>
    </row>
    <row r="128" spans="1:18">
      <c r="A128" s="7">
        <v>215</v>
      </c>
      <c r="B128" s="8" t="s">
        <v>418</v>
      </c>
      <c r="C128" s="8" t="s">
        <v>419</v>
      </c>
      <c r="D128" s="8" t="s">
        <v>420</v>
      </c>
      <c r="E128" s="8" t="s">
        <v>36</v>
      </c>
      <c r="F128" s="8">
        <v>41569</v>
      </c>
      <c r="G128" s="8">
        <v>43413</v>
      </c>
      <c r="H128" s="8">
        <v>49410</v>
      </c>
      <c r="I128" s="8">
        <v>53416</v>
      </c>
      <c r="J128" s="8">
        <v>54224</v>
      </c>
      <c r="K128" s="8">
        <v>46047</v>
      </c>
      <c r="L128" s="8">
        <v>31988</v>
      </c>
      <c r="M128" s="8">
        <v>23969</v>
      </c>
      <c r="N128" s="8">
        <v>181</v>
      </c>
      <c r="O128" s="8">
        <v>229.663</v>
      </c>
      <c r="P128" s="8">
        <v>0.9886</v>
      </c>
      <c r="Q128" s="12">
        <v>0</v>
      </c>
      <c r="R128">
        <v>0.5</v>
      </c>
    </row>
    <row r="129" spans="1:18">
      <c r="A129" s="9">
        <v>180</v>
      </c>
      <c r="B129" s="10" t="s">
        <v>421</v>
      </c>
      <c r="C129" s="10" t="s">
        <v>422</v>
      </c>
      <c r="D129" s="10" t="s">
        <v>423</v>
      </c>
      <c r="E129" s="10" t="s">
        <v>49</v>
      </c>
      <c r="F129" s="10">
        <v>367507</v>
      </c>
      <c r="G129" s="10">
        <v>370391</v>
      </c>
      <c r="H129" s="10">
        <v>383515</v>
      </c>
      <c r="I129" s="10">
        <v>392181</v>
      </c>
      <c r="J129" s="10">
        <v>432543</v>
      </c>
      <c r="K129" s="10">
        <v>374271</v>
      </c>
      <c r="L129" s="10">
        <v>333786</v>
      </c>
      <c r="M129" s="10">
        <v>326428</v>
      </c>
      <c r="N129" s="10">
        <v>1128</v>
      </c>
      <c r="O129" s="10">
        <v>325.8041</v>
      </c>
      <c r="P129" s="10">
        <v>0.9965</v>
      </c>
      <c r="Q129" s="13">
        <v>0</v>
      </c>
      <c r="R129">
        <v>0</v>
      </c>
    </row>
    <row r="130" spans="1:18">
      <c r="A130" s="7">
        <v>126</v>
      </c>
      <c r="B130" s="8" t="s">
        <v>424</v>
      </c>
      <c r="C130" s="8" t="s">
        <v>425</v>
      </c>
      <c r="D130" s="8" t="s">
        <v>426</v>
      </c>
      <c r="E130" s="8" t="s">
        <v>31</v>
      </c>
      <c r="F130" s="8">
        <v>4736139</v>
      </c>
      <c r="G130" s="8">
        <v>4498604</v>
      </c>
      <c r="H130" s="8">
        <v>3946220</v>
      </c>
      <c r="I130" s="8">
        <v>3419461</v>
      </c>
      <c r="J130" s="8">
        <v>2695003</v>
      </c>
      <c r="K130" s="8">
        <v>2006027</v>
      </c>
      <c r="L130" s="8">
        <v>1506694</v>
      </c>
      <c r="M130" s="8">
        <v>1122198</v>
      </c>
      <c r="N130" s="8">
        <v>1030700</v>
      </c>
      <c r="O130" s="8">
        <v>4.5951</v>
      </c>
      <c r="P130" s="8">
        <v>1.0263</v>
      </c>
      <c r="Q130" s="12">
        <v>0.06</v>
      </c>
      <c r="R130">
        <v>0</v>
      </c>
    </row>
    <row r="131" spans="1:18">
      <c r="A131" s="9">
        <v>157</v>
      </c>
      <c r="B131" s="10" t="s">
        <v>427</v>
      </c>
      <c r="C131" s="10" t="s">
        <v>428</v>
      </c>
      <c r="D131" s="10" t="s">
        <v>429</v>
      </c>
      <c r="E131" s="10" t="s">
        <v>31</v>
      </c>
      <c r="F131" s="10">
        <v>1299469</v>
      </c>
      <c r="G131" s="10">
        <v>1297828</v>
      </c>
      <c r="H131" s="10">
        <v>1293153</v>
      </c>
      <c r="I131" s="10">
        <v>1283330</v>
      </c>
      <c r="J131" s="10">
        <v>1215930</v>
      </c>
      <c r="K131" s="10">
        <v>1090290</v>
      </c>
      <c r="L131" s="10">
        <v>954865</v>
      </c>
      <c r="M131" s="10">
        <v>830115</v>
      </c>
      <c r="N131" s="10">
        <v>2040</v>
      </c>
      <c r="O131" s="10">
        <v>636.9946</v>
      </c>
      <c r="P131" s="10">
        <v>1.0004</v>
      </c>
      <c r="Q131" s="13">
        <v>0.02</v>
      </c>
      <c r="R131">
        <v>0.04</v>
      </c>
    </row>
    <row r="132" spans="1:18">
      <c r="A132" s="7">
        <v>182</v>
      </c>
      <c r="B132" s="8" t="s">
        <v>430</v>
      </c>
      <c r="C132" s="8" t="s">
        <v>431</v>
      </c>
      <c r="D132" s="8" t="s">
        <v>432</v>
      </c>
      <c r="E132" s="8" t="s">
        <v>31</v>
      </c>
      <c r="F132" s="8">
        <v>326101</v>
      </c>
      <c r="G132" s="8">
        <v>305587</v>
      </c>
      <c r="H132" s="8">
        <v>249545</v>
      </c>
      <c r="I132" s="8">
        <v>211786</v>
      </c>
      <c r="J132" s="8">
        <v>159215</v>
      </c>
      <c r="K132" s="8">
        <v>92659</v>
      </c>
      <c r="L132" s="8">
        <v>52233</v>
      </c>
      <c r="M132" s="8">
        <v>35383</v>
      </c>
      <c r="N132" s="8">
        <v>374</v>
      </c>
      <c r="O132" s="8">
        <v>871.9278</v>
      </c>
      <c r="P132" s="8">
        <v>1.0319</v>
      </c>
      <c r="Q132" s="12">
        <v>0</v>
      </c>
      <c r="R132">
        <v>0.43</v>
      </c>
    </row>
    <row r="133" spans="1:18">
      <c r="A133" s="9">
        <v>10</v>
      </c>
      <c r="B133" s="10" t="s">
        <v>433</v>
      </c>
      <c r="C133" s="10" t="s">
        <v>434</v>
      </c>
      <c r="D133" s="10" t="s">
        <v>435</v>
      </c>
      <c r="E133" s="10" t="s">
        <v>49</v>
      </c>
      <c r="F133" s="10">
        <v>127504125</v>
      </c>
      <c r="G133" s="10">
        <v>125998302</v>
      </c>
      <c r="H133" s="10">
        <v>120149897</v>
      </c>
      <c r="I133" s="10">
        <v>112532401</v>
      </c>
      <c r="J133" s="10">
        <v>97873442</v>
      </c>
      <c r="K133" s="10">
        <v>81720428</v>
      </c>
      <c r="L133" s="10">
        <v>67705186</v>
      </c>
      <c r="M133" s="10">
        <v>50289306</v>
      </c>
      <c r="N133" s="10">
        <v>1964375</v>
      </c>
      <c r="O133" s="10">
        <v>64.9082</v>
      </c>
      <c r="P133" s="10">
        <v>1.0063</v>
      </c>
      <c r="Q133" s="13">
        <v>1.6</v>
      </c>
      <c r="R133">
        <v>0.33</v>
      </c>
    </row>
    <row r="134" spans="1:18">
      <c r="A134" s="7">
        <v>194</v>
      </c>
      <c r="B134" s="8" t="s">
        <v>436</v>
      </c>
      <c r="C134" s="8" t="s">
        <v>437</v>
      </c>
      <c r="D134" s="8" t="s">
        <v>438</v>
      </c>
      <c r="E134" s="8" t="s">
        <v>36</v>
      </c>
      <c r="F134" s="8">
        <v>114164</v>
      </c>
      <c r="G134" s="8">
        <v>112106</v>
      </c>
      <c r="H134" s="8">
        <v>109462</v>
      </c>
      <c r="I134" s="8">
        <v>107588</v>
      </c>
      <c r="J134" s="8">
        <v>111709</v>
      </c>
      <c r="K134" s="8">
        <v>98603</v>
      </c>
      <c r="L134" s="8">
        <v>76299</v>
      </c>
      <c r="M134" s="8">
        <v>58989</v>
      </c>
      <c r="N134" s="8">
        <v>702</v>
      </c>
      <c r="O134" s="8">
        <v>162.6268</v>
      </c>
      <c r="P134" s="8">
        <v>1.0091</v>
      </c>
      <c r="Q134" s="12">
        <v>0</v>
      </c>
      <c r="R134">
        <v>0</v>
      </c>
    </row>
    <row r="135" spans="1:18">
      <c r="A135" s="9">
        <v>135</v>
      </c>
      <c r="B135" s="10" t="s">
        <v>439</v>
      </c>
      <c r="C135" s="10" t="s">
        <v>440</v>
      </c>
      <c r="D135" s="10" t="s">
        <v>441</v>
      </c>
      <c r="E135" s="10" t="s">
        <v>26</v>
      </c>
      <c r="F135" s="10">
        <v>3272996</v>
      </c>
      <c r="G135" s="10">
        <v>3084847</v>
      </c>
      <c r="H135" s="10">
        <v>3277388</v>
      </c>
      <c r="I135" s="10">
        <v>3678186</v>
      </c>
      <c r="J135" s="10">
        <v>4251573</v>
      </c>
      <c r="K135" s="10">
        <v>4480199</v>
      </c>
      <c r="L135" s="10">
        <v>4103240</v>
      </c>
      <c r="M135" s="10">
        <v>3711140</v>
      </c>
      <c r="N135" s="10">
        <v>33846</v>
      </c>
      <c r="O135" s="10">
        <v>96.7026</v>
      </c>
      <c r="P135" s="10">
        <v>1.0691</v>
      </c>
      <c r="Q135" s="13">
        <v>0.04</v>
      </c>
      <c r="R135">
        <v>0.14</v>
      </c>
    </row>
    <row r="136" spans="1:18">
      <c r="A136" s="7">
        <v>217</v>
      </c>
      <c r="B136" s="8" t="s">
        <v>442</v>
      </c>
      <c r="C136" s="8" t="s">
        <v>443</v>
      </c>
      <c r="D136" s="8" t="s">
        <v>443</v>
      </c>
      <c r="E136" s="8" t="s">
        <v>26</v>
      </c>
      <c r="F136" s="8">
        <v>36469</v>
      </c>
      <c r="G136" s="8">
        <v>36922</v>
      </c>
      <c r="H136" s="8">
        <v>36760</v>
      </c>
      <c r="I136" s="8">
        <v>33178</v>
      </c>
      <c r="J136" s="8">
        <v>32465</v>
      </c>
      <c r="K136" s="8">
        <v>30329</v>
      </c>
      <c r="L136" s="8">
        <v>27076</v>
      </c>
      <c r="M136" s="8">
        <v>24270</v>
      </c>
      <c r="N136" s="8">
        <v>2</v>
      </c>
      <c r="O136" s="8">
        <v>18234.5</v>
      </c>
      <c r="P136" s="8">
        <v>0.9941</v>
      </c>
      <c r="Q136" s="12">
        <v>0</v>
      </c>
      <c r="R136">
        <v>0.24</v>
      </c>
    </row>
    <row r="137" spans="1:18">
      <c r="A137" s="9">
        <v>134</v>
      </c>
      <c r="B137" s="10" t="s">
        <v>444</v>
      </c>
      <c r="C137" s="10" t="s">
        <v>445</v>
      </c>
      <c r="D137" s="10" t="s">
        <v>446</v>
      </c>
      <c r="E137" s="10" t="s">
        <v>21</v>
      </c>
      <c r="F137" s="10">
        <v>3398366</v>
      </c>
      <c r="G137" s="10">
        <v>3294335</v>
      </c>
      <c r="H137" s="10">
        <v>2964749</v>
      </c>
      <c r="I137" s="10">
        <v>2702520</v>
      </c>
      <c r="J137" s="10">
        <v>2450979</v>
      </c>
      <c r="K137" s="10">
        <v>2161433</v>
      </c>
      <c r="L137" s="10">
        <v>1697780</v>
      </c>
      <c r="M137" s="10">
        <v>1293880</v>
      </c>
      <c r="N137" s="10">
        <v>1564110</v>
      </c>
      <c r="O137" s="10">
        <v>2.1727</v>
      </c>
      <c r="P137" s="10">
        <v>1.0151</v>
      </c>
      <c r="Q137" s="13">
        <v>0.04</v>
      </c>
      <c r="R137">
        <v>0.47</v>
      </c>
    </row>
    <row r="138" spans="1:18">
      <c r="A138" s="7">
        <v>169</v>
      </c>
      <c r="B138" s="8" t="s">
        <v>447</v>
      </c>
      <c r="C138" s="8" t="s">
        <v>448</v>
      </c>
      <c r="D138" s="8" t="s">
        <v>449</v>
      </c>
      <c r="E138" s="8" t="s">
        <v>26</v>
      </c>
      <c r="F138" s="8">
        <v>627082</v>
      </c>
      <c r="G138" s="8">
        <v>629048</v>
      </c>
      <c r="H138" s="8">
        <v>633966</v>
      </c>
      <c r="I138" s="8">
        <v>631044</v>
      </c>
      <c r="J138" s="8">
        <v>633324</v>
      </c>
      <c r="K138" s="8">
        <v>621442</v>
      </c>
      <c r="L138" s="8">
        <v>589324</v>
      </c>
      <c r="M138" s="8">
        <v>530268</v>
      </c>
      <c r="N138" s="8">
        <v>13812</v>
      </c>
      <c r="O138" s="8">
        <v>45.4012</v>
      </c>
      <c r="P138" s="8">
        <v>0.9988</v>
      </c>
      <c r="Q138" s="12">
        <v>0.01</v>
      </c>
      <c r="R138">
        <v>0</v>
      </c>
    </row>
    <row r="139" spans="1:18">
      <c r="A139" s="9">
        <v>230</v>
      </c>
      <c r="B139" s="10" t="s">
        <v>450</v>
      </c>
      <c r="C139" s="10" t="s">
        <v>451</v>
      </c>
      <c r="D139" s="10" t="s">
        <v>452</v>
      </c>
      <c r="E139" s="10" t="s">
        <v>49</v>
      </c>
      <c r="F139" s="10">
        <v>4390</v>
      </c>
      <c r="G139" s="10">
        <v>4500</v>
      </c>
      <c r="H139" s="10">
        <v>5059</v>
      </c>
      <c r="I139" s="10">
        <v>4938</v>
      </c>
      <c r="J139" s="10">
        <v>5138</v>
      </c>
      <c r="K139" s="10">
        <v>10805</v>
      </c>
      <c r="L139" s="10">
        <v>11452</v>
      </c>
      <c r="M139" s="10">
        <v>11402</v>
      </c>
      <c r="N139" s="10">
        <v>102</v>
      </c>
      <c r="O139" s="10">
        <v>43.0392</v>
      </c>
      <c r="P139" s="10">
        <v>0.9939</v>
      </c>
      <c r="Q139" s="13">
        <v>0</v>
      </c>
      <c r="R139">
        <v>2.15</v>
      </c>
    </row>
    <row r="140" spans="1:18">
      <c r="A140" s="7">
        <v>40</v>
      </c>
      <c r="B140" s="8" t="s">
        <v>453</v>
      </c>
      <c r="C140" s="8" t="s">
        <v>454</v>
      </c>
      <c r="D140" s="8" t="s">
        <v>455</v>
      </c>
      <c r="E140" s="8" t="s">
        <v>31</v>
      </c>
      <c r="F140" s="8">
        <v>37457971</v>
      </c>
      <c r="G140" s="8">
        <v>36688772</v>
      </c>
      <c r="H140" s="8">
        <v>34680458</v>
      </c>
      <c r="I140" s="8">
        <v>32464865</v>
      </c>
      <c r="J140" s="8">
        <v>28554415</v>
      </c>
      <c r="K140" s="8">
        <v>24570814</v>
      </c>
      <c r="L140" s="8">
        <v>19678444</v>
      </c>
      <c r="M140" s="8">
        <v>15274351</v>
      </c>
      <c r="N140" s="8">
        <v>446550</v>
      </c>
      <c r="O140" s="8">
        <v>83.883</v>
      </c>
      <c r="P140" s="8">
        <v>1.0103</v>
      </c>
      <c r="Q140" s="12">
        <v>0.47</v>
      </c>
      <c r="R140">
        <v>0.03</v>
      </c>
    </row>
    <row r="141" spans="1:18">
      <c r="A141" s="9">
        <v>48</v>
      </c>
      <c r="B141" s="10" t="s">
        <v>456</v>
      </c>
      <c r="C141" s="10" t="s">
        <v>457</v>
      </c>
      <c r="D141" s="10" t="s">
        <v>458</v>
      </c>
      <c r="E141" s="10" t="s">
        <v>31</v>
      </c>
      <c r="F141" s="10">
        <v>32969517</v>
      </c>
      <c r="G141" s="10">
        <v>31178239</v>
      </c>
      <c r="H141" s="10">
        <v>26843246</v>
      </c>
      <c r="I141" s="10">
        <v>23073723</v>
      </c>
      <c r="J141" s="10">
        <v>17768505</v>
      </c>
      <c r="K141" s="10">
        <v>13303459</v>
      </c>
      <c r="L141" s="10">
        <v>11413587</v>
      </c>
      <c r="M141" s="10">
        <v>8411676</v>
      </c>
      <c r="N141" s="10">
        <v>801590</v>
      </c>
      <c r="O141" s="10">
        <v>41.1302</v>
      </c>
      <c r="P141" s="10">
        <v>1.0278</v>
      </c>
      <c r="Q141" s="13">
        <v>0.41</v>
      </c>
      <c r="R141">
        <v>0.07</v>
      </c>
    </row>
    <row r="142" spans="1:18">
      <c r="A142" s="7">
        <v>26</v>
      </c>
      <c r="B142" s="8" t="s">
        <v>459</v>
      </c>
      <c r="C142" s="8" t="s">
        <v>460</v>
      </c>
      <c r="D142" s="8" t="s">
        <v>461</v>
      </c>
      <c r="E142" s="8" t="s">
        <v>21</v>
      </c>
      <c r="F142" s="8">
        <v>54179306</v>
      </c>
      <c r="G142" s="8">
        <v>53423198</v>
      </c>
      <c r="H142" s="8">
        <v>51483949</v>
      </c>
      <c r="I142" s="8">
        <v>49390988</v>
      </c>
      <c r="J142" s="8">
        <v>45538332</v>
      </c>
      <c r="K142" s="8">
        <v>40099553</v>
      </c>
      <c r="L142" s="8">
        <v>33465781</v>
      </c>
      <c r="M142" s="8">
        <v>27284112</v>
      </c>
      <c r="N142" s="8">
        <v>676578</v>
      </c>
      <c r="O142" s="8">
        <v>80.0784</v>
      </c>
      <c r="P142" s="8">
        <v>1.0071</v>
      </c>
      <c r="Q142" s="12">
        <v>0.68</v>
      </c>
      <c r="R142">
        <v>0.21</v>
      </c>
    </row>
    <row r="143" spans="1:18">
      <c r="A143" s="9">
        <v>145</v>
      </c>
      <c r="B143" s="10" t="s">
        <v>462</v>
      </c>
      <c r="C143" s="10" t="s">
        <v>463</v>
      </c>
      <c r="D143" s="10" t="s">
        <v>464</v>
      </c>
      <c r="E143" s="10" t="s">
        <v>31</v>
      </c>
      <c r="F143" s="10">
        <v>2567012</v>
      </c>
      <c r="G143" s="10">
        <v>2489098</v>
      </c>
      <c r="H143" s="10">
        <v>2282704</v>
      </c>
      <c r="I143" s="10">
        <v>2099271</v>
      </c>
      <c r="J143" s="10">
        <v>1819141</v>
      </c>
      <c r="K143" s="10">
        <v>1369011</v>
      </c>
      <c r="L143" s="10">
        <v>975994</v>
      </c>
      <c r="M143" s="10">
        <v>754467</v>
      </c>
      <c r="N143" s="10">
        <v>825615</v>
      </c>
      <c r="O143" s="10">
        <v>3.1092</v>
      </c>
      <c r="P143" s="10">
        <v>1.0146</v>
      </c>
      <c r="Q143" s="13">
        <v>0.03</v>
      </c>
      <c r="R143">
        <v>0.09</v>
      </c>
    </row>
    <row r="144" spans="1:18">
      <c r="A144" s="7">
        <v>225</v>
      </c>
      <c r="B144" s="8" t="s">
        <v>465</v>
      </c>
      <c r="C144" s="8" t="s">
        <v>466</v>
      </c>
      <c r="D144" s="8" t="s">
        <v>467</v>
      </c>
      <c r="E144" s="8" t="s">
        <v>36</v>
      </c>
      <c r="F144" s="8">
        <v>12668</v>
      </c>
      <c r="G144" s="8">
        <v>12315</v>
      </c>
      <c r="H144" s="8">
        <v>11185</v>
      </c>
      <c r="I144" s="8">
        <v>10241</v>
      </c>
      <c r="J144" s="8">
        <v>10377</v>
      </c>
      <c r="K144" s="8">
        <v>9598</v>
      </c>
      <c r="L144" s="8">
        <v>7635</v>
      </c>
      <c r="M144" s="8">
        <v>6663</v>
      </c>
      <c r="N144" s="8">
        <v>21</v>
      </c>
      <c r="O144" s="8">
        <v>603.2381</v>
      </c>
      <c r="P144" s="8">
        <v>1.0125</v>
      </c>
      <c r="Q144" s="12">
        <v>0</v>
      </c>
      <c r="R144">
        <v>0.23</v>
      </c>
    </row>
    <row r="145" spans="1:18">
      <c r="A145" s="9">
        <v>49</v>
      </c>
      <c r="B145" s="10" t="s">
        <v>468</v>
      </c>
      <c r="C145" s="10" t="s">
        <v>469</v>
      </c>
      <c r="D145" s="10" t="s">
        <v>470</v>
      </c>
      <c r="E145" s="10" t="s">
        <v>21</v>
      </c>
      <c r="F145" s="10">
        <v>30547580</v>
      </c>
      <c r="G145" s="10">
        <v>29348627</v>
      </c>
      <c r="H145" s="10">
        <v>27610325</v>
      </c>
      <c r="I145" s="10">
        <v>27161567</v>
      </c>
      <c r="J145" s="10">
        <v>24559500</v>
      </c>
      <c r="K145" s="10">
        <v>19616530</v>
      </c>
      <c r="L145" s="10">
        <v>15600442</v>
      </c>
      <c r="M145" s="10">
        <v>12501285</v>
      </c>
      <c r="N145" s="10">
        <v>147181</v>
      </c>
      <c r="O145" s="10">
        <v>207.5511</v>
      </c>
      <c r="P145" s="10">
        <v>1.0171</v>
      </c>
      <c r="Q145" s="13">
        <v>0.38</v>
      </c>
      <c r="R145">
        <v>0.43</v>
      </c>
    </row>
    <row r="146" spans="1:18">
      <c r="A146" s="7">
        <v>71</v>
      </c>
      <c r="B146" s="8" t="s">
        <v>471</v>
      </c>
      <c r="C146" s="8" t="s">
        <v>472</v>
      </c>
      <c r="D146" s="8" t="s">
        <v>473</v>
      </c>
      <c r="E146" s="8" t="s">
        <v>26</v>
      </c>
      <c r="F146" s="8">
        <v>17564014</v>
      </c>
      <c r="G146" s="8">
        <v>17434557</v>
      </c>
      <c r="H146" s="8">
        <v>17041107</v>
      </c>
      <c r="I146" s="8">
        <v>16617116</v>
      </c>
      <c r="J146" s="8">
        <v>15899135</v>
      </c>
      <c r="K146" s="8">
        <v>14944548</v>
      </c>
      <c r="L146" s="8">
        <v>14130387</v>
      </c>
      <c r="M146" s="8">
        <v>13037686</v>
      </c>
      <c r="N146" s="8">
        <v>41850</v>
      </c>
      <c r="O146" s="8">
        <v>419.6897</v>
      </c>
      <c r="P146" s="8">
        <v>1.0036</v>
      </c>
      <c r="Q146" s="12">
        <v>0.22</v>
      </c>
      <c r="R146">
        <v>0.09</v>
      </c>
    </row>
    <row r="147" spans="1:18">
      <c r="A147" s="9">
        <v>185</v>
      </c>
      <c r="B147" s="10" t="s">
        <v>474</v>
      </c>
      <c r="C147" s="10" t="s">
        <v>475</v>
      </c>
      <c r="D147" s="10" t="s">
        <v>476</v>
      </c>
      <c r="E147" s="10" t="s">
        <v>36</v>
      </c>
      <c r="F147" s="10">
        <v>289950</v>
      </c>
      <c r="G147" s="10">
        <v>286403</v>
      </c>
      <c r="H147" s="10">
        <v>283032</v>
      </c>
      <c r="I147" s="10">
        <v>261426</v>
      </c>
      <c r="J147" s="10">
        <v>221537</v>
      </c>
      <c r="K147" s="10">
        <v>177264</v>
      </c>
      <c r="L147" s="10">
        <v>148599</v>
      </c>
      <c r="M147" s="10">
        <v>110982</v>
      </c>
      <c r="N147" s="10">
        <v>18575</v>
      </c>
      <c r="O147" s="10">
        <v>15.6097</v>
      </c>
      <c r="P147" s="10">
        <v>1.0075</v>
      </c>
      <c r="Q147" s="13">
        <v>0</v>
      </c>
      <c r="R147">
        <v>0.15</v>
      </c>
    </row>
    <row r="148" spans="1:18">
      <c r="A148" s="7">
        <v>123</v>
      </c>
      <c r="B148" s="8" t="s">
        <v>477</v>
      </c>
      <c r="C148" s="8" t="s">
        <v>478</v>
      </c>
      <c r="D148" s="8" t="s">
        <v>479</v>
      </c>
      <c r="E148" s="8" t="s">
        <v>36</v>
      </c>
      <c r="F148" s="8">
        <v>5185288</v>
      </c>
      <c r="G148" s="8">
        <v>5061133</v>
      </c>
      <c r="H148" s="8">
        <v>4590590</v>
      </c>
      <c r="I148" s="8">
        <v>4346338</v>
      </c>
      <c r="J148" s="8">
        <v>3855266</v>
      </c>
      <c r="K148" s="8">
        <v>3397389</v>
      </c>
      <c r="L148" s="8">
        <v>3147168</v>
      </c>
      <c r="M148" s="8">
        <v>2824061</v>
      </c>
      <c r="N148" s="8">
        <v>270467</v>
      </c>
      <c r="O148" s="8">
        <v>19.1716</v>
      </c>
      <c r="P148" s="8">
        <v>1.0108</v>
      </c>
      <c r="Q148" s="12">
        <v>0.07</v>
      </c>
      <c r="R148">
        <v>0</v>
      </c>
    </row>
    <row r="149" spans="1:18">
      <c r="A149" s="9">
        <v>106</v>
      </c>
      <c r="B149" s="10" t="s">
        <v>480</v>
      </c>
      <c r="C149" s="10" t="s">
        <v>481</v>
      </c>
      <c r="D149" s="10" t="s">
        <v>482</v>
      </c>
      <c r="E149" s="10" t="s">
        <v>49</v>
      </c>
      <c r="F149" s="10">
        <v>6948392</v>
      </c>
      <c r="G149" s="10">
        <v>6755895</v>
      </c>
      <c r="H149" s="10">
        <v>6298598</v>
      </c>
      <c r="I149" s="10">
        <v>5855734</v>
      </c>
      <c r="J149" s="10">
        <v>5123222</v>
      </c>
      <c r="K149" s="10">
        <v>4227820</v>
      </c>
      <c r="L149" s="10">
        <v>3303309</v>
      </c>
      <c r="M149" s="10">
        <v>2444767</v>
      </c>
      <c r="N149" s="10">
        <v>130373</v>
      </c>
      <c r="O149" s="10">
        <v>53.2962</v>
      </c>
      <c r="P149" s="10">
        <v>1.0143</v>
      </c>
      <c r="Q149" s="13">
        <v>0.09</v>
      </c>
      <c r="R149">
        <v>0.06</v>
      </c>
    </row>
    <row r="150" spans="1:18">
      <c r="A150" s="7">
        <v>54</v>
      </c>
      <c r="B150" s="8" t="s">
        <v>483</v>
      </c>
      <c r="C150" s="8" t="s">
        <v>484</v>
      </c>
      <c r="D150" s="8" t="s">
        <v>485</v>
      </c>
      <c r="E150" s="8" t="s">
        <v>31</v>
      </c>
      <c r="F150" s="8">
        <v>26207977</v>
      </c>
      <c r="G150" s="8">
        <v>24333639</v>
      </c>
      <c r="H150" s="8">
        <v>20128124</v>
      </c>
      <c r="I150" s="8">
        <v>16647543</v>
      </c>
      <c r="J150" s="8">
        <v>11622665</v>
      </c>
      <c r="K150" s="8">
        <v>8370647</v>
      </c>
      <c r="L150" s="8">
        <v>6173177</v>
      </c>
      <c r="M150" s="8">
        <v>4669708</v>
      </c>
      <c r="N150" s="8">
        <v>1267000</v>
      </c>
      <c r="O150" s="8">
        <v>20.6851</v>
      </c>
      <c r="P150" s="8">
        <v>1.0378</v>
      </c>
      <c r="Q150" s="12">
        <v>0.33</v>
      </c>
      <c r="R150">
        <v>0.14</v>
      </c>
    </row>
    <row r="151" spans="1:18">
      <c r="A151" s="9">
        <v>6</v>
      </c>
      <c r="B151" s="10" t="s">
        <v>486</v>
      </c>
      <c r="C151" s="10" t="s">
        <v>487</v>
      </c>
      <c r="D151" s="10" t="s">
        <v>488</v>
      </c>
      <c r="E151" s="10" t="s">
        <v>31</v>
      </c>
      <c r="F151" s="10">
        <v>218541212</v>
      </c>
      <c r="G151" s="10">
        <v>208327405</v>
      </c>
      <c r="H151" s="10">
        <v>183995785</v>
      </c>
      <c r="I151" s="10">
        <v>160952853</v>
      </c>
      <c r="J151" s="10">
        <v>122851984</v>
      </c>
      <c r="K151" s="10">
        <v>95214257</v>
      </c>
      <c r="L151" s="10">
        <v>72951439</v>
      </c>
      <c r="M151" s="10">
        <v>55569264</v>
      </c>
      <c r="N151" s="10">
        <v>923768</v>
      </c>
      <c r="O151" s="10">
        <v>236.5759</v>
      </c>
      <c r="P151" s="10">
        <v>1.0241</v>
      </c>
      <c r="Q151" s="13">
        <v>2.74</v>
      </c>
      <c r="R151">
        <v>0.15</v>
      </c>
    </row>
    <row r="152" spans="1:18">
      <c r="A152" s="7">
        <v>232</v>
      </c>
      <c r="B152" s="8" t="s">
        <v>489</v>
      </c>
      <c r="C152" s="8" t="s">
        <v>490</v>
      </c>
      <c r="D152" s="8" t="s">
        <v>491</v>
      </c>
      <c r="E152" s="8" t="s">
        <v>36</v>
      </c>
      <c r="F152" s="8">
        <v>1934</v>
      </c>
      <c r="G152" s="8">
        <v>1942</v>
      </c>
      <c r="H152" s="8">
        <v>1847</v>
      </c>
      <c r="I152" s="8">
        <v>1812</v>
      </c>
      <c r="J152" s="8">
        <v>2074</v>
      </c>
      <c r="K152" s="8">
        <v>2533</v>
      </c>
      <c r="L152" s="8">
        <v>3637</v>
      </c>
      <c r="M152" s="8">
        <v>5185</v>
      </c>
      <c r="N152" s="8">
        <v>260</v>
      </c>
      <c r="O152" s="8">
        <v>7.4385</v>
      </c>
      <c r="P152" s="8">
        <v>0.9985</v>
      </c>
      <c r="Q152" s="12">
        <v>0</v>
      </c>
      <c r="R152">
        <v>0.01</v>
      </c>
    </row>
    <row r="153" spans="1:18">
      <c r="A153" s="9">
        <v>56</v>
      </c>
      <c r="B153" s="10" t="s">
        <v>492</v>
      </c>
      <c r="C153" s="10" t="s">
        <v>493</v>
      </c>
      <c r="D153" s="10" t="s">
        <v>494</v>
      </c>
      <c r="E153" s="10" t="s">
        <v>21</v>
      </c>
      <c r="F153" s="10">
        <v>26069416</v>
      </c>
      <c r="G153" s="10">
        <v>25867467</v>
      </c>
      <c r="H153" s="10">
        <v>25258015</v>
      </c>
      <c r="I153" s="10">
        <v>24686435</v>
      </c>
      <c r="J153" s="10">
        <v>23367059</v>
      </c>
      <c r="K153" s="10">
        <v>20799523</v>
      </c>
      <c r="L153" s="10">
        <v>17973650</v>
      </c>
      <c r="M153" s="10">
        <v>14996879</v>
      </c>
      <c r="N153" s="10">
        <v>120538</v>
      </c>
      <c r="O153" s="10">
        <v>216.2755</v>
      </c>
      <c r="P153" s="10">
        <v>1.0038</v>
      </c>
      <c r="Q153" s="13">
        <v>0.33</v>
      </c>
      <c r="R153">
        <v>0.01</v>
      </c>
    </row>
    <row r="154" spans="1:18">
      <c r="A154" s="7">
        <v>150</v>
      </c>
      <c r="B154" s="8" t="s">
        <v>495</v>
      </c>
      <c r="C154" s="8" t="s">
        <v>496</v>
      </c>
      <c r="D154" s="8" t="s">
        <v>497</v>
      </c>
      <c r="E154" s="8" t="s">
        <v>26</v>
      </c>
      <c r="F154" s="8">
        <v>2093599</v>
      </c>
      <c r="G154" s="8">
        <v>2111072</v>
      </c>
      <c r="H154" s="8">
        <v>2107962</v>
      </c>
      <c r="I154" s="8">
        <v>2093828</v>
      </c>
      <c r="J154" s="8">
        <v>2037936</v>
      </c>
      <c r="K154" s="8">
        <v>2044174</v>
      </c>
      <c r="L154" s="8">
        <v>1907023</v>
      </c>
      <c r="M154" s="8">
        <v>1656783</v>
      </c>
      <c r="N154" s="8">
        <v>25713</v>
      </c>
      <c r="O154" s="8">
        <v>81.4218</v>
      </c>
      <c r="P154" s="8">
        <v>0.9954</v>
      </c>
      <c r="Q154" s="12">
        <v>0.03</v>
      </c>
      <c r="R154">
        <v>0</v>
      </c>
    </row>
    <row r="155" spans="1:18">
      <c r="A155" s="9">
        <v>210</v>
      </c>
      <c r="B155" s="10" t="s">
        <v>498</v>
      </c>
      <c r="C155" s="10" t="s">
        <v>499</v>
      </c>
      <c r="D155" s="10" t="s">
        <v>500</v>
      </c>
      <c r="E155" s="10" t="s">
        <v>36</v>
      </c>
      <c r="F155" s="10">
        <v>49551</v>
      </c>
      <c r="G155" s="10">
        <v>49587</v>
      </c>
      <c r="H155" s="10">
        <v>51514</v>
      </c>
      <c r="I155" s="10">
        <v>54087</v>
      </c>
      <c r="J155" s="10">
        <v>80338</v>
      </c>
      <c r="K155" s="10">
        <v>48002</v>
      </c>
      <c r="L155" s="10">
        <v>17613</v>
      </c>
      <c r="M155" s="10">
        <v>10143</v>
      </c>
      <c r="N155" s="10">
        <v>464</v>
      </c>
      <c r="O155" s="10">
        <v>106.7909</v>
      </c>
      <c r="P155" s="10">
        <v>1.0014</v>
      </c>
      <c r="Q155" s="13">
        <v>0</v>
      </c>
      <c r="R155">
        <v>0.01</v>
      </c>
    </row>
    <row r="156" spans="1:18">
      <c r="A156" s="7">
        <v>120</v>
      </c>
      <c r="B156" s="8" t="s">
        <v>501</v>
      </c>
      <c r="C156" s="8" t="s">
        <v>502</v>
      </c>
      <c r="D156" s="8" t="s">
        <v>503</v>
      </c>
      <c r="E156" s="8" t="s">
        <v>26</v>
      </c>
      <c r="F156" s="8">
        <v>5434319</v>
      </c>
      <c r="G156" s="8">
        <v>5379839</v>
      </c>
      <c r="H156" s="8">
        <v>5190356</v>
      </c>
      <c r="I156" s="8">
        <v>4889741</v>
      </c>
      <c r="J156" s="8">
        <v>4491202</v>
      </c>
      <c r="K156" s="8">
        <v>4241636</v>
      </c>
      <c r="L156" s="8">
        <v>4085776</v>
      </c>
      <c r="M156" s="8">
        <v>3875546</v>
      </c>
      <c r="N156" s="8">
        <v>323802</v>
      </c>
      <c r="O156" s="8">
        <v>16.7828</v>
      </c>
      <c r="P156" s="8">
        <v>1.0058</v>
      </c>
      <c r="Q156" s="12">
        <v>0.07</v>
      </c>
      <c r="R156">
        <v>0.46</v>
      </c>
    </row>
    <row r="157" spans="1:18">
      <c r="A157" s="9">
        <v>127</v>
      </c>
      <c r="B157" s="10" t="s">
        <v>504</v>
      </c>
      <c r="C157" s="10" t="s">
        <v>505</v>
      </c>
      <c r="D157" s="10" t="s">
        <v>506</v>
      </c>
      <c r="E157" s="10" t="s">
        <v>21</v>
      </c>
      <c r="F157" s="10">
        <v>4576298</v>
      </c>
      <c r="G157" s="10">
        <v>4543399</v>
      </c>
      <c r="H157" s="10">
        <v>4191776</v>
      </c>
      <c r="I157" s="10">
        <v>2881914</v>
      </c>
      <c r="J157" s="10">
        <v>2344253</v>
      </c>
      <c r="K157" s="10">
        <v>1804524</v>
      </c>
      <c r="L157" s="10">
        <v>1017462</v>
      </c>
      <c r="M157" s="10">
        <v>670693</v>
      </c>
      <c r="N157" s="10">
        <v>309500</v>
      </c>
      <c r="O157" s="10">
        <v>14.7861</v>
      </c>
      <c r="P157" s="10">
        <v>1.0123</v>
      </c>
      <c r="Q157" s="13">
        <v>0.06</v>
      </c>
      <c r="R157">
        <v>0</v>
      </c>
    </row>
    <row r="158" spans="1:18">
      <c r="A158" s="7">
        <v>5</v>
      </c>
      <c r="B158" s="8" t="s">
        <v>507</v>
      </c>
      <c r="C158" s="8" t="s">
        <v>508</v>
      </c>
      <c r="D158" s="8" t="s">
        <v>509</v>
      </c>
      <c r="E158" s="8" t="s">
        <v>21</v>
      </c>
      <c r="F158" s="8">
        <v>235824862</v>
      </c>
      <c r="G158" s="8">
        <v>227196741</v>
      </c>
      <c r="H158" s="8">
        <v>210969298</v>
      </c>
      <c r="I158" s="8">
        <v>194454498</v>
      </c>
      <c r="J158" s="8">
        <v>154369924</v>
      </c>
      <c r="K158" s="8">
        <v>115414069</v>
      </c>
      <c r="L158" s="8">
        <v>80624057</v>
      </c>
      <c r="M158" s="8">
        <v>59290872</v>
      </c>
      <c r="N158" s="8">
        <v>881912</v>
      </c>
      <c r="O158" s="8">
        <v>267.4018</v>
      </c>
      <c r="P158" s="8">
        <v>1.0191</v>
      </c>
      <c r="Q158" s="12">
        <v>2.96</v>
      </c>
      <c r="R158">
        <v>0.01</v>
      </c>
    </row>
    <row r="159" spans="1:18">
      <c r="A159" s="9">
        <v>222</v>
      </c>
      <c r="B159" s="10" t="s">
        <v>510</v>
      </c>
      <c r="C159" s="10" t="s">
        <v>511</v>
      </c>
      <c r="D159" s="10" t="s">
        <v>512</v>
      </c>
      <c r="E159" s="10" t="s">
        <v>36</v>
      </c>
      <c r="F159" s="10">
        <v>18055</v>
      </c>
      <c r="G159" s="10">
        <v>17972</v>
      </c>
      <c r="H159" s="10">
        <v>17794</v>
      </c>
      <c r="I159" s="10">
        <v>18540</v>
      </c>
      <c r="J159" s="10">
        <v>19726</v>
      </c>
      <c r="K159" s="10">
        <v>15293</v>
      </c>
      <c r="L159" s="10">
        <v>12252</v>
      </c>
      <c r="M159" s="10">
        <v>11366</v>
      </c>
      <c r="N159" s="10">
        <v>459</v>
      </c>
      <c r="O159" s="10">
        <v>39.3355</v>
      </c>
      <c r="P159" s="10">
        <v>1.0017</v>
      </c>
      <c r="Q159" s="13">
        <v>0</v>
      </c>
      <c r="R159">
        <v>0.22</v>
      </c>
    </row>
    <row r="160" spans="1:18">
      <c r="A160" s="7">
        <v>122</v>
      </c>
      <c r="B160" s="8" t="s">
        <v>513</v>
      </c>
      <c r="C160" s="8" t="s">
        <v>514</v>
      </c>
      <c r="D160" s="8" t="s">
        <v>515</v>
      </c>
      <c r="E160" s="8" t="s">
        <v>21</v>
      </c>
      <c r="F160" s="8">
        <v>5250072</v>
      </c>
      <c r="G160" s="8">
        <v>5019401</v>
      </c>
      <c r="H160" s="8">
        <v>4484614</v>
      </c>
      <c r="I160" s="8">
        <v>3992278</v>
      </c>
      <c r="J160" s="8">
        <v>3139954</v>
      </c>
      <c r="K160" s="8">
        <v>2124609</v>
      </c>
      <c r="L160" s="8">
        <v>1453620</v>
      </c>
      <c r="M160" s="8">
        <v>1118241</v>
      </c>
      <c r="N160" s="8">
        <v>6220</v>
      </c>
      <c r="O160" s="8">
        <v>844.063</v>
      </c>
      <c r="P160" s="8">
        <v>1.0227</v>
      </c>
      <c r="Q160" s="12">
        <v>0.07</v>
      </c>
      <c r="R160">
        <v>0.06</v>
      </c>
    </row>
    <row r="161" spans="1:18">
      <c r="A161" s="9">
        <v>128</v>
      </c>
      <c r="B161" s="10" t="s">
        <v>516</v>
      </c>
      <c r="C161" s="10" t="s">
        <v>517</v>
      </c>
      <c r="D161" s="10" t="s">
        <v>518</v>
      </c>
      <c r="E161" s="10" t="s">
        <v>49</v>
      </c>
      <c r="F161" s="10">
        <v>4408581</v>
      </c>
      <c r="G161" s="10">
        <v>4294396</v>
      </c>
      <c r="H161" s="10">
        <v>3957099</v>
      </c>
      <c r="I161" s="10">
        <v>3623617</v>
      </c>
      <c r="J161" s="10">
        <v>3001731</v>
      </c>
      <c r="K161" s="10">
        <v>2449968</v>
      </c>
      <c r="L161" s="10">
        <v>1956987</v>
      </c>
      <c r="M161" s="10">
        <v>1516188</v>
      </c>
      <c r="N161" s="10">
        <v>75417</v>
      </c>
      <c r="O161" s="10">
        <v>58.4561</v>
      </c>
      <c r="P161" s="10">
        <v>1.0132</v>
      </c>
      <c r="Q161" s="13">
        <v>0.06</v>
      </c>
      <c r="R161">
        <v>0.01</v>
      </c>
    </row>
    <row r="162" spans="1:18">
      <c r="A162" s="7">
        <v>93</v>
      </c>
      <c r="B162" s="8" t="s">
        <v>519</v>
      </c>
      <c r="C162" s="8" t="s">
        <v>520</v>
      </c>
      <c r="D162" s="8" t="s">
        <v>521</v>
      </c>
      <c r="E162" s="8" t="s">
        <v>36</v>
      </c>
      <c r="F162" s="8">
        <v>10142619</v>
      </c>
      <c r="G162" s="8">
        <v>9749640</v>
      </c>
      <c r="H162" s="8">
        <v>8682174</v>
      </c>
      <c r="I162" s="8">
        <v>7583269</v>
      </c>
      <c r="J162" s="8">
        <v>5508297</v>
      </c>
      <c r="K162" s="8">
        <v>3864972</v>
      </c>
      <c r="L162" s="8">
        <v>3104788</v>
      </c>
      <c r="M162" s="8">
        <v>2489059</v>
      </c>
      <c r="N162" s="8">
        <v>462840</v>
      </c>
      <c r="O162" s="8">
        <v>21.9139</v>
      </c>
      <c r="P162" s="8">
        <v>1.0194</v>
      </c>
      <c r="Q162" s="12">
        <v>0.13</v>
      </c>
      <c r="R162">
        <v>0.03</v>
      </c>
    </row>
    <row r="163" spans="1:18">
      <c r="A163" s="9">
        <v>109</v>
      </c>
      <c r="B163" s="10" t="s">
        <v>522</v>
      </c>
      <c r="C163" s="10" t="s">
        <v>523</v>
      </c>
      <c r="D163" s="10" t="s">
        <v>524</v>
      </c>
      <c r="E163" s="10" t="s">
        <v>58</v>
      </c>
      <c r="F163" s="10">
        <v>6780744</v>
      </c>
      <c r="G163" s="10">
        <v>6618695</v>
      </c>
      <c r="H163" s="10">
        <v>6177950</v>
      </c>
      <c r="I163" s="10">
        <v>5768613</v>
      </c>
      <c r="J163" s="10">
        <v>5123819</v>
      </c>
      <c r="K163" s="10">
        <v>4059195</v>
      </c>
      <c r="L163" s="10">
        <v>3078912</v>
      </c>
      <c r="M163" s="10">
        <v>2408787</v>
      </c>
      <c r="N163" s="10">
        <v>406752</v>
      </c>
      <c r="O163" s="10">
        <v>16.6705</v>
      </c>
      <c r="P163" s="10">
        <v>1.0115</v>
      </c>
      <c r="Q163" s="13">
        <v>0.09</v>
      </c>
      <c r="R163">
        <v>0.09</v>
      </c>
    </row>
    <row r="164" spans="1:18">
      <c r="A164" s="7">
        <v>44</v>
      </c>
      <c r="B164" s="8" t="s">
        <v>525</v>
      </c>
      <c r="C164" s="8" t="s">
        <v>526</v>
      </c>
      <c r="D164" s="8" t="s">
        <v>527</v>
      </c>
      <c r="E164" s="8" t="s">
        <v>58</v>
      </c>
      <c r="F164" s="8">
        <v>34049588</v>
      </c>
      <c r="G164" s="8">
        <v>33304756</v>
      </c>
      <c r="H164" s="8">
        <v>30711863</v>
      </c>
      <c r="I164" s="8">
        <v>29229572</v>
      </c>
      <c r="J164" s="8">
        <v>26654439</v>
      </c>
      <c r="K164" s="8">
        <v>22109099</v>
      </c>
      <c r="L164" s="8">
        <v>17492406</v>
      </c>
      <c r="M164" s="8">
        <v>13562371</v>
      </c>
      <c r="N164" s="8">
        <v>1285216</v>
      </c>
      <c r="O164" s="8">
        <v>26.4933</v>
      </c>
      <c r="P164" s="8">
        <v>1.0099</v>
      </c>
      <c r="Q164" s="12">
        <v>0.43</v>
      </c>
      <c r="R164">
        <v>0.09</v>
      </c>
    </row>
    <row r="165" spans="1:18">
      <c r="A165" s="9">
        <v>13</v>
      </c>
      <c r="B165" s="10" t="s">
        <v>528</v>
      </c>
      <c r="C165" s="10" t="s">
        <v>529</v>
      </c>
      <c r="D165" s="10" t="s">
        <v>530</v>
      </c>
      <c r="E165" s="10" t="s">
        <v>21</v>
      </c>
      <c r="F165" s="10">
        <v>115559009</v>
      </c>
      <c r="G165" s="10">
        <v>112190977</v>
      </c>
      <c r="H165" s="10">
        <v>103031365</v>
      </c>
      <c r="I165" s="10">
        <v>94636700</v>
      </c>
      <c r="J165" s="10">
        <v>77958223</v>
      </c>
      <c r="K165" s="10">
        <v>61558898</v>
      </c>
      <c r="L165" s="10">
        <v>48419546</v>
      </c>
      <c r="M165" s="10">
        <v>37435586</v>
      </c>
      <c r="N165" s="10">
        <v>342353</v>
      </c>
      <c r="O165" s="10">
        <v>337.5434</v>
      </c>
      <c r="P165" s="10">
        <v>1.0147</v>
      </c>
      <c r="Q165" s="13">
        <v>1.45</v>
      </c>
      <c r="R165">
        <v>0.08</v>
      </c>
    </row>
    <row r="166" spans="1:18">
      <c r="A166" s="7">
        <v>37</v>
      </c>
      <c r="B166" s="8" t="s">
        <v>531</v>
      </c>
      <c r="C166" s="8" t="s">
        <v>532</v>
      </c>
      <c r="D166" s="8" t="s">
        <v>533</v>
      </c>
      <c r="E166" s="8" t="s">
        <v>26</v>
      </c>
      <c r="F166" s="8">
        <v>39857145</v>
      </c>
      <c r="G166" s="8">
        <v>38428366</v>
      </c>
      <c r="H166" s="8">
        <v>38553146</v>
      </c>
      <c r="I166" s="8">
        <v>38597353</v>
      </c>
      <c r="J166" s="8">
        <v>38504431</v>
      </c>
      <c r="K166" s="8">
        <v>38064255</v>
      </c>
      <c r="L166" s="8">
        <v>35521429</v>
      </c>
      <c r="M166" s="8">
        <v>32482943</v>
      </c>
      <c r="N166" s="8">
        <v>312679</v>
      </c>
      <c r="O166" s="8">
        <v>127.4698</v>
      </c>
      <c r="P166" s="8">
        <v>1.0404</v>
      </c>
      <c r="Q166" s="12">
        <v>0.5</v>
      </c>
      <c r="R166">
        <v>1.45</v>
      </c>
    </row>
    <row r="167" spans="1:18">
      <c r="A167" s="9">
        <v>92</v>
      </c>
      <c r="B167" s="10" t="s">
        <v>534</v>
      </c>
      <c r="C167" s="10" t="s">
        <v>535</v>
      </c>
      <c r="D167" s="10" t="s">
        <v>536</v>
      </c>
      <c r="E167" s="10" t="s">
        <v>26</v>
      </c>
      <c r="F167" s="10">
        <v>10270865</v>
      </c>
      <c r="G167" s="10">
        <v>10298192</v>
      </c>
      <c r="H167" s="10">
        <v>10365435</v>
      </c>
      <c r="I167" s="10">
        <v>10588401</v>
      </c>
      <c r="J167" s="10">
        <v>10300626</v>
      </c>
      <c r="K167" s="10">
        <v>10007346</v>
      </c>
      <c r="L167" s="10">
        <v>9785252</v>
      </c>
      <c r="M167" s="10">
        <v>8683631</v>
      </c>
      <c r="N167" s="10">
        <v>92090</v>
      </c>
      <c r="O167" s="10">
        <v>111.5307</v>
      </c>
      <c r="P167" s="10">
        <v>0.9981</v>
      </c>
      <c r="Q167" s="13">
        <v>0.13</v>
      </c>
      <c r="R167">
        <v>0.04</v>
      </c>
    </row>
    <row r="168" spans="1:18">
      <c r="A168" s="7">
        <v>136</v>
      </c>
      <c r="B168" s="8" t="s">
        <v>537</v>
      </c>
      <c r="C168" s="8" t="s">
        <v>538</v>
      </c>
      <c r="D168" s="8" t="s">
        <v>539</v>
      </c>
      <c r="E168" s="8" t="s">
        <v>49</v>
      </c>
      <c r="F168" s="8">
        <v>3252407</v>
      </c>
      <c r="G168" s="8">
        <v>3271564</v>
      </c>
      <c r="H168" s="8">
        <v>3497335</v>
      </c>
      <c r="I168" s="8">
        <v>3717922</v>
      </c>
      <c r="J168" s="8">
        <v>3827108</v>
      </c>
      <c r="K168" s="8">
        <v>3543776</v>
      </c>
      <c r="L168" s="8">
        <v>3214568</v>
      </c>
      <c r="M168" s="8">
        <v>2737619</v>
      </c>
      <c r="N168" s="8">
        <v>8870</v>
      </c>
      <c r="O168" s="8">
        <v>366.675</v>
      </c>
      <c r="P168" s="8">
        <v>0.9989</v>
      </c>
      <c r="Q168" s="12">
        <v>0.04</v>
      </c>
      <c r="R168">
        <v>0.13</v>
      </c>
    </row>
    <row r="169" spans="1:18">
      <c r="A169" s="9">
        <v>143</v>
      </c>
      <c r="B169" s="10" t="s">
        <v>540</v>
      </c>
      <c r="C169" s="10" t="s">
        <v>541</v>
      </c>
      <c r="D169" s="10" t="s">
        <v>542</v>
      </c>
      <c r="E169" s="10" t="s">
        <v>21</v>
      </c>
      <c r="F169" s="10">
        <v>2695122</v>
      </c>
      <c r="G169" s="10">
        <v>2760385</v>
      </c>
      <c r="H169" s="10">
        <v>2414573</v>
      </c>
      <c r="I169" s="10">
        <v>1713504</v>
      </c>
      <c r="J169" s="10">
        <v>645937</v>
      </c>
      <c r="K169" s="10">
        <v>441675</v>
      </c>
      <c r="L169" s="10">
        <v>277450</v>
      </c>
      <c r="M169" s="10">
        <v>118007</v>
      </c>
      <c r="N169" s="10">
        <v>11586</v>
      </c>
      <c r="O169" s="10">
        <v>232.6189</v>
      </c>
      <c r="P169" s="10">
        <v>1.0026</v>
      </c>
      <c r="Q169" s="13">
        <v>0.03</v>
      </c>
      <c r="R169">
        <v>0.02</v>
      </c>
    </row>
    <row r="170" spans="1:18">
      <c r="A170" s="7">
        <v>114</v>
      </c>
      <c r="B170" s="8" t="s">
        <v>543</v>
      </c>
      <c r="C170" s="8" t="s">
        <v>544</v>
      </c>
      <c r="D170" s="8" t="s">
        <v>545</v>
      </c>
      <c r="E170" s="8" t="s">
        <v>31</v>
      </c>
      <c r="F170" s="8">
        <v>5970424</v>
      </c>
      <c r="G170" s="8">
        <v>5702174</v>
      </c>
      <c r="H170" s="8">
        <v>5064386</v>
      </c>
      <c r="I170" s="8">
        <v>4437884</v>
      </c>
      <c r="J170" s="8">
        <v>3134030</v>
      </c>
      <c r="K170" s="8">
        <v>2385435</v>
      </c>
      <c r="L170" s="8">
        <v>1829256</v>
      </c>
      <c r="M170" s="8">
        <v>1396989</v>
      </c>
      <c r="N170" s="8">
        <v>342000</v>
      </c>
      <c r="O170" s="8">
        <v>17.4574</v>
      </c>
      <c r="P170" s="8">
        <v>1.0231</v>
      </c>
      <c r="Q170" s="12">
        <v>0.07</v>
      </c>
      <c r="R170">
        <v>0.14</v>
      </c>
    </row>
    <row r="171" spans="1:18">
      <c r="A171" s="9">
        <v>161</v>
      </c>
      <c r="B171" s="10" t="s">
        <v>546</v>
      </c>
      <c r="C171" s="10" t="s">
        <v>547</v>
      </c>
      <c r="D171" s="10" t="s">
        <v>548</v>
      </c>
      <c r="E171" s="10" t="s">
        <v>31</v>
      </c>
      <c r="F171" s="10">
        <v>974052</v>
      </c>
      <c r="G171" s="10">
        <v>957822</v>
      </c>
      <c r="H171" s="10">
        <v>922495</v>
      </c>
      <c r="I171" s="10">
        <v>890130</v>
      </c>
      <c r="J171" s="10">
        <v>785424</v>
      </c>
      <c r="K171" s="10">
        <v>658992</v>
      </c>
      <c r="L171" s="10">
        <v>551674</v>
      </c>
      <c r="M171" s="10">
        <v>473925</v>
      </c>
      <c r="N171" s="10">
        <v>2511</v>
      </c>
      <c r="O171" s="10">
        <v>387.914</v>
      </c>
      <c r="P171" s="10">
        <v>1.0082</v>
      </c>
      <c r="Q171" s="13">
        <v>0.01</v>
      </c>
      <c r="R171">
        <v>0.11</v>
      </c>
    </row>
    <row r="172" spans="1:18">
      <c r="A172" s="7">
        <v>64</v>
      </c>
      <c r="B172" s="8" t="s">
        <v>549</v>
      </c>
      <c r="C172" s="8" t="s">
        <v>550</v>
      </c>
      <c r="D172" s="8" t="s">
        <v>551</v>
      </c>
      <c r="E172" s="8" t="s">
        <v>26</v>
      </c>
      <c r="F172" s="8">
        <v>19659267</v>
      </c>
      <c r="G172" s="8">
        <v>19442038</v>
      </c>
      <c r="H172" s="8">
        <v>19906079</v>
      </c>
      <c r="I172" s="8">
        <v>20335211</v>
      </c>
      <c r="J172" s="8">
        <v>21919876</v>
      </c>
      <c r="K172" s="8">
        <v>22836234</v>
      </c>
      <c r="L172" s="8">
        <v>22125224</v>
      </c>
      <c r="M172" s="8">
        <v>19922618</v>
      </c>
      <c r="N172" s="8">
        <v>238391</v>
      </c>
      <c r="O172" s="8">
        <v>82.4665</v>
      </c>
      <c r="P172" s="8">
        <v>1.0171</v>
      </c>
      <c r="Q172" s="12">
        <v>0.25</v>
      </c>
      <c r="R172">
        <v>0.08</v>
      </c>
    </row>
    <row r="173" spans="1:18">
      <c r="A173" s="9">
        <v>9</v>
      </c>
      <c r="B173" s="10" t="s">
        <v>552</v>
      </c>
      <c r="C173" s="10" t="s">
        <v>553</v>
      </c>
      <c r="D173" s="10" t="s">
        <v>554</v>
      </c>
      <c r="E173" s="10" t="s">
        <v>26</v>
      </c>
      <c r="F173" s="10">
        <v>144713314</v>
      </c>
      <c r="G173" s="10">
        <v>145617329</v>
      </c>
      <c r="H173" s="10">
        <v>144668389</v>
      </c>
      <c r="I173" s="10">
        <v>143242599</v>
      </c>
      <c r="J173" s="10">
        <v>146844839</v>
      </c>
      <c r="K173" s="10">
        <v>148005704</v>
      </c>
      <c r="L173" s="10">
        <v>138257420</v>
      </c>
      <c r="M173" s="10">
        <v>130093010</v>
      </c>
      <c r="N173" s="10">
        <v>17098242</v>
      </c>
      <c r="O173" s="10">
        <v>8.4636</v>
      </c>
      <c r="P173" s="10">
        <v>0.9973</v>
      </c>
      <c r="Q173" s="13">
        <v>1.81</v>
      </c>
      <c r="R173">
        <v>1.39</v>
      </c>
    </row>
    <row r="174" spans="1:18">
      <c r="A174" s="7">
        <v>76</v>
      </c>
      <c r="B174" s="8" t="s">
        <v>555</v>
      </c>
      <c r="C174" s="8" t="s">
        <v>556</v>
      </c>
      <c r="D174" s="8" t="s">
        <v>557</v>
      </c>
      <c r="E174" s="8" t="s">
        <v>31</v>
      </c>
      <c r="F174" s="8">
        <v>13776698</v>
      </c>
      <c r="G174" s="8">
        <v>13146362</v>
      </c>
      <c r="H174" s="8">
        <v>11642959</v>
      </c>
      <c r="I174" s="8">
        <v>10309031</v>
      </c>
      <c r="J174" s="8">
        <v>8109989</v>
      </c>
      <c r="K174" s="8">
        <v>7319962</v>
      </c>
      <c r="L174" s="8">
        <v>5247532</v>
      </c>
      <c r="M174" s="8">
        <v>3896367</v>
      </c>
      <c r="N174" s="8">
        <v>26338</v>
      </c>
      <c r="O174" s="8">
        <v>523.0731</v>
      </c>
      <c r="P174" s="8">
        <v>1.0234</v>
      </c>
      <c r="Q174" s="12">
        <v>0.17</v>
      </c>
      <c r="R174">
        <v>0.43</v>
      </c>
    </row>
    <row r="175" spans="1:18">
      <c r="A175" s="9">
        <v>228</v>
      </c>
      <c r="B175" s="10" t="s">
        <v>558</v>
      </c>
      <c r="C175" s="10" t="s">
        <v>559</v>
      </c>
      <c r="D175" s="10" t="s">
        <v>560</v>
      </c>
      <c r="E175" s="10" t="s">
        <v>49</v>
      </c>
      <c r="F175" s="10">
        <v>10967</v>
      </c>
      <c r="G175" s="10">
        <v>10681</v>
      </c>
      <c r="H175" s="10">
        <v>9643</v>
      </c>
      <c r="I175" s="10">
        <v>8988</v>
      </c>
      <c r="J175" s="10">
        <v>7082</v>
      </c>
      <c r="K175" s="10">
        <v>5168</v>
      </c>
      <c r="L175" s="10">
        <v>2983</v>
      </c>
      <c r="M175" s="10">
        <v>2417</v>
      </c>
      <c r="N175" s="10">
        <v>21</v>
      </c>
      <c r="O175" s="10">
        <v>522.2381</v>
      </c>
      <c r="P175" s="10">
        <v>1.0098</v>
      </c>
      <c r="Q175" s="13">
        <v>0</v>
      </c>
      <c r="R175">
        <v>0.03</v>
      </c>
    </row>
    <row r="176" spans="1:18">
      <c r="A176" s="7">
        <v>211</v>
      </c>
      <c r="B176" s="8" t="s">
        <v>561</v>
      </c>
      <c r="C176" s="8" t="s">
        <v>562</v>
      </c>
      <c r="D176" s="8" t="s">
        <v>563</v>
      </c>
      <c r="E176" s="8" t="s">
        <v>49</v>
      </c>
      <c r="F176" s="8">
        <v>47657</v>
      </c>
      <c r="G176" s="8">
        <v>47642</v>
      </c>
      <c r="H176" s="8">
        <v>47790</v>
      </c>
      <c r="I176" s="8">
        <v>47403</v>
      </c>
      <c r="J176" s="8">
        <v>45461</v>
      </c>
      <c r="K176" s="8">
        <v>40636</v>
      </c>
      <c r="L176" s="8">
        <v>43097</v>
      </c>
      <c r="M176" s="8">
        <v>44968</v>
      </c>
      <c r="N176" s="8">
        <v>261</v>
      </c>
      <c r="O176" s="8">
        <v>182.5939</v>
      </c>
      <c r="P176" s="8">
        <v>1.0011</v>
      </c>
      <c r="Q176" s="12">
        <v>0</v>
      </c>
      <c r="R176">
        <v>0.56</v>
      </c>
    </row>
    <row r="177" spans="1:18">
      <c r="A177" s="9">
        <v>190</v>
      </c>
      <c r="B177" s="10" t="s">
        <v>564</v>
      </c>
      <c r="C177" s="10" t="s">
        <v>565</v>
      </c>
      <c r="D177" s="10" t="s">
        <v>566</v>
      </c>
      <c r="E177" s="10" t="s">
        <v>49</v>
      </c>
      <c r="F177" s="10">
        <v>179857</v>
      </c>
      <c r="G177" s="10">
        <v>179237</v>
      </c>
      <c r="H177" s="10">
        <v>175623</v>
      </c>
      <c r="I177" s="10">
        <v>170935</v>
      </c>
      <c r="J177" s="10">
        <v>159500</v>
      </c>
      <c r="K177" s="10">
        <v>142301</v>
      </c>
      <c r="L177" s="10">
        <v>121633</v>
      </c>
      <c r="M177" s="10">
        <v>103090</v>
      </c>
      <c r="N177" s="10">
        <v>616</v>
      </c>
      <c r="O177" s="10">
        <v>291.9756</v>
      </c>
      <c r="P177" s="10">
        <v>1.0011</v>
      </c>
      <c r="Q177" s="13">
        <v>0</v>
      </c>
      <c r="R177">
        <v>0</v>
      </c>
    </row>
    <row r="178" spans="1:18">
      <c r="A178" s="7">
        <v>220</v>
      </c>
      <c r="B178" s="8" t="s">
        <v>567</v>
      </c>
      <c r="C178" s="8" t="s">
        <v>568</v>
      </c>
      <c r="D178" s="8" t="s">
        <v>569</v>
      </c>
      <c r="E178" s="8" t="s">
        <v>49</v>
      </c>
      <c r="F178" s="8">
        <v>31791</v>
      </c>
      <c r="G178" s="8">
        <v>32552</v>
      </c>
      <c r="H178" s="8">
        <v>35020</v>
      </c>
      <c r="I178" s="8">
        <v>36458</v>
      </c>
      <c r="J178" s="8">
        <v>29610</v>
      </c>
      <c r="K178" s="8">
        <v>28127</v>
      </c>
      <c r="L178" s="8">
        <v>7776</v>
      </c>
      <c r="M178" s="8">
        <v>5802</v>
      </c>
      <c r="N178" s="8">
        <v>53</v>
      </c>
      <c r="O178" s="8">
        <v>599.8302</v>
      </c>
      <c r="P178" s="8">
        <v>0.9951</v>
      </c>
      <c r="Q178" s="12">
        <v>0</v>
      </c>
      <c r="R178">
        <v>0.05</v>
      </c>
    </row>
    <row r="179" spans="1:18">
      <c r="A179" s="9">
        <v>229</v>
      </c>
      <c r="B179" s="10" t="s">
        <v>570</v>
      </c>
      <c r="C179" s="10" t="s">
        <v>571</v>
      </c>
      <c r="D179" s="10" t="s">
        <v>572</v>
      </c>
      <c r="E179" s="10" t="s">
        <v>49</v>
      </c>
      <c r="F179" s="10">
        <v>5862</v>
      </c>
      <c r="G179" s="10">
        <v>5906</v>
      </c>
      <c r="H179" s="10">
        <v>5978</v>
      </c>
      <c r="I179" s="10">
        <v>6052</v>
      </c>
      <c r="J179" s="10">
        <v>6274</v>
      </c>
      <c r="K179" s="10">
        <v>6324</v>
      </c>
      <c r="L179" s="10">
        <v>6106</v>
      </c>
      <c r="M179" s="10">
        <v>5537</v>
      </c>
      <c r="N179" s="10">
        <v>242</v>
      </c>
      <c r="O179" s="10">
        <v>24.2231</v>
      </c>
      <c r="P179" s="10">
        <v>0.9964</v>
      </c>
      <c r="Q179" s="13">
        <v>0</v>
      </c>
      <c r="R179">
        <v>0.25</v>
      </c>
    </row>
    <row r="180" spans="1:18">
      <c r="A180" s="7">
        <v>199</v>
      </c>
      <c r="B180" s="8" t="s">
        <v>573</v>
      </c>
      <c r="C180" s="8" t="s">
        <v>574</v>
      </c>
      <c r="D180" s="8" t="s">
        <v>575</v>
      </c>
      <c r="E180" s="8" t="s">
        <v>49</v>
      </c>
      <c r="F180" s="8">
        <v>103948</v>
      </c>
      <c r="G180" s="8">
        <v>104632</v>
      </c>
      <c r="H180" s="8">
        <v>106482</v>
      </c>
      <c r="I180" s="8">
        <v>109308</v>
      </c>
      <c r="J180" s="8">
        <v>113813</v>
      </c>
      <c r="K180" s="8">
        <v>112487</v>
      </c>
      <c r="L180" s="8">
        <v>107480</v>
      </c>
      <c r="M180" s="8">
        <v>98459</v>
      </c>
      <c r="N180" s="8">
        <v>389</v>
      </c>
      <c r="O180" s="8">
        <v>267.2185</v>
      </c>
      <c r="P180" s="8">
        <v>0.9963</v>
      </c>
      <c r="Q180" s="12">
        <v>0</v>
      </c>
      <c r="R180">
        <v>0.38</v>
      </c>
    </row>
    <row r="181" spans="1:18">
      <c r="A181" s="9">
        <v>188</v>
      </c>
      <c r="B181" s="10" t="s">
        <v>576</v>
      </c>
      <c r="C181" s="10" t="s">
        <v>577</v>
      </c>
      <c r="D181" s="10" t="s">
        <v>578</v>
      </c>
      <c r="E181" s="10" t="s">
        <v>36</v>
      </c>
      <c r="F181" s="10">
        <v>222382</v>
      </c>
      <c r="G181" s="10">
        <v>214929</v>
      </c>
      <c r="H181" s="10">
        <v>203571</v>
      </c>
      <c r="I181" s="10">
        <v>194672</v>
      </c>
      <c r="J181" s="10">
        <v>184008</v>
      </c>
      <c r="K181" s="10">
        <v>168186</v>
      </c>
      <c r="L181" s="10">
        <v>164905</v>
      </c>
      <c r="M181" s="10">
        <v>142771</v>
      </c>
      <c r="N181" s="10">
        <v>2842</v>
      </c>
      <c r="O181" s="10">
        <v>78.2484</v>
      </c>
      <c r="P181" s="10">
        <v>1.0165</v>
      </c>
      <c r="Q181" s="13">
        <v>0</v>
      </c>
      <c r="R181">
        <v>0.01</v>
      </c>
    </row>
    <row r="182" spans="1:18">
      <c r="A182" s="7">
        <v>218</v>
      </c>
      <c r="B182" s="8" t="s">
        <v>579</v>
      </c>
      <c r="C182" s="8" t="s">
        <v>580</v>
      </c>
      <c r="D182" s="8" t="s">
        <v>580</v>
      </c>
      <c r="E182" s="8" t="s">
        <v>26</v>
      </c>
      <c r="F182" s="8">
        <v>33660</v>
      </c>
      <c r="G182" s="8">
        <v>34007</v>
      </c>
      <c r="H182" s="8">
        <v>33570</v>
      </c>
      <c r="I182" s="8">
        <v>31608</v>
      </c>
      <c r="J182" s="8">
        <v>26823</v>
      </c>
      <c r="K182" s="8">
        <v>23132</v>
      </c>
      <c r="L182" s="8">
        <v>21346</v>
      </c>
      <c r="M182" s="8">
        <v>18169</v>
      </c>
      <c r="N182" s="8">
        <v>61</v>
      </c>
      <c r="O182" s="8">
        <v>551.8033</v>
      </c>
      <c r="P182" s="8">
        <v>0.9975</v>
      </c>
      <c r="Q182" s="12">
        <v>0</v>
      </c>
      <c r="R182">
        <v>0</v>
      </c>
    </row>
    <row r="183" spans="1:18">
      <c r="A183" s="9">
        <v>187</v>
      </c>
      <c r="B183" s="10" t="s">
        <v>581</v>
      </c>
      <c r="C183" s="10" t="s">
        <v>582</v>
      </c>
      <c r="D183" s="10" t="s">
        <v>583</v>
      </c>
      <c r="E183" s="10" t="s">
        <v>31</v>
      </c>
      <c r="F183" s="10">
        <v>227380</v>
      </c>
      <c r="G183" s="10">
        <v>218641</v>
      </c>
      <c r="H183" s="10">
        <v>201124</v>
      </c>
      <c r="I183" s="10">
        <v>182138</v>
      </c>
      <c r="J183" s="10">
        <v>143714</v>
      </c>
      <c r="K183" s="10">
        <v>120343</v>
      </c>
      <c r="L183" s="10">
        <v>97210</v>
      </c>
      <c r="M183" s="10">
        <v>77583</v>
      </c>
      <c r="N183" s="10">
        <v>964</v>
      </c>
      <c r="O183" s="10">
        <v>235.8714</v>
      </c>
      <c r="P183" s="10">
        <v>1.0192</v>
      </c>
      <c r="Q183" s="13">
        <v>0</v>
      </c>
      <c r="R183">
        <v>0.01</v>
      </c>
    </row>
    <row r="184" spans="1:18">
      <c r="A184" s="7">
        <v>41</v>
      </c>
      <c r="B184" s="8" t="s">
        <v>584</v>
      </c>
      <c r="C184" s="8" t="s">
        <v>585</v>
      </c>
      <c r="D184" s="8" t="s">
        <v>586</v>
      </c>
      <c r="E184" s="8" t="s">
        <v>21</v>
      </c>
      <c r="F184" s="8">
        <v>36408820</v>
      </c>
      <c r="G184" s="8">
        <v>35997107</v>
      </c>
      <c r="H184" s="8">
        <v>32749848</v>
      </c>
      <c r="I184" s="8">
        <v>29411929</v>
      </c>
      <c r="J184" s="8">
        <v>21547390</v>
      </c>
      <c r="K184" s="8">
        <v>16004763</v>
      </c>
      <c r="L184" s="8">
        <v>10171710</v>
      </c>
      <c r="M184" s="8">
        <v>6106191</v>
      </c>
      <c r="N184" s="8">
        <v>2149690</v>
      </c>
      <c r="O184" s="8">
        <v>16.9368</v>
      </c>
      <c r="P184" s="8">
        <v>1.0128</v>
      </c>
      <c r="Q184" s="12">
        <v>0.46</v>
      </c>
      <c r="R184">
        <v>0</v>
      </c>
    </row>
    <row r="185" spans="1:18">
      <c r="A185" s="9">
        <v>72</v>
      </c>
      <c r="B185" s="10" t="s">
        <v>587</v>
      </c>
      <c r="C185" s="10" t="s">
        <v>588</v>
      </c>
      <c r="D185" s="10" t="s">
        <v>589</v>
      </c>
      <c r="E185" s="10" t="s">
        <v>31</v>
      </c>
      <c r="F185" s="10">
        <v>17316449</v>
      </c>
      <c r="G185" s="10">
        <v>16436119</v>
      </c>
      <c r="H185" s="10">
        <v>14356181</v>
      </c>
      <c r="I185" s="10">
        <v>12530121</v>
      </c>
      <c r="J185" s="10">
        <v>9704287</v>
      </c>
      <c r="K185" s="10">
        <v>7536001</v>
      </c>
      <c r="L185" s="10">
        <v>5703869</v>
      </c>
      <c r="M185" s="10">
        <v>4367744</v>
      </c>
      <c r="N185" s="10">
        <v>196722</v>
      </c>
      <c r="O185" s="10">
        <v>88.025</v>
      </c>
      <c r="P185" s="10">
        <v>1.0261</v>
      </c>
      <c r="Q185" s="13">
        <v>0.22</v>
      </c>
      <c r="R185">
        <v>2.96</v>
      </c>
    </row>
    <row r="186" spans="1:18">
      <c r="A186" s="7">
        <v>105</v>
      </c>
      <c r="B186" s="8" t="s">
        <v>590</v>
      </c>
      <c r="C186" s="8" t="s">
        <v>591</v>
      </c>
      <c r="D186" s="8" t="s">
        <v>592</v>
      </c>
      <c r="E186" s="8" t="s">
        <v>26</v>
      </c>
      <c r="F186" s="8">
        <v>7221365</v>
      </c>
      <c r="G186" s="8">
        <v>7358005</v>
      </c>
      <c r="H186" s="8">
        <v>7519496</v>
      </c>
      <c r="I186" s="8">
        <v>7653748</v>
      </c>
      <c r="J186" s="8">
        <v>7935022</v>
      </c>
      <c r="K186" s="8">
        <v>7987529</v>
      </c>
      <c r="L186" s="8">
        <v>7777010</v>
      </c>
      <c r="M186" s="8">
        <v>7193533</v>
      </c>
      <c r="N186" s="8">
        <v>88361</v>
      </c>
      <c r="O186" s="8">
        <v>81.7257</v>
      </c>
      <c r="P186" s="8">
        <v>0.9897</v>
      </c>
      <c r="Q186" s="12">
        <v>0.09</v>
      </c>
      <c r="R186">
        <v>0.68</v>
      </c>
    </row>
    <row r="187" spans="1:18">
      <c r="A187" s="9">
        <v>196</v>
      </c>
      <c r="B187" s="10" t="s">
        <v>593</v>
      </c>
      <c r="C187" s="10" t="s">
        <v>594</v>
      </c>
      <c r="D187" s="10" t="s">
        <v>595</v>
      </c>
      <c r="E187" s="10" t="s">
        <v>31</v>
      </c>
      <c r="F187" s="10">
        <v>107118</v>
      </c>
      <c r="G187" s="10">
        <v>105530</v>
      </c>
      <c r="H187" s="10">
        <v>99240</v>
      </c>
      <c r="I187" s="10">
        <v>92409</v>
      </c>
      <c r="J187" s="10">
        <v>80060</v>
      </c>
      <c r="K187" s="10">
        <v>71057</v>
      </c>
      <c r="L187" s="10">
        <v>65290</v>
      </c>
      <c r="M187" s="10">
        <v>54379</v>
      </c>
      <c r="N187" s="10">
        <v>452</v>
      </c>
      <c r="O187" s="10">
        <v>236.9867</v>
      </c>
      <c r="P187" s="10">
        <v>1.0061</v>
      </c>
      <c r="Q187" s="13">
        <v>0</v>
      </c>
      <c r="R187">
        <v>0.13</v>
      </c>
    </row>
    <row r="188" spans="1:18">
      <c r="A188" s="7">
        <v>102</v>
      </c>
      <c r="B188" s="8" t="s">
        <v>596</v>
      </c>
      <c r="C188" s="8" t="s">
        <v>597</v>
      </c>
      <c r="D188" s="8" t="s">
        <v>598</v>
      </c>
      <c r="E188" s="8" t="s">
        <v>31</v>
      </c>
      <c r="F188" s="8">
        <v>8605718</v>
      </c>
      <c r="G188" s="8">
        <v>8233969</v>
      </c>
      <c r="H188" s="8">
        <v>7314773</v>
      </c>
      <c r="I188" s="8">
        <v>6436698</v>
      </c>
      <c r="J188" s="8">
        <v>4584067</v>
      </c>
      <c r="K188" s="8">
        <v>4325388</v>
      </c>
      <c r="L188" s="8">
        <v>3367477</v>
      </c>
      <c r="M188" s="8">
        <v>2778557</v>
      </c>
      <c r="N188" s="8">
        <v>71740</v>
      </c>
      <c r="O188" s="8">
        <v>119.957</v>
      </c>
      <c r="P188" s="8">
        <v>1.022</v>
      </c>
      <c r="Q188" s="12">
        <v>0.11</v>
      </c>
      <c r="R188">
        <v>0.42</v>
      </c>
    </row>
    <row r="189" spans="1:18">
      <c r="A189" s="9">
        <v>113</v>
      </c>
      <c r="B189" s="10" t="s">
        <v>599</v>
      </c>
      <c r="C189" s="10" t="s">
        <v>600</v>
      </c>
      <c r="D189" s="10" t="s">
        <v>600</v>
      </c>
      <c r="E189" s="10" t="s">
        <v>21</v>
      </c>
      <c r="F189" s="10">
        <v>5975689</v>
      </c>
      <c r="G189" s="10">
        <v>5909869</v>
      </c>
      <c r="H189" s="10">
        <v>5650018</v>
      </c>
      <c r="I189" s="10">
        <v>5163590</v>
      </c>
      <c r="J189" s="10">
        <v>4053602</v>
      </c>
      <c r="K189" s="10">
        <v>3022209</v>
      </c>
      <c r="L189" s="10">
        <v>2400729</v>
      </c>
      <c r="M189" s="10">
        <v>2061831</v>
      </c>
      <c r="N189" s="10">
        <v>710</v>
      </c>
      <c r="O189" s="10">
        <v>8416.4634</v>
      </c>
      <c r="P189" s="10">
        <v>1.0058</v>
      </c>
      <c r="Q189" s="13">
        <v>0.07</v>
      </c>
      <c r="R189">
        <v>0.2</v>
      </c>
    </row>
    <row r="190" spans="1:18">
      <c r="A190" s="7">
        <v>214</v>
      </c>
      <c r="B190" s="8" t="s">
        <v>601</v>
      </c>
      <c r="C190" s="8" t="s">
        <v>602</v>
      </c>
      <c r="D190" s="8" t="s">
        <v>603</v>
      </c>
      <c r="E190" s="8" t="s">
        <v>49</v>
      </c>
      <c r="F190" s="8">
        <v>44175</v>
      </c>
      <c r="G190" s="8">
        <v>43621</v>
      </c>
      <c r="H190" s="8">
        <v>40205</v>
      </c>
      <c r="I190" s="8">
        <v>33034</v>
      </c>
      <c r="J190" s="8">
        <v>30489</v>
      </c>
      <c r="K190" s="8">
        <v>27845</v>
      </c>
      <c r="L190" s="8">
        <v>12243</v>
      </c>
      <c r="M190" s="8">
        <v>6260</v>
      </c>
      <c r="N190" s="8">
        <v>34</v>
      </c>
      <c r="O190" s="8">
        <v>1299.2647</v>
      </c>
      <c r="P190" s="8">
        <v>1.003</v>
      </c>
      <c r="Q190" s="12">
        <v>0</v>
      </c>
      <c r="R190">
        <v>0.12</v>
      </c>
    </row>
    <row r="191" spans="1:18">
      <c r="A191" s="9">
        <v>116</v>
      </c>
      <c r="B191" s="10" t="s">
        <v>604</v>
      </c>
      <c r="C191" s="10" t="s">
        <v>605</v>
      </c>
      <c r="D191" s="10" t="s">
        <v>606</v>
      </c>
      <c r="E191" s="10" t="s">
        <v>26</v>
      </c>
      <c r="F191" s="10">
        <v>5643453</v>
      </c>
      <c r="G191" s="10">
        <v>5456681</v>
      </c>
      <c r="H191" s="10">
        <v>5424444</v>
      </c>
      <c r="I191" s="10">
        <v>5396424</v>
      </c>
      <c r="J191" s="10">
        <v>5376690</v>
      </c>
      <c r="K191" s="10">
        <v>5261305</v>
      </c>
      <c r="L191" s="10">
        <v>4973883</v>
      </c>
      <c r="M191" s="10">
        <v>4522867</v>
      </c>
      <c r="N191" s="10">
        <v>49037</v>
      </c>
      <c r="O191" s="10">
        <v>115.0856</v>
      </c>
      <c r="P191" s="10">
        <v>1.0359</v>
      </c>
      <c r="Q191" s="13">
        <v>0.07</v>
      </c>
      <c r="R191">
        <v>0.03</v>
      </c>
    </row>
    <row r="192" spans="1:18">
      <c r="A192" s="7">
        <v>148</v>
      </c>
      <c r="B192" s="8" t="s">
        <v>607</v>
      </c>
      <c r="C192" s="8" t="s">
        <v>608</v>
      </c>
      <c r="D192" s="8" t="s">
        <v>609</v>
      </c>
      <c r="E192" s="8" t="s">
        <v>26</v>
      </c>
      <c r="F192" s="8">
        <v>2119844</v>
      </c>
      <c r="G192" s="8">
        <v>2117641</v>
      </c>
      <c r="H192" s="8">
        <v>2080862</v>
      </c>
      <c r="I192" s="8">
        <v>2057286</v>
      </c>
      <c r="J192" s="8">
        <v>1984339</v>
      </c>
      <c r="K192" s="8">
        <v>1986024</v>
      </c>
      <c r="L192" s="8">
        <v>1901570</v>
      </c>
      <c r="M192" s="8">
        <v>1741286</v>
      </c>
      <c r="N192" s="8">
        <v>20273</v>
      </c>
      <c r="O192" s="8">
        <v>104.5649</v>
      </c>
      <c r="P192" s="8">
        <v>1.0002</v>
      </c>
      <c r="Q192" s="12">
        <v>0.03</v>
      </c>
      <c r="R192">
        <v>0.07</v>
      </c>
    </row>
    <row r="193" spans="1:18">
      <c r="A193" s="9">
        <v>166</v>
      </c>
      <c r="B193" s="10" t="s">
        <v>610</v>
      </c>
      <c r="C193" s="10" t="s">
        <v>611</v>
      </c>
      <c r="D193" s="10" t="s">
        <v>612</v>
      </c>
      <c r="E193" s="10" t="s">
        <v>36</v>
      </c>
      <c r="F193" s="10">
        <v>724273</v>
      </c>
      <c r="G193" s="10">
        <v>691191</v>
      </c>
      <c r="H193" s="10">
        <v>612660</v>
      </c>
      <c r="I193" s="10">
        <v>540394</v>
      </c>
      <c r="J193" s="10">
        <v>429978</v>
      </c>
      <c r="K193" s="10">
        <v>324171</v>
      </c>
      <c r="L193" s="10">
        <v>233668</v>
      </c>
      <c r="M193" s="10">
        <v>172833</v>
      </c>
      <c r="N193" s="10">
        <v>28896</v>
      </c>
      <c r="O193" s="10">
        <v>25.0648</v>
      </c>
      <c r="P193" s="10">
        <v>1.0232</v>
      </c>
      <c r="Q193" s="13">
        <v>0.01</v>
      </c>
      <c r="R193">
        <v>0.42</v>
      </c>
    </row>
    <row r="194" spans="1:18">
      <c r="A194" s="7">
        <v>70</v>
      </c>
      <c r="B194" s="8" t="s">
        <v>613</v>
      </c>
      <c r="C194" s="8" t="s">
        <v>614</v>
      </c>
      <c r="D194" s="8" t="s">
        <v>615</v>
      </c>
      <c r="E194" s="8" t="s">
        <v>31</v>
      </c>
      <c r="F194" s="8">
        <v>17597511</v>
      </c>
      <c r="G194" s="8">
        <v>16537016</v>
      </c>
      <c r="H194" s="8">
        <v>13763906</v>
      </c>
      <c r="I194" s="8">
        <v>12026649</v>
      </c>
      <c r="J194" s="8">
        <v>8721465</v>
      </c>
      <c r="K194" s="8">
        <v>6999096</v>
      </c>
      <c r="L194" s="8">
        <v>5892224</v>
      </c>
      <c r="M194" s="8">
        <v>3720977</v>
      </c>
      <c r="N194" s="8">
        <v>637657</v>
      </c>
      <c r="O194" s="8">
        <v>27.5971</v>
      </c>
      <c r="P194" s="8">
        <v>1.0312</v>
      </c>
      <c r="Q194" s="12">
        <v>0.22</v>
      </c>
      <c r="R194">
        <v>0.03</v>
      </c>
    </row>
    <row r="195" spans="1:18">
      <c r="A195" s="9">
        <v>24</v>
      </c>
      <c r="B195" s="10" t="s">
        <v>616</v>
      </c>
      <c r="C195" s="10" t="s">
        <v>617</v>
      </c>
      <c r="D195" s="10" t="s">
        <v>618</v>
      </c>
      <c r="E195" s="10" t="s">
        <v>31</v>
      </c>
      <c r="F195" s="10">
        <v>59893885</v>
      </c>
      <c r="G195" s="10">
        <v>58801927</v>
      </c>
      <c r="H195" s="10">
        <v>55876504</v>
      </c>
      <c r="I195" s="10">
        <v>51784921</v>
      </c>
      <c r="J195" s="10">
        <v>46813266</v>
      </c>
      <c r="K195" s="10">
        <v>39877570</v>
      </c>
      <c r="L195" s="10">
        <v>29463549</v>
      </c>
      <c r="M195" s="10">
        <v>22368306</v>
      </c>
      <c r="N195" s="10">
        <v>1221037</v>
      </c>
      <c r="O195" s="10">
        <v>49.0517</v>
      </c>
      <c r="P195" s="10">
        <v>1.0084</v>
      </c>
      <c r="Q195" s="13">
        <v>0.75</v>
      </c>
      <c r="R195">
        <v>0.11</v>
      </c>
    </row>
    <row r="196" spans="1:18">
      <c r="A196" s="7">
        <v>29</v>
      </c>
      <c r="B196" s="8" t="s">
        <v>619</v>
      </c>
      <c r="C196" s="8" t="s">
        <v>620</v>
      </c>
      <c r="D196" s="8" t="s">
        <v>621</v>
      </c>
      <c r="E196" s="8" t="s">
        <v>21</v>
      </c>
      <c r="F196" s="8">
        <v>51815810</v>
      </c>
      <c r="G196" s="8">
        <v>51844690</v>
      </c>
      <c r="H196" s="8">
        <v>50994401</v>
      </c>
      <c r="I196" s="8">
        <v>48813042</v>
      </c>
      <c r="J196" s="8">
        <v>46788591</v>
      </c>
      <c r="K196" s="8">
        <v>44120039</v>
      </c>
      <c r="L196" s="8">
        <v>38170501</v>
      </c>
      <c r="M196" s="8">
        <v>32601143</v>
      </c>
      <c r="N196" s="8">
        <v>100210</v>
      </c>
      <c r="O196" s="8">
        <v>517.0722</v>
      </c>
      <c r="P196" s="8">
        <v>0.9997</v>
      </c>
      <c r="Q196" s="12">
        <v>0.65</v>
      </c>
      <c r="R196">
        <v>0.07</v>
      </c>
    </row>
    <row r="197" spans="1:18">
      <c r="A197" s="9">
        <v>86</v>
      </c>
      <c r="B197" s="10" t="s">
        <v>622</v>
      </c>
      <c r="C197" s="10" t="s">
        <v>623</v>
      </c>
      <c r="D197" s="10" t="s">
        <v>624</v>
      </c>
      <c r="E197" s="10" t="s">
        <v>31</v>
      </c>
      <c r="F197" s="10">
        <v>10913164</v>
      </c>
      <c r="G197" s="10">
        <v>10606227</v>
      </c>
      <c r="H197" s="10">
        <v>11194299</v>
      </c>
      <c r="I197" s="10">
        <v>9714419</v>
      </c>
      <c r="J197" s="10">
        <v>6114440</v>
      </c>
      <c r="K197" s="10">
        <v>4750817</v>
      </c>
      <c r="L197" s="10">
        <v>4192011</v>
      </c>
      <c r="M197" s="10">
        <v>3342410</v>
      </c>
      <c r="N197" s="10">
        <v>619745</v>
      </c>
      <c r="O197" s="10">
        <v>17.6091</v>
      </c>
      <c r="P197" s="10">
        <v>1.0153</v>
      </c>
      <c r="Q197" s="13">
        <v>0.14</v>
      </c>
      <c r="R197">
        <v>0.56</v>
      </c>
    </row>
    <row r="198" spans="1:18">
      <c r="A198" s="7">
        <v>30</v>
      </c>
      <c r="B198" s="8" t="s">
        <v>625</v>
      </c>
      <c r="C198" s="8" t="s">
        <v>626</v>
      </c>
      <c r="D198" s="8" t="s">
        <v>627</v>
      </c>
      <c r="E198" s="8" t="s">
        <v>26</v>
      </c>
      <c r="F198" s="8">
        <v>47558630</v>
      </c>
      <c r="G198" s="8">
        <v>47363807</v>
      </c>
      <c r="H198" s="8">
        <v>46431342</v>
      </c>
      <c r="I198" s="8">
        <v>46572772</v>
      </c>
      <c r="J198" s="8">
        <v>40741651</v>
      </c>
      <c r="K198" s="8">
        <v>38889889</v>
      </c>
      <c r="L198" s="8">
        <v>37491666</v>
      </c>
      <c r="M198" s="8">
        <v>33792617</v>
      </c>
      <c r="N198" s="8">
        <v>505992</v>
      </c>
      <c r="O198" s="8">
        <v>93.9909</v>
      </c>
      <c r="P198" s="8">
        <v>1.0015</v>
      </c>
      <c r="Q198" s="12">
        <v>0.6</v>
      </c>
      <c r="R198">
        <v>0.07</v>
      </c>
    </row>
    <row r="199" spans="1:18">
      <c r="A199" s="9">
        <v>61</v>
      </c>
      <c r="B199" s="10" t="s">
        <v>628</v>
      </c>
      <c r="C199" s="10" t="s">
        <v>629</v>
      </c>
      <c r="D199" s="10" t="s">
        <v>630</v>
      </c>
      <c r="E199" s="10" t="s">
        <v>21</v>
      </c>
      <c r="F199" s="10">
        <v>21832143</v>
      </c>
      <c r="G199" s="10">
        <v>21715079</v>
      </c>
      <c r="H199" s="10">
        <v>21336697</v>
      </c>
      <c r="I199" s="10">
        <v>20668557</v>
      </c>
      <c r="J199" s="10">
        <v>18776371</v>
      </c>
      <c r="K199" s="10">
        <v>17204094</v>
      </c>
      <c r="L199" s="10">
        <v>14943645</v>
      </c>
      <c r="M199" s="10">
        <v>12388769</v>
      </c>
      <c r="N199" s="10">
        <v>65610</v>
      </c>
      <c r="O199" s="10">
        <v>332.7563</v>
      </c>
      <c r="P199" s="10">
        <v>1.0027</v>
      </c>
      <c r="Q199" s="13">
        <v>0.27</v>
      </c>
      <c r="R199">
        <v>0.07</v>
      </c>
    </row>
    <row r="200" spans="1:18">
      <c r="A200" s="7">
        <v>32</v>
      </c>
      <c r="B200" s="8" t="s">
        <v>631</v>
      </c>
      <c r="C200" s="8" t="s">
        <v>632</v>
      </c>
      <c r="D200" s="8" t="s">
        <v>633</v>
      </c>
      <c r="E200" s="8" t="s">
        <v>31</v>
      </c>
      <c r="F200" s="8">
        <v>46874204</v>
      </c>
      <c r="G200" s="8">
        <v>44440486</v>
      </c>
      <c r="H200" s="8">
        <v>38171178</v>
      </c>
      <c r="I200" s="8">
        <v>33739933</v>
      </c>
      <c r="J200" s="8">
        <v>26298773</v>
      </c>
      <c r="K200" s="8">
        <v>21090886</v>
      </c>
      <c r="L200" s="8">
        <v>16673586</v>
      </c>
      <c r="M200" s="8">
        <v>11305206</v>
      </c>
      <c r="N200" s="8">
        <v>1886068</v>
      </c>
      <c r="O200" s="8">
        <v>24.8529</v>
      </c>
      <c r="P200" s="8">
        <v>1.0267</v>
      </c>
      <c r="Q200" s="12">
        <v>0.59</v>
      </c>
      <c r="R200">
        <v>0.01</v>
      </c>
    </row>
    <row r="201" spans="1:18">
      <c r="A201" s="9">
        <v>170</v>
      </c>
      <c r="B201" s="10" t="s">
        <v>634</v>
      </c>
      <c r="C201" s="10" t="s">
        <v>635</v>
      </c>
      <c r="D201" s="10" t="s">
        <v>636</v>
      </c>
      <c r="E201" s="10" t="s">
        <v>58</v>
      </c>
      <c r="F201" s="10">
        <v>618040</v>
      </c>
      <c r="G201" s="10">
        <v>607065</v>
      </c>
      <c r="H201" s="10">
        <v>575475</v>
      </c>
      <c r="I201" s="10">
        <v>546080</v>
      </c>
      <c r="J201" s="10">
        <v>478998</v>
      </c>
      <c r="K201" s="10">
        <v>412756</v>
      </c>
      <c r="L201" s="10">
        <v>375112</v>
      </c>
      <c r="M201" s="10">
        <v>379918</v>
      </c>
      <c r="N201" s="10">
        <v>163820</v>
      </c>
      <c r="O201" s="10">
        <v>3.7727</v>
      </c>
      <c r="P201" s="10">
        <v>1.0082</v>
      </c>
      <c r="Q201" s="13">
        <v>0.01</v>
      </c>
      <c r="R201">
        <v>0.17</v>
      </c>
    </row>
    <row r="202" spans="1:18">
      <c r="A202" s="7">
        <v>87</v>
      </c>
      <c r="B202" s="8" t="s">
        <v>637</v>
      </c>
      <c r="C202" s="8" t="s">
        <v>638</v>
      </c>
      <c r="D202" s="8" t="s">
        <v>639</v>
      </c>
      <c r="E202" s="8" t="s">
        <v>26</v>
      </c>
      <c r="F202" s="8">
        <v>10549347</v>
      </c>
      <c r="G202" s="8">
        <v>10368969</v>
      </c>
      <c r="H202" s="8">
        <v>9849349</v>
      </c>
      <c r="I202" s="8">
        <v>9381729</v>
      </c>
      <c r="J202" s="8">
        <v>8871043</v>
      </c>
      <c r="K202" s="8">
        <v>8548406</v>
      </c>
      <c r="L202" s="8">
        <v>8311763</v>
      </c>
      <c r="M202" s="8">
        <v>8027702</v>
      </c>
      <c r="N202" s="8">
        <v>450295</v>
      </c>
      <c r="O202" s="8">
        <v>23.4276</v>
      </c>
      <c r="P202" s="8">
        <v>1.0079</v>
      </c>
      <c r="Q202" s="12">
        <v>0.13</v>
      </c>
      <c r="R202">
        <v>0.11</v>
      </c>
    </row>
    <row r="203" spans="1:18">
      <c r="A203" s="9">
        <v>101</v>
      </c>
      <c r="B203" s="10" t="s">
        <v>640</v>
      </c>
      <c r="C203" s="10" t="s">
        <v>641</v>
      </c>
      <c r="D203" s="10" t="s">
        <v>642</v>
      </c>
      <c r="E203" s="10" t="s">
        <v>26</v>
      </c>
      <c r="F203" s="10">
        <v>8740472</v>
      </c>
      <c r="G203" s="10">
        <v>8638613</v>
      </c>
      <c r="H203" s="10">
        <v>8281732</v>
      </c>
      <c r="I203" s="10">
        <v>7822435</v>
      </c>
      <c r="J203" s="10">
        <v>7182059</v>
      </c>
      <c r="K203" s="10">
        <v>6711693</v>
      </c>
      <c r="L203" s="10">
        <v>6319113</v>
      </c>
      <c r="M203" s="10">
        <v>6181227</v>
      </c>
      <c r="N203" s="10">
        <v>41284</v>
      </c>
      <c r="O203" s="10">
        <v>211.7157</v>
      </c>
      <c r="P203" s="10">
        <v>1.0056</v>
      </c>
      <c r="Q203" s="13">
        <v>0.11</v>
      </c>
      <c r="R203">
        <v>0</v>
      </c>
    </row>
    <row r="204" spans="1:18">
      <c r="A204" s="7">
        <v>60</v>
      </c>
      <c r="B204" s="8" t="s">
        <v>643</v>
      </c>
      <c r="C204" s="8" t="s">
        <v>644</v>
      </c>
      <c r="D204" s="8" t="s">
        <v>645</v>
      </c>
      <c r="E204" s="8" t="s">
        <v>21</v>
      </c>
      <c r="F204" s="8">
        <v>22125249</v>
      </c>
      <c r="G204" s="8">
        <v>20772595</v>
      </c>
      <c r="H204" s="8">
        <v>19205178</v>
      </c>
      <c r="I204" s="8">
        <v>22337563</v>
      </c>
      <c r="J204" s="8">
        <v>16307654</v>
      </c>
      <c r="K204" s="8">
        <v>12408996</v>
      </c>
      <c r="L204" s="8">
        <v>8898954</v>
      </c>
      <c r="M204" s="8">
        <v>6319199</v>
      </c>
      <c r="N204" s="8">
        <v>185180</v>
      </c>
      <c r="O204" s="8">
        <v>119.4797</v>
      </c>
      <c r="P204" s="8">
        <v>1.0376</v>
      </c>
      <c r="Q204" s="12">
        <v>0.28</v>
      </c>
      <c r="R204">
        <v>0</v>
      </c>
    </row>
    <row r="205" spans="1:18">
      <c r="A205" s="9">
        <v>57</v>
      </c>
      <c r="B205" s="10" t="s">
        <v>646</v>
      </c>
      <c r="C205" s="10" t="s">
        <v>647</v>
      </c>
      <c r="D205" s="10" t="s">
        <v>648</v>
      </c>
      <c r="E205" s="10" t="s">
        <v>21</v>
      </c>
      <c r="F205" s="10">
        <v>23893394</v>
      </c>
      <c r="G205" s="10">
        <v>23821464</v>
      </c>
      <c r="H205" s="10">
        <v>23512136</v>
      </c>
      <c r="I205" s="10">
        <v>23083083</v>
      </c>
      <c r="J205" s="10">
        <v>22194731</v>
      </c>
      <c r="K205" s="10">
        <v>20586174</v>
      </c>
      <c r="L205" s="10">
        <v>18100281</v>
      </c>
      <c r="M205" s="10">
        <v>14957870</v>
      </c>
      <c r="N205" s="10">
        <v>36193</v>
      </c>
      <c r="O205" s="10">
        <v>660.1662</v>
      </c>
      <c r="P205" s="10">
        <v>1.0014</v>
      </c>
      <c r="Q205" s="13">
        <v>0.3</v>
      </c>
      <c r="R205">
        <v>0.37</v>
      </c>
    </row>
    <row r="206" spans="1:18">
      <c r="A206" s="7">
        <v>95</v>
      </c>
      <c r="B206" s="8" t="s">
        <v>649</v>
      </c>
      <c r="C206" s="8" t="s">
        <v>650</v>
      </c>
      <c r="D206" s="8" t="s">
        <v>651</v>
      </c>
      <c r="E206" s="8" t="s">
        <v>21</v>
      </c>
      <c r="F206" s="8">
        <v>9952787</v>
      </c>
      <c r="G206" s="8">
        <v>9543207</v>
      </c>
      <c r="H206" s="8">
        <v>8524063</v>
      </c>
      <c r="I206" s="8">
        <v>7621779</v>
      </c>
      <c r="J206" s="8">
        <v>6272998</v>
      </c>
      <c r="K206" s="8">
        <v>5417860</v>
      </c>
      <c r="L206" s="8">
        <v>4045965</v>
      </c>
      <c r="M206" s="8">
        <v>2993019</v>
      </c>
      <c r="N206" s="8">
        <v>143100</v>
      </c>
      <c r="O206" s="8">
        <v>69.5513</v>
      </c>
      <c r="P206" s="8">
        <v>1.0208</v>
      </c>
      <c r="Q206" s="12">
        <v>0.12</v>
      </c>
      <c r="R206">
        <v>2.74</v>
      </c>
    </row>
    <row r="207" spans="1:18">
      <c r="A207" s="9">
        <v>22</v>
      </c>
      <c r="B207" s="10" t="s">
        <v>652</v>
      </c>
      <c r="C207" s="10" t="s">
        <v>653</v>
      </c>
      <c r="D207" s="10" t="s">
        <v>654</v>
      </c>
      <c r="E207" s="10" t="s">
        <v>31</v>
      </c>
      <c r="F207" s="10">
        <v>65497748</v>
      </c>
      <c r="G207" s="10">
        <v>61704518</v>
      </c>
      <c r="H207" s="10">
        <v>52542823</v>
      </c>
      <c r="I207" s="10">
        <v>45110527</v>
      </c>
      <c r="J207" s="10">
        <v>34463704</v>
      </c>
      <c r="K207" s="10">
        <v>26206012</v>
      </c>
      <c r="L207" s="10">
        <v>19297659</v>
      </c>
      <c r="M207" s="10">
        <v>13618192</v>
      </c>
      <c r="N207" s="10">
        <v>945087</v>
      </c>
      <c r="O207" s="10">
        <v>69.3034</v>
      </c>
      <c r="P207" s="10">
        <v>1.03</v>
      </c>
      <c r="Q207" s="13">
        <v>0.82</v>
      </c>
      <c r="R207">
        <v>0.17</v>
      </c>
    </row>
    <row r="208" spans="1:18">
      <c r="A208" s="7">
        <v>20</v>
      </c>
      <c r="B208" s="8" t="s">
        <v>655</v>
      </c>
      <c r="C208" s="8" t="s">
        <v>656</v>
      </c>
      <c r="D208" s="8" t="s">
        <v>657</v>
      </c>
      <c r="E208" s="8" t="s">
        <v>21</v>
      </c>
      <c r="F208" s="8">
        <v>71697030</v>
      </c>
      <c r="G208" s="8">
        <v>71475664</v>
      </c>
      <c r="H208" s="8">
        <v>70294397</v>
      </c>
      <c r="I208" s="8">
        <v>68270489</v>
      </c>
      <c r="J208" s="8">
        <v>63066603</v>
      </c>
      <c r="K208" s="8">
        <v>55228410</v>
      </c>
      <c r="L208" s="8">
        <v>45737753</v>
      </c>
      <c r="M208" s="8">
        <v>35791728</v>
      </c>
      <c r="N208" s="8">
        <v>513120</v>
      </c>
      <c r="O208" s="8">
        <v>139.7276</v>
      </c>
      <c r="P208" s="8">
        <v>1.0013</v>
      </c>
      <c r="Q208" s="12">
        <v>0.9</v>
      </c>
      <c r="R208">
        <v>0.02</v>
      </c>
    </row>
    <row r="209" spans="1:18">
      <c r="A209" s="9">
        <v>155</v>
      </c>
      <c r="B209" s="10" t="s">
        <v>658</v>
      </c>
      <c r="C209" s="10" t="s">
        <v>659</v>
      </c>
      <c r="D209" s="10" t="s">
        <v>660</v>
      </c>
      <c r="E209" s="10" t="s">
        <v>21</v>
      </c>
      <c r="F209" s="10">
        <v>1341296</v>
      </c>
      <c r="G209" s="10">
        <v>1299995</v>
      </c>
      <c r="H209" s="10">
        <v>1205813</v>
      </c>
      <c r="I209" s="10">
        <v>1088486</v>
      </c>
      <c r="J209" s="10">
        <v>878360</v>
      </c>
      <c r="K209" s="10">
        <v>758106</v>
      </c>
      <c r="L209" s="10">
        <v>642224</v>
      </c>
      <c r="M209" s="10">
        <v>554021</v>
      </c>
      <c r="N209" s="10">
        <v>14874</v>
      </c>
      <c r="O209" s="10">
        <v>90.1772</v>
      </c>
      <c r="P209" s="10">
        <v>1.0154</v>
      </c>
      <c r="Q209" s="13">
        <v>0.02</v>
      </c>
      <c r="R209">
        <v>0.35</v>
      </c>
    </row>
    <row r="210" spans="1:18">
      <c r="A210" s="7">
        <v>100</v>
      </c>
      <c r="B210" s="8" t="s">
        <v>661</v>
      </c>
      <c r="C210" s="8" t="s">
        <v>662</v>
      </c>
      <c r="D210" s="8" t="s">
        <v>663</v>
      </c>
      <c r="E210" s="8" t="s">
        <v>31</v>
      </c>
      <c r="F210" s="8">
        <v>8848699</v>
      </c>
      <c r="G210" s="8">
        <v>8442580</v>
      </c>
      <c r="H210" s="8">
        <v>7473229</v>
      </c>
      <c r="I210" s="8">
        <v>6571855</v>
      </c>
      <c r="J210" s="8">
        <v>5008035</v>
      </c>
      <c r="K210" s="8">
        <v>3875947</v>
      </c>
      <c r="L210" s="8">
        <v>2838110</v>
      </c>
      <c r="M210" s="8">
        <v>2197383</v>
      </c>
      <c r="N210" s="8">
        <v>56785</v>
      </c>
      <c r="O210" s="8">
        <v>155.8281</v>
      </c>
      <c r="P210" s="8">
        <v>1.0236</v>
      </c>
      <c r="Q210" s="12">
        <v>0.11</v>
      </c>
      <c r="R210">
        <v>0.03</v>
      </c>
    </row>
    <row r="211" spans="1:18">
      <c r="A211" s="9">
        <v>233</v>
      </c>
      <c r="B211" s="10" t="s">
        <v>664</v>
      </c>
      <c r="C211" s="10" t="s">
        <v>665</v>
      </c>
      <c r="D211" s="10" t="s">
        <v>666</v>
      </c>
      <c r="E211" s="10" t="s">
        <v>36</v>
      </c>
      <c r="F211" s="10">
        <v>1871</v>
      </c>
      <c r="G211" s="10">
        <v>1827</v>
      </c>
      <c r="H211" s="10">
        <v>1454</v>
      </c>
      <c r="I211" s="10">
        <v>1367</v>
      </c>
      <c r="J211" s="10">
        <v>1666</v>
      </c>
      <c r="K211" s="10">
        <v>1669</v>
      </c>
      <c r="L211" s="10">
        <v>1647</v>
      </c>
      <c r="M211" s="10">
        <v>1714</v>
      </c>
      <c r="N211" s="10">
        <v>12</v>
      </c>
      <c r="O211" s="10">
        <v>155.9167</v>
      </c>
      <c r="P211" s="10">
        <v>1.0119</v>
      </c>
      <c r="Q211" s="13">
        <v>0</v>
      </c>
      <c r="R211">
        <v>0.52</v>
      </c>
    </row>
    <row r="212" spans="1:18">
      <c r="A212" s="7">
        <v>197</v>
      </c>
      <c r="B212" s="8" t="s">
        <v>667</v>
      </c>
      <c r="C212" s="8" t="s">
        <v>668</v>
      </c>
      <c r="D212" s="8" t="s">
        <v>669</v>
      </c>
      <c r="E212" s="8" t="s">
        <v>36</v>
      </c>
      <c r="F212" s="8">
        <v>106858</v>
      </c>
      <c r="G212" s="8">
        <v>105254</v>
      </c>
      <c r="H212" s="8">
        <v>106122</v>
      </c>
      <c r="I212" s="8">
        <v>107383</v>
      </c>
      <c r="J212" s="8">
        <v>102603</v>
      </c>
      <c r="K212" s="8">
        <v>98727</v>
      </c>
      <c r="L212" s="8">
        <v>96708</v>
      </c>
      <c r="M212" s="8">
        <v>86484</v>
      </c>
      <c r="N212" s="8">
        <v>747</v>
      </c>
      <c r="O212" s="8">
        <v>143.0495</v>
      </c>
      <c r="P212" s="8">
        <v>1.0079</v>
      </c>
      <c r="Q212" s="12">
        <v>0</v>
      </c>
      <c r="R212">
        <v>1.55</v>
      </c>
    </row>
    <row r="213" spans="1:18">
      <c r="A213" s="9">
        <v>153</v>
      </c>
      <c r="B213" s="10" t="s">
        <v>670</v>
      </c>
      <c r="C213" s="10" t="s">
        <v>671</v>
      </c>
      <c r="D213" s="10" t="s">
        <v>672</v>
      </c>
      <c r="E213" s="10" t="s">
        <v>49</v>
      </c>
      <c r="F213" s="10">
        <v>1531044</v>
      </c>
      <c r="G213" s="10">
        <v>1518147</v>
      </c>
      <c r="H213" s="10">
        <v>1460177</v>
      </c>
      <c r="I213" s="10">
        <v>1410296</v>
      </c>
      <c r="J213" s="10">
        <v>1332203</v>
      </c>
      <c r="K213" s="10">
        <v>1266518</v>
      </c>
      <c r="L213" s="10">
        <v>1127852</v>
      </c>
      <c r="M213" s="10">
        <v>988890</v>
      </c>
      <c r="N213" s="10">
        <v>5130</v>
      </c>
      <c r="O213" s="10">
        <v>298.4491</v>
      </c>
      <c r="P213" s="10">
        <v>1.0035</v>
      </c>
      <c r="Q213" s="13">
        <v>0.02</v>
      </c>
      <c r="R213">
        <v>0.28</v>
      </c>
    </row>
    <row r="214" spans="1:18">
      <c r="A214" s="7">
        <v>79</v>
      </c>
      <c r="B214" s="8" t="s">
        <v>673</v>
      </c>
      <c r="C214" s="8" t="s">
        <v>674</v>
      </c>
      <c r="D214" s="8" t="s">
        <v>675</v>
      </c>
      <c r="E214" s="8" t="s">
        <v>31</v>
      </c>
      <c r="F214" s="8">
        <v>12356117</v>
      </c>
      <c r="G214" s="8">
        <v>12161723</v>
      </c>
      <c r="H214" s="8">
        <v>11557779</v>
      </c>
      <c r="I214" s="8">
        <v>10895063</v>
      </c>
      <c r="J214" s="8">
        <v>9893316</v>
      </c>
      <c r="K214" s="8">
        <v>8440023</v>
      </c>
      <c r="L214" s="8">
        <v>6578156</v>
      </c>
      <c r="M214" s="8">
        <v>5047404</v>
      </c>
      <c r="N214" s="8">
        <v>163610</v>
      </c>
      <c r="O214" s="8">
        <v>75.5218</v>
      </c>
      <c r="P214" s="8">
        <v>1.0076</v>
      </c>
      <c r="Q214" s="12">
        <v>0.15</v>
      </c>
      <c r="R214">
        <v>0.26</v>
      </c>
    </row>
    <row r="215" spans="1:18">
      <c r="A215" s="9">
        <v>18</v>
      </c>
      <c r="B215" s="10" t="s">
        <v>676</v>
      </c>
      <c r="C215" s="10" t="s">
        <v>677</v>
      </c>
      <c r="D215" s="10" t="s">
        <v>678</v>
      </c>
      <c r="E215" s="10" t="s">
        <v>21</v>
      </c>
      <c r="F215" s="10">
        <v>85341241</v>
      </c>
      <c r="G215" s="10">
        <v>84135428</v>
      </c>
      <c r="H215" s="10">
        <v>79646178</v>
      </c>
      <c r="I215" s="10">
        <v>73195345</v>
      </c>
      <c r="J215" s="10">
        <v>64113547</v>
      </c>
      <c r="K215" s="10">
        <v>54324142</v>
      </c>
      <c r="L215" s="10">
        <v>44089069</v>
      </c>
      <c r="M215" s="10">
        <v>35540990</v>
      </c>
      <c r="N215" s="10">
        <v>783562</v>
      </c>
      <c r="O215" s="10">
        <v>108.9145</v>
      </c>
      <c r="P215" s="10">
        <v>1.0067</v>
      </c>
      <c r="Q215" s="13">
        <v>1.07</v>
      </c>
      <c r="R215">
        <v>0.22</v>
      </c>
    </row>
    <row r="216" spans="1:18">
      <c r="A216" s="7">
        <v>111</v>
      </c>
      <c r="B216" s="8" t="s">
        <v>679</v>
      </c>
      <c r="C216" s="8" t="s">
        <v>680</v>
      </c>
      <c r="D216" s="8" t="s">
        <v>681</v>
      </c>
      <c r="E216" s="8" t="s">
        <v>21</v>
      </c>
      <c r="F216" s="8">
        <v>6430770</v>
      </c>
      <c r="G216" s="8">
        <v>6250438</v>
      </c>
      <c r="H216" s="8">
        <v>5766431</v>
      </c>
      <c r="I216" s="8">
        <v>5267970</v>
      </c>
      <c r="J216" s="8">
        <v>4569132</v>
      </c>
      <c r="K216" s="8">
        <v>3720278</v>
      </c>
      <c r="L216" s="8">
        <v>2862903</v>
      </c>
      <c r="M216" s="8">
        <v>2201432</v>
      </c>
      <c r="N216" s="8">
        <v>488100</v>
      </c>
      <c r="O216" s="8">
        <v>13.1751</v>
      </c>
      <c r="P216" s="8">
        <v>1.014</v>
      </c>
      <c r="Q216" s="12">
        <v>0.08</v>
      </c>
      <c r="R216">
        <v>0.35</v>
      </c>
    </row>
    <row r="217" spans="1:18">
      <c r="A217" s="9">
        <v>212</v>
      </c>
      <c r="B217" s="10" t="s">
        <v>682</v>
      </c>
      <c r="C217" s="10" t="s">
        <v>683</v>
      </c>
      <c r="D217" s="10" t="s">
        <v>684</v>
      </c>
      <c r="E217" s="10" t="s">
        <v>49</v>
      </c>
      <c r="F217" s="10">
        <v>45703</v>
      </c>
      <c r="G217" s="10">
        <v>44276</v>
      </c>
      <c r="H217" s="10">
        <v>36538</v>
      </c>
      <c r="I217" s="10">
        <v>29726</v>
      </c>
      <c r="J217" s="10">
        <v>18744</v>
      </c>
      <c r="K217" s="10">
        <v>11709</v>
      </c>
      <c r="L217" s="10">
        <v>7598</v>
      </c>
      <c r="M217" s="10">
        <v>5665</v>
      </c>
      <c r="N217" s="10">
        <v>948</v>
      </c>
      <c r="O217" s="10">
        <v>48.2099</v>
      </c>
      <c r="P217" s="10">
        <v>1.0131</v>
      </c>
      <c r="Q217" s="13">
        <v>0</v>
      </c>
      <c r="R217">
        <v>0.06</v>
      </c>
    </row>
    <row r="218" spans="1:18">
      <c r="A218" s="7">
        <v>227</v>
      </c>
      <c r="B218" s="8" t="s">
        <v>685</v>
      </c>
      <c r="C218" s="8" t="s">
        <v>686</v>
      </c>
      <c r="D218" s="8" t="s">
        <v>687</v>
      </c>
      <c r="E218" s="8" t="s">
        <v>36</v>
      </c>
      <c r="F218" s="8">
        <v>11312</v>
      </c>
      <c r="G218" s="8">
        <v>11069</v>
      </c>
      <c r="H218" s="8">
        <v>10877</v>
      </c>
      <c r="I218" s="8">
        <v>10550</v>
      </c>
      <c r="J218" s="8">
        <v>9638</v>
      </c>
      <c r="K218" s="8">
        <v>9182</v>
      </c>
      <c r="L218" s="8">
        <v>7731</v>
      </c>
      <c r="M218" s="8">
        <v>5814</v>
      </c>
      <c r="N218" s="8">
        <v>26</v>
      </c>
      <c r="O218" s="8">
        <v>435.0769</v>
      </c>
      <c r="P218" s="8">
        <v>1.0096</v>
      </c>
      <c r="Q218" s="12">
        <v>0</v>
      </c>
      <c r="R218">
        <v>0.12</v>
      </c>
    </row>
    <row r="219" spans="1:18">
      <c r="A219" s="9">
        <v>31</v>
      </c>
      <c r="B219" s="10" t="s">
        <v>688</v>
      </c>
      <c r="C219" s="10" t="s">
        <v>689</v>
      </c>
      <c r="D219" s="10" t="s">
        <v>690</v>
      </c>
      <c r="E219" s="10" t="s">
        <v>31</v>
      </c>
      <c r="F219" s="10">
        <v>47249585</v>
      </c>
      <c r="G219" s="10">
        <v>44404611</v>
      </c>
      <c r="H219" s="10">
        <v>37477356</v>
      </c>
      <c r="I219" s="10">
        <v>32341728</v>
      </c>
      <c r="J219" s="10">
        <v>24020697</v>
      </c>
      <c r="K219" s="10">
        <v>17586630</v>
      </c>
      <c r="L219" s="10">
        <v>13284026</v>
      </c>
      <c r="M219" s="10">
        <v>10317212</v>
      </c>
      <c r="N219" s="10">
        <v>241550</v>
      </c>
      <c r="O219" s="10">
        <v>195.61</v>
      </c>
      <c r="P219" s="10">
        <v>1.0304</v>
      </c>
      <c r="Q219" s="13">
        <v>0.59</v>
      </c>
      <c r="R219">
        <v>0.59</v>
      </c>
    </row>
    <row r="220" spans="1:18">
      <c r="A220" s="7">
        <v>38</v>
      </c>
      <c r="B220" s="8" t="s">
        <v>691</v>
      </c>
      <c r="C220" s="8" t="s">
        <v>692</v>
      </c>
      <c r="D220" s="8" t="s">
        <v>693</v>
      </c>
      <c r="E220" s="8" t="s">
        <v>26</v>
      </c>
      <c r="F220" s="8">
        <v>39701739</v>
      </c>
      <c r="G220" s="8">
        <v>43909666</v>
      </c>
      <c r="H220" s="8">
        <v>44982564</v>
      </c>
      <c r="I220" s="8">
        <v>45683020</v>
      </c>
      <c r="J220" s="8">
        <v>48879755</v>
      </c>
      <c r="K220" s="8">
        <v>51589817</v>
      </c>
      <c r="L220" s="8">
        <v>49973920</v>
      </c>
      <c r="M220" s="8">
        <v>47279086</v>
      </c>
      <c r="N220" s="8">
        <v>603500</v>
      </c>
      <c r="O220" s="8">
        <v>65.7858</v>
      </c>
      <c r="P220" s="8">
        <v>0.912</v>
      </c>
      <c r="Q220" s="12">
        <v>0.5</v>
      </c>
      <c r="R220">
        <v>0.16</v>
      </c>
    </row>
    <row r="221" spans="1:18">
      <c r="A221" s="9">
        <v>97</v>
      </c>
      <c r="B221" s="10" t="s">
        <v>694</v>
      </c>
      <c r="C221" s="10" t="s">
        <v>695</v>
      </c>
      <c r="D221" s="10" t="s">
        <v>696</v>
      </c>
      <c r="E221" s="10" t="s">
        <v>21</v>
      </c>
      <c r="F221" s="10">
        <v>9441129</v>
      </c>
      <c r="G221" s="10">
        <v>9287289</v>
      </c>
      <c r="H221" s="10">
        <v>8916899</v>
      </c>
      <c r="I221" s="10">
        <v>8481771</v>
      </c>
      <c r="J221" s="10">
        <v>3275333</v>
      </c>
      <c r="K221" s="10">
        <v>1900151</v>
      </c>
      <c r="L221" s="10">
        <v>1014048</v>
      </c>
      <c r="M221" s="10">
        <v>298084</v>
      </c>
      <c r="N221" s="10">
        <v>83600</v>
      </c>
      <c r="O221" s="10">
        <v>112.9322</v>
      </c>
      <c r="P221" s="10">
        <v>1.0081</v>
      </c>
      <c r="Q221" s="13">
        <v>0.12</v>
      </c>
      <c r="R221">
        <v>0.17</v>
      </c>
    </row>
    <row r="222" spans="1:18">
      <c r="A222" s="7">
        <v>21</v>
      </c>
      <c r="B222" s="8" t="s">
        <v>697</v>
      </c>
      <c r="C222" s="8" t="s">
        <v>698</v>
      </c>
      <c r="D222" s="8" t="s">
        <v>699</v>
      </c>
      <c r="E222" s="8" t="s">
        <v>26</v>
      </c>
      <c r="F222" s="8">
        <v>67508936</v>
      </c>
      <c r="G222" s="8">
        <v>67059474</v>
      </c>
      <c r="H222" s="8">
        <v>65224364</v>
      </c>
      <c r="I222" s="8">
        <v>62760039</v>
      </c>
      <c r="J222" s="8">
        <v>58850043</v>
      </c>
      <c r="K222" s="8">
        <v>57210442</v>
      </c>
      <c r="L222" s="8">
        <v>56326328</v>
      </c>
      <c r="M222" s="8">
        <v>55650166</v>
      </c>
      <c r="N222" s="8">
        <v>242900</v>
      </c>
      <c r="O222" s="8">
        <v>277.9289</v>
      </c>
      <c r="P222" s="8">
        <v>1.0034</v>
      </c>
      <c r="Q222" s="12">
        <v>0.85</v>
      </c>
      <c r="R222">
        <v>0.41</v>
      </c>
    </row>
    <row r="223" spans="1:18">
      <c r="A223" s="9">
        <v>3</v>
      </c>
      <c r="B223" s="10" t="s">
        <v>700</v>
      </c>
      <c r="C223" s="10" t="s">
        <v>701</v>
      </c>
      <c r="D223" s="10" t="s">
        <v>702</v>
      </c>
      <c r="E223" s="10" t="s">
        <v>49</v>
      </c>
      <c r="F223" s="10">
        <v>338289857</v>
      </c>
      <c r="G223" s="10">
        <v>335942003</v>
      </c>
      <c r="H223" s="10">
        <v>324607776</v>
      </c>
      <c r="I223" s="10">
        <v>311182845</v>
      </c>
      <c r="J223" s="10">
        <v>282398554</v>
      </c>
      <c r="K223" s="10">
        <v>248083732</v>
      </c>
      <c r="L223" s="10">
        <v>223140018</v>
      </c>
      <c r="M223" s="10">
        <v>200328340</v>
      </c>
      <c r="N223" s="10">
        <v>9372610</v>
      </c>
      <c r="O223" s="10">
        <v>36.0935</v>
      </c>
      <c r="P223" s="10">
        <v>1.0038</v>
      </c>
      <c r="Q223" s="13">
        <v>4.24</v>
      </c>
      <c r="R223">
        <v>0.25</v>
      </c>
    </row>
    <row r="224" spans="1:18">
      <c r="A224" s="7">
        <v>200</v>
      </c>
      <c r="B224" s="8" t="s">
        <v>703</v>
      </c>
      <c r="C224" s="8" t="s">
        <v>704</v>
      </c>
      <c r="D224" s="8" t="s">
        <v>705</v>
      </c>
      <c r="E224" s="8" t="s">
        <v>49</v>
      </c>
      <c r="F224" s="8">
        <v>99465</v>
      </c>
      <c r="G224" s="8">
        <v>100442</v>
      </c>
      <c r="H224" s="8">
        <v>102803</v>
      </c>
      <c r="I224" s="8">
        <v>106142</v>
      </c>
      <c r="J224" s="8">
        <v>108185</v>
      </c>
      <c r="K224" s="8">
        <v>100685</v>
      </c>
      <c r="L224" s="8">
        <v>96640</v>
      </c>
      <c r="M224" s="8">
        <v>63446</v>
      </c>
      <c r="N224" s="8">
        <v>347</v>
      </c>
      <c r="O224" s="8">
        <v>286.6427</v>
      </c>
      <c r="P224" s="8">
        <v>0.9937</v>
      </c>
      <c r="Q224" s="12">
        <v>0</v>
      </c>
      <c r="R224">
        <v>0.82</v>
      </c>
    </row>
    <row r="225" spans="1:18">
      <c r="A225" s="9">
        <v>133</v>
      </c>
      <c r="B225" s="10" t="s">
        <v>706</v>
      </c>
      <c r="C225" s="10" t="s">
        <v>707</v>
      </c>
      <c r="D225" s="10" t="s">
        <v>708</v>
      </c>
      <c r="E225" s="10" t="s">
        <v>58</v>
      </c>
      <c r="F225" s="10">
        <v>3422794</v>
      </c>
      <c r="G225" s="10">
        <v>3429086</v>
      </c>
      <c r="H225" s="10">
        <v>3402818</v>
      </c>
      <c r="I225" s="10">
        <v>3352651</v>
      </c>
      <c r="J225" s="10">
        <v>3292224</v>
      </c>
      <c r="K225" s="10">
        <v>3117012</v>
      </c>
      <c r="L225" s="10">
        <v>2953750</v>
      </c>
      <c r="M225" s="10">
        <v>2790265</v>
      </c>
      <c r="N225" s="10">
        <v>181034</v>
      </c>
      <c r="O225" s="10">
        <v>18.9069</v>
      </c>
      <c r="P225" s="10">
        <v>0.999</v>
      </c>
      <c r="Q225" s="13">
        <v>0.04</v>
      </c>
      <c r="R225">
        <v>0.59</v>
      </c>
    </row>
    <row r="226" spans="1:18">
      <c r="A226" s="7">
        <v>43</v>
      </c>
      <c r="B226" s="8" t="s">
        <v>709</v>
      </c>
      <c r="C226" s="8" t="s">
        <v>710</v>
      </c>
      <c r="D226" s="8" t="s">
        <v>711</v>
      </c>
      <c r="E226" s="8" t="s">
        <v>21</v>
      </c>
      <c r="F226" s="8">
        <v>34627652</v>
      </c>
      <c r="G226" s="8">
        <v>33526656</v>
      </c>
      <c r="H226" s="8">
        <v>30949417</v>
      </c>
      <c r="I226" s="8">
        <v>28614227</v>
      </c>
      <c r="J226" s="8">
        <v>24925554</v>
      </c>
      <c r="K226" s="8">
        <v>20579100</v>
      </c>
      <c r="L226" s="8">
        <v>15947129</v>
      </c>
      <c r="M226" s="8">
        <v>12011361</v>
      </c>
      <c r="N226" s="8">
        <v>447400</v>
      </c>
      <c r="O226" s="8">
        <v>77.3975</v>
      </c>
      <c r="P226" s="8">
        <v>1.016</v>
      </c>
      <c r="Q226" s="12">
        <v>0.43</v>
      </c>
      <c r="R226">
        <v>0.22</v>
      </c>
    </row>
    <row r="227" spans="1:18">
      <c r="A227" s="9">
        <v>181</v>
      </c>
      <c r="B227" s="10" t="s">
        <v>712</v>
      </c>
      <c r="C227" s="10" t="s">
        <v>713</v>
      </c>
      <c r="D227" s="10" t="s">
        <v>714</v>
      </c>
      <c r="E227" s="10" t="s">
        <v>36</v>
      </c>
      <c r="F227" s="10">
        <v>326740</v>
      </c>
      <c r="G227" s="10">
        <v>311685</v>
      </c>
      <c r="H227" s="10">
        <v>276438</v>
      </c>
      <c r="I227" s="10">
        <v>245453</v>
      </c>
      <c r="J227" s="10">
        <v>192074</v>
      </c>
      <c r="K227" s="10">
        <v>150882</v>
      </c>
      <c r="L227" s="10">
        <v>118156</v>
      </c>
      <c r="M227" s="10">
        <v>87019</v>
      </c>
      <c r="N227" s="10">
        <v>12189</v>
      </c>
      <c r="O227" s="10">
        <v>26.8061</v>
      </c>
      <c r="P227" s="10">
        <v>1.0238</v>
      </c>
      <c r="Q227" s="13">
        <v>0</v>
      </c>
      <c r="R227">
        <v>0.28</v>
      </c>
    </row>
    <row r="228" spans="1:18">
      <c r="A228" s="7">
        <v>234</v>
      </c>
      <c r="B228" s="8" t="s">
        <v>715</v>
      </c>
      <c r="C228" s="8" t="s">
        <v>716</v>
      </c>
      <c r="D228" s="8" t="s">
        <v>716</v>
      </c>
      <c r="E228" s="8" t="s">
        <v>26</v>
      </c>
      <c r="F228" s="8">
        <v>510</v>
      </c>
      <c r="G228" s="8">
        <v>520</v>
      </c>
      <c r="H228" s="8">
        <v>564</v>
      </c>
      <c r="I228" s="8">
        <v>596</v>
      </c>
      <c r="J228" s="8">
        <v>651</v>
      </c>
      <c r="K228" s="8">
        <v>700</v>
      </c>
      <c r="L228" s="8">
        <v>733</v>
      </c>
      <c r="M228" s="8">
        <v>752</v>
      </c>
      <c r="N228" s="8">
        <v>1</v>
      </c>
      <c r="O228" s="8">
        <v>510</v>
      </c>
      <c r="P228" s="8">
        <v>0.998</v>
      </c>
      <c r="Q228" s="12">
        <v>0</v>
      </c>
      <c r="R228">
        <v>0.22</v>
      </c>
    </row>
    <row r="229" spans="1:18">
      <c r="A229" s="9">
        <v>51</v>
      </c>
      <c r="B229" s="10" t="s">
        <v>717</v>
      </c>
      <c r="C229" s="10" t="s">
        <v>718</v>
      </c>
      <c r="D229" s="10" t="s">
        <v>719</v>
      </c>
      <c r="E229" s="10" t="s">
        <v>58</v>
      </c>
      <c r="F229" s="10">
        <v>28301696</v>
      </c>
      <c r="G229" s="10">
        <v>28490453</v>
      </c>
      <c r="H229" s="10">
        <v>30529716</v>
      </c>
      <c r="I229" s="10">
        <v>28715022</v>
      </c>
      <c r="J229" s="10">
        <v>24427729</v>
      </c>
      <c r="K229" s="10">
        <v>19750579</v>
      </c>
      <c r="L229" s="10">
        <v>15210443</v>
      </c>
      <c r="M229" s="10">
        <v>11355475</v>
      </c>
      <c r="N229" s="10">
        <v>916445</v>
      </c>
      <c r="O229" s="10">
        <v>30.882</v>
      </c>
      <c r="P229" s="10">
        <v>1.0036</v>
      </c>
      <c r="Q229" s="13">
        <v>0.35</v>
      </c>
      <c r="R229">
        <v>0.45</v>
      </c>
    </row>
    <row r="230" spans="1:18">
      <c r="A230" s="7">
        <v>16</v>
      </c>
      <c r="B230" s="8" t="s">
        <v>720</v>
      </c>
      <c r="C230" s="8" t="s">
        <v>721</v>
      </c>
      <c r="D230" s="8" t="s">
        <v>722</v>
      </c>
      <c r="E230" s="8" t="s">
        <v>21</v>
      </c>
      <c r="F230" s="8">
        <v>98186856</v>
      </c>
      <c r="G230" s="8">
        <v>96648685</v>
      </c>
      <c r="H230" s="8">
        <v>92191398</v>
      </c>
      <c r="I230" s="8">
        <v>87411012</v>
      </c>
      <c r="J230" s="8">
        <v>79001142</v>
      </c>
      <c r="K230" s="8">
        <v>66912613</v>
      </c>
      <c r="L230" s="8">
        <v>52968270</v>
      </c>
      <c r="M230" s="8">
        <v>41928849</v>
      </c>
      <c r="N230" s="8">
        <v>331212</v>
      </c>
      <c r="O230" s="8">
        <v>296.4472</v>
      </c>
      <c r="P230" s="8">
        <v>1.0074</v>
      </c>
      <c r="Q230" s="12">
        <v>1.23</v>
      </c>
      <c r="R230">
        <v>0</v>
      </c>
    </row>
    <row r="231" spans="1:18">
      <c r="A231" s="9">
        <v>226</v>
      </c>
      <c r="B231" s="10" t="s">
        <v>723</v>
      </c>
      <c r="C231" s="10" t="s">
        <v>724</v>
      </c>
      <c r="D231" s="10" t="s">
        <v>725</v>
      </c>
      <c r="E231" s="10" t="s">
        <v>36</v>
      </c>
      <c r="F231" s="10">
        <v>11572</v>
      </c>
      <c r="G231" s="10">
        <v>11655</v>
      </c>
      <c r="H231" s="10">
        <v>12182</v>
      </c>
      <c r="I231" s="10">
        <v>13142</v>
      </c>
      <c r="J231" s="10">
        <v>14723</v>
      </c>
      <c r="K231" s="10">
        <v>13454</v>
      </c>
      <c r="L231" s="10">
        <v>11315</v>
      </c>
      <c r="M231" s="10">
        <v>9377</v>
      </c>
      <c r="N231" s="10">
        <v>142</v>
      </c>
      <c r="O231" s="10">
        <v>81.493</v>
      </c>
      <c r="P231" s="10">
        <v>0.9953</v>
      </c>
      <c r="Q231" s="13">
        <v>0</v>
      </c>
      <c r="R231">
        <v>1.24</v>
      </c>
    </row>
    <row r="232" spans="1:18">
      <c r="A232" s="7">
        <v>172</v>
      </c>
      <c r="B232" s="8" t="s">
        <v>726</v>
      </c>
      <c r="C232" s="8" t="s">
        <v>727</v>
      </c>
      <c r="D232" s="8" t="s">
        <v>728</v>
      </c>
      <c r="E232" s="8" t="s">
        <v>31</v>
      </c>
      <c r="F232" s="8">
        <v>575986</v>
      </c>
      <c r="G232" s="8">
        <v>556048</v>
      </c>
      <c r="H232" s="8">
        <v>491824</v>
      </c>
      <c r="I232" s="8">
        <v>413296</v>
      </c>
      <c r="J232" s="8">
        <v>270375</v>
      </c>
      <c r="K232" s="8">
        <v>178529</v>
      </c>
      <c r="L232" s="8">
        <v>116775</v>
      </c>
      <c r="M232" s="8">
        <v>76371</v>
      </c>
      <c r="N232" s="8">
        <v>266000</v>
      </c>
      <c r="O232" s="8">
        <v>2.1654</v>
      </c>
      <c r="P232" s="8">
        <v>1.0184</v>
      </c>
      <c r="Q232" s="12">
        <v>0.01</v>
      </c>
      <c r="R232">
        <v>0.07</v>
      </c>
    </row>
    <row r="233" spans="1:18">
      <c r="A233" s="9">
        <v>46</v>
      </c>
      <c r="B233" s="10" t="s">
        <v>729</v>
      </c>
      <c r="C233" s="10" t="s">
        <v>730</v>
      </c>
      <c r="D233" s="10" t="s">
        <v>731</v>
      </c>
      <c r="E233" s="10" t="s">
        <v>21</v>
      </c>
      <c r="F233" s="10">
        <v>33696614</v>
      </c>
      <c r="G233" s="10">
        <v>32284046</v>
      </c>
      <c r="H233" s="10">
        <v>28516545</v>
      </c>
      <c r="I233" s="10">
        <v>24743946</v>
      </c>
      <c r="J233" s="10">
        <v>18628700</v>
      </c>
      <c r="K233" s="10">
        <v>13375121</v>
      </c>
      <c r="L233" s="10">
        <v>9204938</v>
      </c>
      <c r="M233" s="10">
        <v>6843607</v>
      </c>
      <c r="N233" s="10">
        <v>527968</v>
      </c>
      <c r="O233" s="10">
        <v>63.8232</v>
      </c>
      <c r="P233" s="10">
        <v>1.0217</v>
      </c>
      <c r="Q233" s="13">
        <v>0.42</v>
      </c>
      <c r="R233">
        <v>0.28</v>
      </c>
    </row>
    <row r="234" spans="1:18">
      <c r="A234" s="7">
        <v>63</v>
      </c>
      <c r="B234" s="8" t="s">
        <v>732</v>
      </c>
      <c r="C234" s="8" t="s">
        <v>733</v>
      </c>
      <c r="D234" s="8" t="s">
        <v>734</v>
      </c>
      <c r="E234" s="8" t="s">
        <v>31</v>
      </c>
      <c r="F234" s="8">
        <v>20017675</v>
      </c>
      <c r="G234" s="8">
        <v>18927715</v>
      </c>
      <c r="H234" s="8">
        <v>16248230</v>
      </c>
      <c r="I234" s="8">
        <v>13792086</v>
      </c>
      <c r="J234" s="8">
        <v>9891136</v>
      </c>
      <c r="K234" s="8">
        <v>7686401</v>
      </c>
      <c r="L234" s="8">
        <v>5720438</v>
      </c>
      <c r="M234" s="8">
        <v>4281671</v>
      </c>
      <c r="N234" s="8">
        <v>752612</v>
      </c>
      <c r="O234" s="8">
        <v>26.5976</v>
      </c>
      <c r="P234" s="8">
        <v>1.028</v>
      </c>
      <c r="Q234" s="12">
        <v>0.25</v>
      </c>
      <c r="R234">
        <v>0.33</v>
      </c>
    </row>
    <row r="235" spans="1:18">
      <c r="A235" s="9">
        <v>74</v>
      </c>
      <c r="B235" s="10" t="s">
        <v>735</v>
      </c>
      <c r="C235" s="10" t="s">
        <v>736</v>
      </c>
      <c r="D235" s="10" t="s">
        <v>737</v>
      </c>
      <c r="E235" s="10" t="s">
        <v>31</v>
      </c>
      <c r="F235" s="10">
        <v>16320537</v>
      </c>
      <c r="G235" s="10">
        <v>15669666</v>
      </c>
      <c r="H235" s="10">
        <v>14154937</v>
      </c>
      <c r="I235" s="10">
        <v>12839771</v>
      </c>
      <c r="J235" s="10">
        <v>11834676</v>
      </c>
      <c r="K235" s="10">
        <v>10113893</v>
      </c>
      <c r="L235" s="10">
        <v>7049926</v>
      </c>
      <c r="M235" s="10">
        <v>5202918</v>
      </c>
      <c r="N235" s="10">
        <v>390757</v>
      </c>
      <c r="O235" s="10">
        <v>41.7665</v>
      </c>
      <c r="P235" s="10">
        <v>1.0204</v>
      </c>
      <c r="Q235" s="13">
        <v>0.2</v>
      </c>
      <c r="R235">
        <v>0.5</v>
      </c>
    </row>
  </sheetData>
  <sortState ref="A2:R235">
    <sortCondition ref="Q4:Q235" descending="1"/>
  </sortState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I79"/>
  <sheetViews>
    <sheetView topLeftCell="A67" workbookViewId="0">
      <selection activeCell="A78" sqref="A78"/>
    </sheetView>
  </sheetViews>
  <sheetFormatPr defaultColWidth="9" defaultRowHeight="14.4"/>
  <cols>
    <col min="1" max="1" width="13.1111111111111"/>
    <col min="2" max="2" width="25.6666666666667"/>
    <col min="3" max="3" width="19.6666666666667"/>
    <col min="4" max="9" width="23.2222222222222"/>
    <col min="10" max="233" width="16.287037037037" customWidth="1"/>
    <col min="234" max="234" width="11.287037037037" customWidth="1"/>
    <col min="235" max="1404" width="22.1388888888889" customWidth="1"/>
    <col min="1405" max="1410" width="27.1388888888889" customWidth="1"/>
  </cols>
  <sheetData>
    <row r="6" spans="1:9">
      <c r="A6" t="s">
        <v>81</v>
      </c>
      <c r="B6" t="s">
        <v>738</v>
      </c>
      <c r="C6" t="s">
        <v>739</v>
      </c>
      <c r="D6" t="s">
        <v>740</v>
      </c>
      <c r="E6" t="s">
        <v>741</v>
      </c>
      <c r="F6" t="s">
        <v>742</v>
      </c>
      <c r="G6" t="s">
        <v>743</v>
      </c>
      <c r="H6" t="s">
        <v>744</v>
      </c>
      <c r="I6" t="s">
        <v>745</v>
      </c>
    </row>
    <row r="7" spans="1:9">
      <c r="A7" s="1" t="s">
        <v>36</v>
      </c>
      <c r="B7">
        <v>45038554</v>
      </c>
      <c r="C7">
        <v>43933426</v>
      </c>
      <c r="D7">
        <v>40403283</v>
      </c>
      <c r="E7">
        <v>37102764</v>
      </c>
      <c r="F7">
        <v>31222778</v>
      </c>
      <c r="G7">
        <v>26743822</v>
      </c>
      <c r="H7">
        <v>22920240</v>
      </c>
      <c r="I7">
        <v>19480270</v>
      </c>
    </row>
    <row r="8" spans="1:9">
      <c r="A8" s="1" t="s">
        <v>108</v>
      </c>
      <c r="B8">
        <v>45038554</v>
      </c>
      <c r="C8">
        <v>43933426</v>
      </c>
      <c r="D8">
        <v>40403283</v>
      </c>
      <c r="E8">
        <v>37102764</v>
      </c>
      <c r="F8">
        <v>31222778</v>
      </c>
      <c r="G8">
        <v>26743822</v>
      </c>
      <c r="H8">
        <v>22920240</v>
      </c>
      <c r="I8">
        <v>19480270</v>
      </c>
    </row>
    <row r="40" spans="1:2">
      <c r="A40" t="s">
        <v>81</v>
      </c>
      <c r="B40" t="s">
        <v>746</v>
      </c>
    </row>
    <row r="41" spans="1:2">
      <c r="A41" s="1" t="s">
        <v>36</v>
      </c>
      <c r="B41">
        <v>8515081</v>
      </c>
    </row>
    <row r="42" spans="1:2">
      <c r="A42" s="1" t="s">
        <v>108</v>
      </c>
      <c r="B42">
        <v>8515081</v>
      </c>
    </row>
    <row r="59" spans="1:3">
      <c r="A59" t="s">
        <v>81</v>
      </c>
      <c r="B59" t="s">
        <v>747</v>
      </c>
      <c r="C59" t="s">
        <v>748</v>
      </c>
    </row>
    <row r="60" spans="1:3">
      <c r="A60" s="1" t="s">
        <v>36</v>
      </c>
      <c r="B60" s="2">
        <v>3048.4905</v>
      </c>
      <c r="C60" s="2">
        <v>23.263</v>
      </c>
    </row>
    <row r="61" spans="1:3">
      <c r="A61" s="1" t="s">
        <v>108</v>
      </c>
      <c r="B61">
        <v>3048.4905</v>
      </c>
      <c r="C61">
        <v>23.263</v>
      </c>
    </row>
    <row r="78" spans="1:3">
      <c r="A78" t="s">
        <v>749</v>
      </c>
      <c r="B78" t="s">
        <v>746</v>
      </c>
      <c r="C78" t="s">
        <v>747</v>
      </c>
    </row>
    <row r="79" spans="1:3">
      <c r="A79" s="3">
        <v>1.0114347826087</v>
      </c>
      <c r="B79">
        <v>8515081</v>
      </c>
      <c r="C79" s="3">
        <v>3048.4905</v>
      </c>
    </row>
  </sheetData>
  <pageMargins left="0.7" right="0.7" top="0.75" bottom="0.75" header="0.3" footer="0.3"/>
  <headerFooter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workbookViewId="0">
      <selection activeCell="R5" sqref="R5"/>
    </sheetView>
  </sheetViews>
  <sheetFormatPr defaultColWidth="9" defaultRowHeight="14.4"/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world_population Working</vt:lpstr>
      <vt:lpstr>Pivot Table</vt:lpstr>
      <vt:lpstr>Visuals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05lok</cp:lastModifiedBy>
  <dcterms:created xsi:type="dcterms:W3CDTF">2025-06-09T13:14:00Z</dcterms:created>
  <dcterms:modified xsi:type="dcterms:W3CDTF">2025-09-03T05:20:31Z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951E4CEB0B624D5589DB8BA31CAB1D41_12</vt:lpwstr>
  </property>
  <property fmtid="{D5CDD505-2E9C-101B-9397-08002B2CF9AE}" pid="3" name="KSOProductBuildVer">
    <vt:lpwstr>1033-12.2.0.19307</vt:lpwstr>
  </property>
</Properties>
</file>