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india-my.sharepoint.com/personal/kavita_singh2_in_ey_com/Documents/Desktop/SDGANGULAR/sdgangularoct/src/assets/download/"/>
    </mc:Choice>
  </mc:AlternateContent>
  <xr:revisionPtr revIDLastSave="0" documentId="8_{61FFCB96-C34C-4D55-ACBD-9FFB88275A40}" xr6:coauthVersionLast="47" xr6:coauthVersionMax="47" xr10:uidLastSave="{00000000-0000-0000-0000-000000000000}"/>
  <bookViews>
    <workbookView xWindow="-110" yWindow="-110" windowWidth="19420" windowHeight="10420" xr2:uid="{2F99DB8C-C836-4BE1-A869-061D84AF584C}"/>
  </bookViews>
  <sheets>
    <sheet name="Yearly" sheetId="2" r:id="rId1"/>
    <sheet name="resource" sheetId="1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0" i="2" l="1"/>
  <c r="E30" i="2" s="1"/>
  <c r="I29" i="2"/>
  <c r="E29" i="2" s="1"/>
  <c r="I28" i="2"/>
  <c r="E28" i="2" s="1"/>
  <c r="I27" i="2"/>
  <c r="E27" i="2" s="1"/>
  <c r="I26" i="2"/>
  <c r="E26" i="2" s="1"/>
  <c r="I25" i="2"/>
  <c r="E25" i="2" s="1"/>
  <c r="I24" i="2"/>
  <c r="E24" i="2" s="1"/>
  <c r="I23" i="2"/>
  <c r="E23" i="2" s="1"/>
  <c r="I22" i="2"/>
  <c r="E22" i="2" s="1"/>
  <c r="I21" i="2"/>
  <c r="E21" i="2" s="1"/>
  <c r="I20" i="2"/>
  <c r="E20" i="2" s="1"/>
  <c r="I19" i="2"/>
  <c r="E19" i="2" s="1"/>
  <c r="I18" i="2"/>
  <c r="E18" i="2" s="1"/>
  <c r="I17" i="2"/>
  <c r="E17" i="2" s="1"/>
  <c r="I16" i="2"/>
  <c r="E16" i="2" s="1"/>
  <c r="I15" i="2"/>
  <c r="E15" i="2" s="1"/>
  <c r="I14" i="2"/>
  <c r="E14" i="2" s="1"/>
  <c r="I13" i="2"/>
  <c r="E13" i="2" s="1"/>
  <c r="I12" i="2"/>
  <c r="E12" i="2" s="1"/>
  <c r="I11" i="2"/>
  <c r="E11" i="2" s="1"/>
  <c r="I10" i="2"/>
  <c r="E10" i="2" s="1"/>
  <c r="I9" i="2"/>
  <c r="E9" i="2" s="1"/>
  <c r="I8" i="2"/>
  <c r="E8" i="2" s="1"/>
  <c r="I7" i="2"/>
  <c r="E7" i="2" s="1"/>
  <c r="I6" i="2"/>
  <c r="E6" i="2" s="1"/>
  <c r="I5" i="2"/>
  <c r="E5" i="2" s="1"/>
  <c r="I4" i="2"/>
  <c r="E4" i="2" s="1"/>
  <c r="I3" i="2"/>
  <c r="E3" i="2" s="1"/>
  <c r="I2" i="2"/>
  <c r="E2" i="2" s="1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<sst xmlns="http://schemas.openxmlformats.org/spreadsheetml/2006/main" count="127" uniqueCount="91">
  <si>
    <t>DISTRICT_NAME</t>
  </si>
  <si>
    <t>DISTRICT_CODE</t>
  </si>
  <si>
    <t>YEAR</t>
  </si>
  <si>
    <t>BASE_MEASURE_WID</t>
  </si>
  <si>
    <t>DATA_POINT_NAME</t>
  </si>
  <si>
    <t>DATA_POINT_VALUE</t>
  </si>
  <si>
    <t>UOM</t>
  </si>
  <si>
    <t>VERSION</t>
  </si>
  <si>
    <t>Balod</t>
  </si>
  <si>
    <t>Baloda Bazar</t>
  </si>
  <si>
    <t>Balrampur</t>
  </si>
  <si>
    <t>Bastar</t>
  </si>
  <si>
    <t>Bemetara</t>
  </si>
  <si>
    <t>Bijapur</t>
  </si>
  <si>
    <t>Bilaspur</t>
  </si>
  <si>
    <t>Dantewada</t>
  </si>
  <si>
    <t>Dhamtari</t>
  </si>
  <si>
    <t>Durg</t>
  </si>
  <si>
    <t>Gariaband</t>
  </si>
  <si>
    <t>Janjgir-Champa</t>
  </si>
  <si>
    <t>Jashpur</t>
  </si>
  <si>
    <t>Kanker</t>
  </si>
  <si>
    <t>Kondagaon</t>
  </si>
  <si>
    <t>Korba</t>
  </si>
  <si>
    <t>Mahasamund</t>
  </si>
  <si>
    <t>Mungeli</t>
  </si>
  <si>
    <t>Narayanpur</t>
  </si>
  <si>
    <t>Raigarh</t>
  </si>
  <si>
    <t>Raipur</t>
  </si>
  <si>
    <t>Rajnandgaon</t>
  </si>
  <si>
    <t>Sukma</t>
  </si>
  <si>
    <t>Surajpur</t>
  </si>
  <si>
    <t>Surguja</t>
  </si>
  <si>
    <t>Kabirdham</t>
  </si>
  <si>
    <t>Korea</t>
  </si>
  <si>
    <t>District_Name</t>
  </si>
  <si>
    <t>DT01</t>
  </si>
  <si>
    <t>DT02</t>
  </si>
  <si>
    <t>DT03</t>
  </si>
  <si>
    <t>DT04</t>
  </si>
  <si>
    <t>DT05</t>
  </si>
  <si>
    <t>DT06</t>
  </si>
  <si>
    <t>DT07</t>
  </si>
  <si>
    <t>DT08</t>
  </si>
  <si>
    <t>DT09</t>
  </si>
  <si>
    <t>DT10</t>
  </si>
  <si>
    <t>DT11</t>
  </si>
  <si>
    <t>DT12</t>
  </si>
  <si>
    <t>DT13</t>
  </si>
  <si>
    <t>DT14</t>
  </si>
  <si>
    <t>DT16</t>
  </si>
  <si>
    <t>DT17</t>
  </si>
  <si>
    <t>DT19</t>
  </si>
  <si>
    <t>DT20</t>
  </si>
  <si>
    <t>DT21</t>
  </si>
  <si>
    <t>DT22</t>
  </si>
  <si>
    <t>DT23</t>
  </si>
  <si>
    <t>DT24</t>
  </si>
  <si>
    <t>DT25</t>
  </si>
  <si>
    <t>DT26</t>
  </si>
  <si>
    <t>DT27</t>
  </si>
  <si>
    <t>DT15</t>
  </si>
  <si>
    <t>DT18</t>
  </si>
  <si>
    <t>District_code</t>
  </si>
  <si>
    <t>year</t>
  </si>
  <si>
    <t>2021-2022</t>
  </si>
  <si>
    <t>2022-2023</t>
  </si>
  <si>
    <t>2023-2024</t>
  </si>
  <si>
    <t>2024-2025</t>
  </si>
  <si>
    <t>2025-2026</t>
  </si>
  <si>
    <t>2026-2027</t>
  </si>
  <si>
    <t>2027-2028</t>
  </si>
  <si>
    <t>2028-2029</t>
  </si>
  <si>
    <t>2029-2030</t>
  </si>
  <si>
    <t>indicator_name</t>
  </si>
  <si>
    <t>indicator_id</t>
  </si>
  <si>
    <t>uom</t>
  </si>
  <si>
    <t>V1.0</t>
  </si>
  <si>
    <t>DEPARTMENT_NAME</t>
  </si>
  <si>
    <t>Number</t>
  </si>
  <si>
    <t>1.3.1 Percentage of households with any usual member covered by a health scheme or health insurance, (in percentage)</t>
  </si>
  <si>
    <t>2.2.2 Pregnant women age 15-49 years who are anaemic (&lt;11.0 g/dl) (%)</t>
  </si>
  <si>
    <t>2.2.3 Adolescent (15 -19 years) who are anaemic (%)</t>
  </si>
  <si>
    <t>3.1.1 Percentage of Institutional Deliveries conducted (Including C-Sections)</t>
  </si>
  <si>
    <t>3.2.1 Under - five mortality rate, (per 1,000 live births)</t>
  </si>
  <si>
    <t>3.2.2 Percentage of children aged 12-23 months fully immunized</t>
  </si>
  <si>
    <t>3.3.1 Tuberculosis incidence per 1,00,000 population</t>
  </si>
  <si>
    <t>3.8.1 Total physicians, nurses and midwives per 10,000 population</t>
  </si>
  <si>
    <t>5.1.2 Sex Ratio at Birth</t>
  </si>
  <si>
    <t>5.6.1 Unmet need for family planning for currently married women aged 15-49 years (in percentage)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</si>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</sst>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606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0" fontId="1" fillId="3" borderId="0" xfId="0" applyNumberFormat="1" applyFont="1" applyFill="1"/>
    <xf numFmtId="0" fontId="1" fillId="3" borderId="0" xfId="0" applyFont="1" applyFill="1"/>
    <xf numFmtId="0" fontId="2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01178-BB5B-496B-921B-33C54D378D5A}">
  <dimension ref="A1:K30"/>
  <sheetViews>
    <sheetView tabSelected="1" workbookViewId="0">
      <selection activeCell="C13" sqref="C13"/>
    </sheetView>
  </sheetViews>
  <sheetFormatPr defaultRowHeight="14.5" x14ac:dyDescent="0.35"/>
  <cols>
    <col min="1" max="1" width="15.90625" bestFit="1" customWidth="1"/>
    <col min="2" max="2" width="9.81640625" customWidth="1"/>
    <col min="3" max="3" width="59.36328125" customWidth="1"/>
    <col min="4" max="4" width="20.1796875" bestFit="1" customWidth="1"/>
    <col min="5" max="5" width="19.08984375" customWidth="1"/>
    <col min="6" max="6" width="24.81640625" customWidth="1"/>
    <col min="7" max="7" width="20.81640625" bestFit="1" customWidth="1"/>
    <col min="8" max="8" width="15.1796875" hidden="1" customWidth="1"/>
    <col min="9" max="9" width="0.1796875" customWidth="1"/>
    <col min="10" max="10" width="0.26953125" hidden="1" customWidth="1"/>
    <col min="11" max="11" width="8.7265625" hidden="1" customWidth="1"/>
    <col min="12" max="13" width="0" hidden="1" customWidth="1"/>
  </cols>
  <sheetData>
    <row r="1" spans="1:9" ht="15.5" x14ac:dyDescent="0.35">
      <c r="A1" s="2" t="s">
        <v>0</v>
      </c>
      <c r="B1" s="2" t="s">
        <v>2</v>
      </c>
      <c r="C1" s="2" t="s">
        <v>4</v>
      </c>
      <c r="D1" s="2" t="s">
        <v>5</v>
      </c>
      <c r="E1" s="2" t="s">
        <v>6</v>
      </c>
      <c r="F1" s="2" t="s">
        <v>7</v>
      </c>
      <c r="G1" s="5" t="s">
        <v>78</v>
      </c>
      <c r="H1" s="2" t="s">
        <v>1</v>
      </c>
      <c r="I1" s="2" t="s">
        <v>3</v>
      </c>
    </row>
    <row r="2" spans="1:9" x14ac:dyDescent="0.35">
      <c r="E2" t="e">
        <f>VLOOKUP(I2,resource!E2:F5,2,FALSE)</f>
        <v>#N/A</v>
      </c>
      <c r="F2" t="s">
        <v>77</v>
      </c>
      <c r="H2" t="e">
        <f>VLOOKUP(A2,resource!A2:B28,2,FALSE)</f>
        <v>#N/A</v>
      </c>
      <c r="I2" t="e">
        <f>VLOOKUP(C2,resource!D2:E5,2,FALSE)</f>
        <v>#N/A</v>
      </c>
    </row>
    <row r="3" spans="1:9" x14ac:dyDescent="0.35">
      <c r="E3" t="e">
        <f>VLOOKUP(I3,resource!E2:F5,2,FALSE)</f>
        <v>#N/A</v>
      </c>
      <c r="F3" t="s">
        <v>77</v>
      </c>
      <c r="H3" t="e">
        <f>VLOOKUP(A3,resource!A2:B28,2,FALSE)</f>
        <v>#N/A</v>
      </c>
      <c r="I3" t="e">
        <f>VLOOKUP(C3,resource!D2:E5,2,FALSE)</f>
        <v>#N/A</v>
      </c>
    </row>
    <row r="4" spans="1:9" x14ac:dyDescent="0.35">
      <c r="E4" t="e">
        <f>VLOOKUP(I4,resource!E2:F5,2,FALSE)</f>
        <v>#N/A</v>
      </c>
      <c r="F4" t="s">
        <v>77</v>
      </c>
      <c r="H4" t="e">
        <f>VLOOKUP(A4,resource!A2:B28,2,FALSE)</f>
        <v>#N/A</v>
      </c>
      <c r="I4" t="e">
        <f>VLOOKUP(C4,resource!D2:E5,2,FALSE)</f>
        <v>#N/A</v>
      </c>
    </row>
    <row r="5" spans="1:9" x14ac:dyDescent="0.35">
      <c r="E5" t="e">
        <f>VLOOKUP(I5,resource!E2:F5,2,FALSE)</f>
        <v>#N/A</v>
      </c>
      <c r="F5" t="s">
        <v>77</v>
      </c>
      <c r="H5" t="e">
        <f>VLOOKUP(A5,resource!A2:B28,2,FALSE)</f>
        <v>#N/A</v>
      </c>
      <c r="I5" t="e">
        <f>VLOOKUP(C5,resource!D2:E5,2,FALSE)</f>
        <v>#N/A</v>
      </c>
    </row>
    <row r="6" spans="1:9" x14ac:dyDescent="0.35">
      <c r="E6" t="e">
        <f>VLOOKUP(I6,resource!E2:F5,2,FALSE)</f>
        <v>#N/A</v>
      </c>
      <c r="F6" t="s">
        <v>77</v>
      </c>
      <c r="H6" t="e">
        <f>VLOOKUP(A6,resource!A2:B28,2,FALSE)</f>
        <v>#N/A</v>
      </c>
      <c r="I6" t="e">
        <f>VLOOKUP(C6,resource!D6:E9,2,FALSE)</f>
        <v>#N/A</v>
      </c>
    </row>
    <row r="7" spans="1:9" x14ac:dyDescent="0.35">
      <c r="E7" t="e">
        <f>VLOOKUP(I7,resource!E2:F5,2,FALSE)</f>
        <v>#N/A</v>
      </c>
      <c r="F7" t="s">
        <v>77</v>
      </c>
      <c r="H7" t="e">
        <f>VLOOKUP(A7,resource!A2:B28,2,FALSE)</f>
        <v>#N/A</v>
      </c>
      <c r="I7" t="e">
        <f>VLOOKUP(C7,resource!D2:E5,2,FALSE)</f>
        <v>#N/A</v>
      </c>
    </row>
    <row r="8" spans="1:9" x14ac:dyDescent="0.35">
      <c r="E8" t="e">
        <f>VLOOKUP(I8,resource!E2:F5,2,FALSE)</f>
        <v>#N/A</v>
      </c>
      <c r="F8" t="s">
        <v>77</v>
      </c>
      <c r="H8" t="e">
        <f>VLOOKUP(A8,resource!A2:B28,2,FALSE)</f>
        <v>#N/A</v>
      </c>
      <c r="I8" t="e">
        <f>VLOOKUP(C8,resource!D2:E5,2,FALSE)</f>
        <v>#N/A</v>
      </c>
    </row>
    <row r="9" spans="1:9" x14ac:dyDescent="0.35">
      <c r="E9" t="e">
        <f>VLOOKUP(I9,resource!E2:F5,2,FALSE)</f>
        <v>#N/A</v>
      </c>
      <c r="F9" t="s">
        <v>77</v>
      </c>
      <c r="H9" t="e">
        <f>VLOOKUP(A9,resource!A2:B28,2,FALSE)</f>
        <v>#N/A</v>
      </c>
      <c r="I9" t="e">
        <f>VLOOKUP(C9,resource!D2:E5,2,FALSE)</f>
        <v>#N/A</v>
      </c>
    </row>
    <row r="10" spans="1:9" x14ac:dyDescent="0.35">
      <c r="E10" t="e">
        <f>VLOOKUP(I10,resource!E2:F5,2,FALSE)</f>
        <v>#N/A</v>
      </c>
      <c r="F10" t="s">
        <v>77</v>
      </c>
      <c r="H10" t="e">
        <f>VLOOKUP(A10,resource!A2:B28,2,FALSE)</f>
        <v>#N/A</v>
      </c>
      <c r="I10" t="e">
        <f>VLOOKUP(C10,resource!D2:E5,2,FALSE)</f>
        <v>#N/A</v>
      </c>
    </row>
    <row r="11" spans="1:9" x14ac:dyDescent="0.35">
      <c r="E11" t="e">
        <f>VLOOKUP(I11,resource!E2:F5,2,FALSE)</f>
        <v>#N/A</v>
      </c>
      <c r="F11" t="s">
        <v>77</v>
      </c>
      <c r="H11" t="e">
        <f>VLOOKUP(A11,resource!A2:B28,2,FALSE)</f>
        <v>#N/A</v>
      </c>
      <c r="I11" t="e">
        <f>VLOOKUP(C11,resource!D2:E5,2,FALSE)</f>
        <v>#N/A</v>
      </c>
    </row>
    <row r="12" spans="1:9" x14ac:dyDescent="0.35">
      <c r="E12" t="e">
        <f>VLOOKUP(I12,resource!E2:F5,2,FALSE)</f>
        <v>#N/A</v>
      </c>
      <c r="F12" t="s">
        <v>77</v>
      </c>
      <c r="H12" t="e">
        <f>VLOOKUP(A12,resource!A2:B28,2,FALSE)</f>
        <v>#N/A</v>
      </c>
      <c r="I12" t="e">
        <f>VLOOKUP(C12,resource!D2:E5,2,FALSE)</f>
        <v>#N/A</v>
      </c>
    </row>
    <row r="13" spans="1:9" x14ac:dyDescent="0.35">
      <c r="E13" t="e">
        <f>VLOOKUP(I13,resource!E2:F5,2,FALSE)</f>
        <v>#N/A</v>
      </c>
      <c r="F13" t="s">
        <v>77</v>
      </c>
      <c r="H13" t="e">
        <f>VLOOKUP(A13,resource!A2:B28,2,FALSE)</f>
        <v>#N/A</v>
      </c>
      <c r="I13" t="e">
        <f>VLOOKUP(C13,resource!D2:E5,2,FALSE)</f>
        <v>#N/A</v>
      </c>
    </row>
    <row r="14" spans="1:9" x14ac:dyDescent="0.35">
      <c r="E14" t="e">
        <f>VLOOKUP(I14,resource!E2:F5,2,FALSE)</f>
        <v>#N/A</v>
      </c>
      <c r="F14" t="s">
        <v>77</v>
      </c>
      <c r="H14" t="e">
        <f>VLOOKUP(A14,resource!A2:B28,2,FALSE)</f>
        <v>#N/A</v>
      </c>
      <c r="I14" t="e">
        <f>VLOOKUP(C14,resource!D2:E5,2,FALSE)</f>
        <v>#N/A</v>
      </c>
    </row>
    <row r="15" spans="1:9" x14ac:dyDescent="0.35">
      <c r="E15" t="e">
        <f>VLOOKUP(I15,resource!E2:F5,2,FALSE)</f>
        <v>#N/A</v>
      </c>
      <c r="F15" t="s">
        <v>77</v>
      </c>
      <c r="H15" t="e">
        <f>VLOOKUP(A15,resource!A2:B28,2,FALSE)</f>
        <v>#N/A</v>
      </c>
      <c r="I15" t="e">
        <f>VLOOKUP(C15,resource!D2:E5,2,FALSE)</f>
        <v>#N/A</v>
      </c>
    </row>
    <row r="16" spans="1:9" x14ac:dyDescent="0.35">
      <c r="E16" t="e">
        <f>VLOOKUP(I16,resource!E2:F5,2,FALSE)</f>
        <v>#N/A</v>
      </c>
      <c r="F16" t="s">
        <v>77</v>
      </c>
      <c r="H16" t="e">
        <f>VLOOKUP(A16,resource!A2:B28,2,FALSE)</f>
        <v>#N/A</v>
      </c>
      <c r="I16" t="e">
        <f>VLOOKUP(C16,resource!D2:E5,2,FALSE)</f>
        <v>#N/A</v>
      </c>
    </row>
    <row r="17" spans="5:9" x14ac:dyDescent="0.35">
      <c r="E17" t="e">
        <f>VLOOKUP(I17,resource!E2:F5,2,FALSE)</f>
        <v>#N/A</v>
      </c>
      <c r="F17" t="s">
        <v>77</v>
      </c>
      <c r="H17" t="e">
        <f>VLOOKUP(A17,resource!A2:B28,2,FALSE)</f>
        <v>#N/A</v>
      </c>
      <c r="I17" t="e">
        <f>VLOOKUP(C17,resource!D2:E5,2,FALSE)</f>
        <v>#N/A</v>
      </c>
    </row>
    <row r="18" spans="5:9" x14ac:dyDescent="0.35">
      <c r="E18" t="e">
        <f>VLOOKUP(I18,resource!E2:F5,2,FALSE)</f>
        <v>#N/A</v>
      </c>
      <c r="F18" t="s">
        <v>77</v>
      </c>
      <c r="H18" t="e">
        <f>VLOOKUP(A18,resource!A2:B28,2,FALSE)</f>
        <v>#N/A</v>
      </c>
      <c r="I18" t="e">
        <f>VLOOKUP(C18,resource!D2:E5,2,FALSE)</f>
        <v>#N/A</v>
      </c>
    </row>
    <row r="19" spans="5:9" x14ac:dyDescent="0.35">
      <c r="E19" t="e">
        <f>VLOOKUP(I19,resource!E2:F5,2,FALSE)</f>
        <v>#N/A</v>
      </c>
      <c r="F19" t="s">
        <v>77</v>
      </c>
      <c r="H19" t="e">
        <f>VLOOKUP(A19,resource!A2:B28,2,FALSE)</f>
        <v>#N/A</v>
      </c>
      <c r="I19" t="e">
        <f>VLOOKUP(C19,resource!D2:E5,2,FALSE)</f>
        <v>#N/A</v>
      </c>
    </row>
    <row r="20" spans="5:9" x14ac:dyDescent="0.35">
      <c r="E20" t="e">
        <f>VLOOKUP(I20,resource!E2:F5,2,FALSE)</f>
        <v>#N/A</v>
      </c>
      <c r="F20" t="s">
        <v>77</v>
      </c>
      <c r="H20" t="e">
        <f>VLOOKUP(A20,resource!A2:B28,2,FALSE)</f>
        <v>#N/A</v>
      </c>
      <c r="I20" t="e">
        <f>VLOOKUP(C20,resource!D2:E5,2,FALSE)</f>
        <v>#N/A</v>
      </c>
    </row>
    <row r="21" spans="5:9" x14ac:dyDescent="0.35">
      <c r="E21" t="e">
        <f>VLOOKUP(I21,resource!E2:F5,2,FALSE)</f>
        <v>#N/A</v>
      </c>
      <c r="F21" t="s">
        <v>77</v>
      </c>
      <c r="H21" t="e">
        <f>VLOOKUP(A21,resource!A2:B28,2,FALSE)</f>
        <v>#N/A</v>
      </c>
      <c r="I21" t="e">
        <f>VLOOKUP(C21,resource!D2:E5,2,FALSE)</f>
        <v>#N/A</v>
      </c>
    </row>
    <row r="22" spans="5:9" x14ac:dyDescent="0.35">
      <c r="E22" t="e">
        <f>VLOOKUP(I22,resource!E2:F5,2,FALSE)</f>
        <v>#N/A</v>
      </c>
      <c r="F22" t="s">
        <v>77</v>
      </c>
      <c r="H22" t="e">
        <f>VLOOKUP(A22,resource!A2:B28,2,FALSE)</f>
        <v>#N/A</v>
      </c>
      <c r="I22" t="e">
        <f>VLOOKUP(C22,resource!D2:E5,2,FALSE)</f>
        <v>#N/A</v>
      </c>
    </row>
    <row r="23" spans="5:9" x14ac:dyDescent="0.35">
      <c r="E23" t="e">
        <f>VLOOKUP(I23,resource!E2:F5,2,FALSE)</f>
        <v>#N/A</v>
      </c>
      <c r="F23" t="s">
        <v>77</v>
      </c>
      <c r="H23" t="e">
        <f>VLOOKUP(A23,resource!A2:B28,2,FALSE)</f>
        <v>#N/A</v>
      </c>
      <c r="I23" t="e">
        <f>VLOOKUP(C23,resource!D2:E5,2,FALSE)</f>
        <v>#N/A</v>
      </c>
    </row>
    <row r="24" spans="5:9" x14ac:dyDescent="0.35">
      <c r="E24" t="e">
        <f>VLOOKUP(I24,resource!E2:F5,2,FALSE)</f>
        <v>#N/A</v>
      </c>
      <c r="F24" t="s">
        <v>77</v>
      </c>
      <c r="H24" t="e">
        <f>VLOOKUP(A24,resource!A2:B28,2,FALSE)</f>
        <v>#N/A</v>
      </c>
      <c r="I24" t="e">
        <f>VLOOKUP(C24,resource!D2:E5,2,FALSE)</f>
        <v>#N/A</v>
      </c>
    </row>
    <row r="25" spans="5:9" x14ac:dyDescent="0.35">
      <c r="E25" t="e">
        <f>VLOOKUP(I25,resource!E2:F5,2,FALSE)</f>
        <v>#N/A</v>
      </c>
      <c r="F25" t="s">
        <v>77</v>
      </c>
      <c r="H25" t="e">
        <f>VLOOKUP(A25,resource!A2:B28,2,FALSE)</f>
        <v>#N/A</v>
      </c>
      <c r="I25" t="e">
        <f>VLOOKUP(C25,resource!D2:E5,2,FALSE)</f>
        <v>#N/A</v>
      </c>
    </row>
    <row r="26" spans="5:9" x14ac:dyDescent="0.35">
      <c r="E26" t="e">
        <f>VLOOKUP(I26,resource!E2:F5,2,FALSE)</f>
        <v>#N/A</v>
      </c>
      <c r="F26" t="s">
        <v>77</v>
      </c>
      <c r="H26" t="e">
        <f>VLOOKUP(A26,resource!A2:B28,2,FALSE)</f>
        <v>#N/A</v>
      </c>
      <c r="I26" t="e">
        <f>VLOOKUP(C26,resource!D2:E5,2,FALSE)</f>
        <v>#N/A</v>
      </c>
    </row>
    <row r="27" spans="5:9" x14ac:dyDescent="0.35">
      <c r="E27" t="e">
        <f>VLOOKUP(I27,resource!E2:F5,2,FALSE)</f>
        <v>#N/A</v>
      </c>
      <c r="F27" t="s">
        <v>77</v>
      </c>
      <c r="H27" t="e">
        <f>VLOOKUP(A27,resource!A2:B28,2,FALSE)</f>
        <v>#N/A</v>
      </c>
      <c r="I27" t="e">
        <f>VLOOKUP(C27,resource!D2:E5,2,FALSE)</f>
        <v>#N/A</v>
      </c>
    </row>
    <row r="28" spans="5:9" x14ac:dyDescent="0.35">
      <c r="E28" t="e">
        <f>VLOOKUP(I28,resource!E2:F5,2,FALSE)</f>
        <v>#N/A</v>
      </c>
      <c r="F28" t="s">
        <v>77</v>
      </c>
      <c r="H28" t="e">
        <f>VLOOKUP(A28,resource!A2:B28,2,FALSE)</f>
        <v>#N/A</v>
      </c>
      <c r="I28" t="e">
        <f>VLOOKUP(C28,resource!D2:E5,2,FALSE)</f>
        <v>#N/A</v>
      </c>
    </row>
    <row r="29" spans="5:9" x14ac:dyDescent="0.35">
      <c r="E29" t="e">
        <f>VLOOKUP(I29,resource!E2:F5,2,FALSE)</f>
        <v>#N/A</v>
      </c>
      <c r="F29" t="s">
        <v>77</v>
      </c>
      <c r="H29" t="e">
        <f>VLOOKUP(A29,resource!A2:B28,2,FALSE)</f>
        <v>#N/A</v>
      </c>
      <c r="I29" t="e">
        <f>VLOOKUP(C29,resource!D2:E5,2,FALSE)</f>
        <v>#N/A</v>
      </c>
    </row>
    <row r="30" spans="5:9" x14ac:dyDescent="0.35">
      <c r="E30" t="e">
        <f>VLOOKUP(I30,resource!E2:F5,2,FALSE)</f>
        <v>#N/A</v>
      </c>
      <c r="F30" t="s">
        <v>77</v>
      </c>
      <c r="H30" t="e">
        <f>VLOOKUP(A30,resource!A2:B28,2,FALSE)</f>
        <v>#N/A</v>
      </c>
      <c r="I30" t="e">
        <f>VLOOKUP(C30,resource!D2:E5,2,FALSE)</f>
        <v>#N/A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66D8C4E0-DECD-49F0-8A82-5F70F7009D8F}">
          <x14:formula1>
            <xm:f>resource!$A$2:$A$28</xm:f>
          </x14:formula1>
          <xm:sqref>A2:A30</xm:sqref>
        </x14:dataValidation>
        <x14:dataValidation type="list" allowBlank="1" showInputMessage="1" showErrorMessage="1" xr:uid="{C4535656-30E2-4E1D-8035-90606F948F92}">
          <x14:formula1>
            <xm:f>resource!$C$2:$C$10</xm:f>
          </x14:formula1>
          <xm:sqref>B2:B30</xm:sqref>
        </x14:dataValidation>
        <x14:dataValidation type="list" allowBlank="1" showInputMessage="1" showErrorMessage="1" xr:uid="{EAB1B9E8-7985-43E7-B045-2FE3ACA4CB03}">
          <x14:formula1>
            <xm:f>resource!$D$2:$D$5</xm:f>
          </x14:formula1>
          <xm:sqref>C2:C30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66C8F-0E7A-4898-AA2F-6169C42682AF}">
  <dimension ref="A1:F28"/>
  <sheetViews>
    <sheetView workbookViewId="0">
      <selection activeCell="D17" sqref="D17"/>
    </sheetView>
  </sheetViews>
  <sheetFormatPr defaultRowHeight="14.5" x14ac:dyDescent="0.35"/>
  <cols>
    <col min="1" max="1" width="13.6328125" customWidth="1"/>
    <col min="2" max="2" width="7.6328125" style="1" customWidth="1"/>
    <col min="4" max="4" width="65.6328125" customWidth="1"/>
    <col min="5" max="5" width="9.1796875" customWidth="1"/>
  </cols>
  <sheetData>
    <row r="1" spans="1:6" s="4" customFormat="1" x14ac:dyDescent="0.35">
      <c r="A1" s="3" t="s">
        <v>35</v>
      </c>
      <c r="B1" s="4" t="s">
        <v>63</v>
      </c>
      <c r="C1" s="4" t="s">
        <v>64</v>
      </c>
      <c r="D1" s="4" t="s">
        <v>74</v>
      </c>
      <c r="E1" s="4" t="s">
        <v>75</v>
      </c>
      <c r="F1" s="4" t="s">
        <v>76</v>
      </c>
    </row>
    <row r="2" spans="1:6" x14ac:dyDescent="0.35">
      <c r="A2" t="s">
        <v>8</v>
      </c>
      <c r="B2" s="1" t="s">
        <v>36</v>
      </c>
      <c r="C2" t="s">
        <v>65</v>
      </c>
      <c r="D2" t="s">
        <v>80</v>
      </c>
      <c r="E2">
        <v>1045</v>
      </c>
      <c r="F2" t="s">
        <v>90</v>
      </c>
    </row>
    <row r="3" spans="1:6" x14ac:dyDescent="0.35">
      <c r="A3" t="s">
        <v>9</v>
      </c>
      <c r="B3" s="1" t="s">
        <v>37</v>
      </c>
      <c r="C3" t="s">
        <v>66</v>
      </c>
      <c r="D3" t="s">
        <v>81</v>
      </c>
      <c r="E3">
        <v>1082</v>
      </c>
      <c r="F3" t="s">
        <v>90</v>
      </c>
    </row>
    <row r="4" spans="1:6" x14ac:dyDescent="0.35">
      <c r="A4" t="s">
        <v>10</v>
      </c>
      <c r="B4" s="1" t="s">
        <v>38</v>
      </c>
      <c r="C4" t="s">
        <v>67</v>
      </c>
      <c r="D4" t="s">
        <v>82</v>
      </c>
      <c r="E4">
        <v>1001</v>
      </c>
      <c r="F4" t="s">
        <v>90</v>
      </c>
    </row>
    <row r="5" spans="1:6" x14ac:dyDescent="0.35">
      <c r="A5" t="s">
        <v>11</v>
      </c>
      <c r="B5" s="1" t="s">
        <v>39</v>
      </c>
      <c r="C5" t="s">
        <v>68</v>
      </c>
      <c r="D5" t="s">
        <v>83</v>
      </c>
      <c r="E5">
        <v>1035</v>
      </c>
      <c r="F5" t="s">
        <v>90</v>
      </c>
    </row>
    <row r="6" spans="1:6" x14ac:dyDescent="0.35">
      <c r="A6" t="s">
        <v>12</v>
      </c>
      <c r="B6" s="1" t="s">
        <v>40</v>
      </c>
      <c r="C6" t="s">
        <v>69</v>
      </c>
      <c r="D6" t="s">
        <v>84</v>
      </c>
      <c r="E6">
        <v>1046</v>
      </c>
      <c r="F6" t="s">
        <v>79</v>
      </c>
    </row>
    <row r="7" spans="1:6" x14ac:dyDescent="0.35">
      <c r="A7" t="s">
        <v>13</v>
      </c>
      <c r="B7" s="1" t="s">
        <v>41</v>
      </c>
      <c r="C7" t="s">
        <v>70</v>
      </c>
      <c r="D7" t="s">
        <v>85</v>
      </c>
      <c r="E7">
        <v>1028</v>
      </c>
      <c r="F7" t="s">
        <v>90</v>
      </c>
    </row>
    <row r="8" spans="1:6" x14ac:dyDescent="0.35">
      <c r="A8" t="s">
        <v>14</v>
      </c>
      <c r="B8" s="1" t="s">
        <v>42</v>
      </c>
      <c r="C8" t="s">
        <v>71</v>
      </c>
      <c r="D8" t="s">
        <v>86</v>
      </c>
      <c r="E8">
        <v>1053</v>
      </c>
      <c r="F8" t="s">
        <v>79</v>
      </c>
    </row>
    <row r="9" spans="1:6" x14ac:dyDescent="0.35">
      <c r="A9" t="s">
        <v>15</v>
      </c>
      <c r="B9" s="1" t="s">
        <v>43</v>
      </c>
      <c r="C9" t="s">
        <v>72</v>
      </c>
      <c r="D9" t="s">
        <v>87</v>
      </c>
      <c r="E9">
        <v>1029</v>
      </c>
      <c r="F9" t="s">
        <v>79</v>
      </c>
    </row>
    <row r="10" spans="1:6" x14ac:dyDescent="0.35">
      <c r="A10" t="s">
        <v>16</v>
      </c>
      <c r="B10" s="1" t="s">
        <v>44</v>
      </c>
      <c r="C10" t="s">
        <v>73</v>
      </c>
      <c r="D10" t="s">
        <v>88</v>
      </c>
      <c r="E10">
        <v>1030</v>
      </c>
      <c r="F10" t="s">
        <v>79</v>
      </c>
    </row>
    <row r="11" spans="1:6" x14ac:dyDescent="0.35">
      <c r="A11" t="s">
        <v>17</v>
      </c>
      <c r="B11" s="1" t="s">
        <v>45</v>
      </c>
      <c r="D11" t="s">
        <v>89</v>
      </c>
      <c r="E11">
        <v>1047</v>
      </c>
      <c r="F11" t="s">
        <v>90</v>
      </c>
    </row>
    <row r="12" spans="1:6" x14ac:dyDescent="0.35">
      <c r="A12" t="s">
        <v>18</v>
      </c>
      <c r="B12" s="1" t="s">
        <v>46</v>
      </c>
    </row>
    <row r="13" spans="1:6" x14ac:dyDescent="0.35">
      <c r="A13" t="s">
        <v>19</v>
      </c>
      <c r="B13" s="1" t="s">
        <v>47</v>
      </c>
    </row>
    <row r="14" spans="1:6" x14ac:dyDescent="0.35">
      <c r="A14" t="s">
        <v>20</v>
      </c>
      <c r="B14" s="1" t="s">
        <v>48</v>
      </c>
    </row>
    <row r="15" spans="1:6" x14ac:dyDescent="0.35">
      <c r="A15" t="s">
        <v>21</v>
      </c>
      <c r="B15" s="1" t="s">
        <v>49</v>
      </c>
    </row>
    <row r="16" spans="1:6" x14ac:dyDescent="0.35">
      <c r="A16" t="s">
        <v>22</v>
      </c>
      <c r="B16" s="1" t="s">
        <v>50</v>
      </c>
    </row>
    <row r="17" spans="1:2" x14ac:dyDescent="0.35">
      <c r="A17" t="s">
        <v>23</v>
      </c>
      <c r="B17" s="1" t="s">
        <v>51</v>
      </c>
    </row>
    <row r="18" spans="1:2" x14ac:dyDescent="0.35">
      <c r="A18" t="s">
        <v>24</v>
      </c>
      <c r="B18" s="1" t="s">
        <v>52</v>
      </c>
    </row>
    <row r="19" spans="1:2" x14ac:dyDescent="0.35">
      <c r="A19" t="s">
        <v>25</v>
      </c>
      <c r="B19" s="1" t="s">
        <v>53</v>
      </c>
    </row>
    <row r="20" spans="1:2" x14ac:dyDescent="0.35">
      <c r="A20" t="s">
        <v>26</v>
      </c>
      <c r="B20" s="1" t="s">
        <v>54</v>
      </c>
    </row>
    <row r="21" spans="1:2" x14ac:dyDescent="0.35">
      <c r="A21" t="s">
        <v>27</v>
      </c>
      <c r="B21" s="1" t="s">
        <v>55</v>
      </c>
    </row>
    <row r="22" spans="1:2" x14ac:dyDescent="0.35">
      <c r="A22" t="s">
        <v>28</v>
      </c>
      <c r="B22" s="1" t="s">
        <v>56</v>
      </c>
    </row>
    <row r="23" spans="1:2" x14ac:dyDescent="0.35">
      <c r="A23" t="s">
        <v>29</v>
      </c>
      <c r="B23" s="1" t="s">
        <v>57</v>
      </c>
    </row>
    <row r="24" spans="1:2" x14ac:dyDescent="0.35">
      <c r="A24" t="s">
        <v>30</v>
      </c>
      <c r="B24" s="1" t="s">
        <v>58</v>
      </c>
    </row>
    <row r="25" spans="1:2" x14ac:dyDescent="0.35">
      <c r="A25" t="s">
        <v>31</v>
      </c>
      <c r="B25" s="1" t="s">
        <v>59</v>
      </c>
    </row>
    <row r="26" spans="1:2" x14ac:dyDescent="0.35">
      <c r="A26" t="s">
        <v>32</v>
      </c>
      <c r="B26" s="1" t="s">
        <v>60</v>
      </c>
    </row>
    <row r="27" spans="1:2" x14ac:dyDescent="0.35">
      <c r="A27" t="s">
        <v>33</v>
      </c>
      <c r="B27" s="1" t="s">
        <v>61</v>
      </c>
    </row>
    <row r="28" spans="1:2" x14ac:dyDescent="0.35">
      <c r="A28" t="s">
        <v>34</v>
      </c>
      <c r="B28" s="1" t="s">
        <v>62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Yearly</vt:lpstr>
      <vt:lpstr>resource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Tridib Choudhury</dc:creator>
  <cp:lastModifiedBy>Kavita Singh</cp:lastModifiedBy>
  <dcterms:created xsi:type="dcterms:W3CDTF">2022-09-16T05:34:05Z</dcterms:created>
  <dcterms:modified xsi:type="dcterms:W3CDTF">2023-12-15T06:44:00Z</dcterms:modified>
</cp:coreProperties>
</file>