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ghalokhande/Desktop/nirudak_ce/"/>
    </mc:Choice>
  </mc:AlternateContent>
  <xr:revisionPtr revIDLastSave="0" documentId="8_{A9ACABE5-E251-2A42-B8A6-64E3E8F1AAE5}" xr6:coauthVersionLast="47" xr6:coauthVersionMax="47" xr10:uidLastSave="{00000000-0000-0000-0000-000000000000}"/>
  <bookViews>
    <workbookView xWindow="0" yWindow="500" windowWidth="14400" windowHeight="15860" xr2:uid="{116B45CF-EEC7-B040-B762-074123CF06B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2" i="1"/>
  <c r="E8" i="1"/>
  <c r="E4" i="1"/>
  <c r="E5" i="1"/>
  <c r="E6" i="1"/>
  <c r="E9" i="1"/>
  <c r="E10" i="1"/>
  <c r="E15" i="1"/>
  <c r="E16" i="1"/>
  <c r="E18" i="1"/>
  <c r="E19" i="1"/>
  <c r="E20" i="1"/>
  <c r="E3" i="1"/>
</calcChain>
</file>

<file path=xl/sharedStrings.xml><?xml version="1.0" encoding="utf-8"?>
<sst xmlns="http://schemas.openxmlformats.org/spreadsheetml/2006/main" count="44" uniqueCount="39">
  <si>
    <t>Item</t>
  </si>
  <si>
    <t>Unit</t>
  </si>
  <si>
    <t>IV Fluid</t>
  </si>
  <si>
    <t>500 mL</t>
  </si>
  <si>
    <t>ORS</t>
  </si>
  <si>
    <t>Daily</t>
  </si>
  <si>
    <t>Each tube</t>
  </si>
  <si>
    <t>Each needle</t>
  </si>
  <si>
    <t>Overall hospital stay</t>
  </si>
  <si>
    <t>Cost per Unit in BDT</t>
  </si>
  <si>
    <t>IV tubing/solution set</t>
  </si>
  <si>
    <t>IV needle (23G)</t>
  </si>
  <si>
    <t>11 to 13</t>
  </si>
  <si>
    <t>1 roll</t>
  </si>
  <si>
    <t>Hand sanitizer</t>
  </si>
  <si>
    <t>250 ml</t>
  </si>
  <si>
    <t>Gloves</t>
  </si>
  <si>
    <t>100 pcs box</t>
  </si>
  <si>
    <t>Remarks</t>
  </si>
  <si>
    <t>need 1 pair gloves for each patient</t>
  </si>
  <si>
    <t>Glucose strip</t>
  </si>
  <si>
    <t>depending on size</t>
  </si>
  <si>
    <t>Butterfly needle (22G/23G/24G)</t>
  </si>
  <si>
    <t>1 strip</t>
  </si>
  <si>
    <t>if needed</t>
  </si>
  <si>
    <t>Oxygen cylinder</t>
  </si>
  <si>
    <t>1 cylinder refill</t>
  </si>
  <si>
    <t>Short Stay Unit</t>
  </si>
  <si>
    <t>Long Stay Unit</t>
  </si>
  <si>
    <t>ICU</t>
  </si>
  <si>
    <t>Masking Tape</t>
  </si>
  <si>
    <t>Per patient</t>
  </si>
  <si>
    <t>1 pair</t>
  </si>
  <si>
    <t>22G</t>
  </si>
  <si>
    <t>23G</t>
  </si>
  <si>
    <t>24G</t>
  </si>
  <si>
    <r>
      <t xml:space="preserve">Cost per Unit in USD 
</t>
    </r>
    <r>
      <rPr>
        <sz val="8"/>
        <color theme="1"/>
        <rFont val="Calibri (Body)"/>
      </rPr>
      <t>(rate: 1 USD = 85.77 BDT on 11/10/2021)</t>
    </r>
  </si>
  <si>
    <t>Use for children over 5 and adults for the purpose of CEA.</t>
  </si>
  <si>
    <t>Use for children under 5 for the purpose of CEA.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</si>
</sst>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A4EB-CD5F-B34E-BBFF-78D569D46AEA}">
  <dimension ref="A1:E21"/>
  <sheetViews>
    <sheetView tabSelected="1" topLeftCell="C1" workbookViewId="0">
      <selection activeCell="E17" sqref="E17"/>
    </sheetView>
  </sheetViews>
  <sheetFormatPr baseColWidth="10" defaultColWidth="11.1640625" defaultRowHeight="16" x14ac:dyDescent="0.2"/>
  <cols>
    <col min="1" max="1" width="28" customWidth="1"/>
    <col min="2" max="2" width="18.33203125" style="3" customWidth="1"/>
    <col min="3" max="3" width="36.6640625" style="1" customWidth="1"/>
    <col min="4" max="4" width="47.83203125" customWidth="1"/>
    <col min="5" max="5" width="29.6640625" customWidth="1"/>
  </cols>
  <sheetData>
    <row r="1" spans="1:5" x14ac:dyDescent="0.2">
      <c r="A1" s="8" t="s">
        <v>0</v>
      </c>
      <c r="B1" s="8" t="s">
        <v>1</v>
      </c>
      <c r="C1" s="8" t="s">
        <v>9</v>
      </c>
      <c r="D1" s="8" t="s">
        <v>18</v>
      </c>
      <c r="E1" s="9" t="s">
        <v>36</v>
      </c>
    </row>
    <row r="2" spans="1:5" x14ac:dyDescent="0.2">
      <c r="A2" s="8"/>
      <c r="B2" s="8"/>
      <c r="C2" s="8"/>
      <c r="D2" s="8"/>
      <c r="E2" s="9"/>
    </row>
    <row r="3" spans="1:5" x14ac:dyDescent="0.2">
      <c r="A3" s="5" t="s">
        <v>2</v>
      </c>
      <c r="B3" s="3" t="s">
        <v>3</v>
      </c>
      <c r="C3" s="1">
        <v>54</v>
      </c>
      <c r="E3" s="7">
        <f>C3/85.77</f>
        <v>0.62959076600209862</v>
      </c>
    </row>
    <row r="4" spans="1:5" x14ac:dyDescent="0.2">
      <c r="A4" s="5" t="s">
        <v>4</v>
      </c>
      <c r="B4" s="3" t="s">
        <v>3</v>
      </c>
      <c r="C4" s="1">
        <v>2.7</v>
      </c>
      <c r="E4" s="7">
        <f t="shared" ref="E4:E20" si="0">C4/85.77</f>
        <v>3.1479538300104935E-2</v>
      </c>
    </row>
    <row r="5" spans="1:5" x14ac:dyDescent="0.2">
      <c r="A5" s="5" t="s">
        <v>10</v>
      </c>
      <c r="B5" s="3" t="s">
        <v>6</v>
      </c>
      <c r="C5" s="1">
        <v>14.5</v>
      </c>
      <c r="E5" s="7">
        <f t="shared" si="0"/>
        <v>0.16905677975982278</v>
      </c>
    </row>
    <row r="6" spans="1:5" x14ac:dyDescent="0.2">
      <c r="A6" s="5" t="s">
        <v>11</v>
      </c>
      <c r="B6" s="3" t="s">
        <v>7</v>
      </c>
      <c r="C6" s="1">
        <v>2</v>
      </c>
      <c r="E6" s="7">
        <f t="shared" si="0"/>
        <v>2.3318176518596245E-2</v>
      </c>
    </row>
    <row r="7" spans="1:5" x14ac:dyDescent="0.2">
      <c r="A7" s="5" t="s">
        <v>22</v>
      </c>
      <c r="B7" s="3" t="s">
        <v>7</v>
      </c>
      <c r="C7" s="2" t="s">
        <v>12</v>
      </c>
      <c r="D7" t="s">
        <v>21</v>
      </c>
      <c r="E7" s="7"/>
    </row>
    <row r="8" spans="1:5" x14ac:dyDescent="0.2">
      <c r="A8" s="6" t="s">
        <v>33</v>
      </c>
      <c r="C8" s="2">
        <v>11</v>
      </c>
      <c r="D8" t="s">
        <v>37</v>
      </c>
      <c r="E8" s="7">
        <f>C8/85.77</f>
        <v>0.12824997085227935</v>
      </c>
    </row>
    <row r="9" spans="1:5" x14ac:dyDescent="0.2">
      <c r="A9" s="6" t="s">
        <v>34</v>
      </c>
      <c r="C9" s="2">
        <v>12</v>
      </c>
      <c r="E9" s="7">
        <f t="shared" si="0"/>
        <v>0.13990905911157747</v>
      </c>
    </row>
    <row r="10" spans="1:5" x14ac:dyDescent="0.2">
      <c r="A10" s="6" t="s">
        <v>35</v>
      </c>
      <c r="C10" s="2">
        <v>13</v>
      </c>
      <c r="D10" t="s">
        <v>38</v>
      </c>
      <c r="E10" s="7">
        <f t="shared" si="0"/>
        <v>0.15156814737087559</v>
      </c>
    </row>
    <row r="11" spans="1:5" x14ac:dyDescent="0.2">
      <c r="A11" s="5" t="s">
        <v>8</v>
      </c>
      <c r="E11" s="7"/>
    </row>
    <row r="12" spans="1:5" x14ac:dyDescent="0.2">
      <c r="A12" s="4" t="s">
        <v>27</v>
      </c>
      <c r="B12" s="3" t="s">
        <v>5</v>
      </c>
      <c r="C12" s="1">
        <f>E12*85.77</f>
        <v>2573.1</v>
      </c>
      <c r="E12" s="1">
        <v>30</v>
      </c>
    </row>
    <row r="13" spans="1:5" x14ac:dyDescent="0.2">
      <c r="A13" s="4" t="s">
        <v>28</v>
      </c>
      <c r="B13" s="3" t="s">
        <v>5</v>
      </c>
      <c r="C13" s="1">
        <f>E13*85.77</f>
        <v>3001.95</v>
      </c>
      <c r="E13" s="1">
        <v>35</v>
      </c>
    </row>
    <row r="14" spans="1:5" x14ac:dyDescent="0.2">
      <c r="A14" s="4" t="s">
        <v>29</v>
      </c>
      <c r="B14" s="3" t="s">
        <v>5</v>
      </c>
      <c r="C14" s="1">
        <f>E14*85.77</f>
        <v>10721.25</v>
      </c>
      <c r="E14" s="1">
        <v>125</v>
      </c>
    </row>
    <row r="15" spans="1:5" x14ac:dyDescent="0.2">
      <c r="A15" s="5" t="s">
        <v>30</v>
      </c>
      <c r="B15" s="3" t="s">
        <v>13</v>
      </c>
      <c r="C15" s="1">
        <v>145</v>
      </c>
      <c r="E15" s="7">
        <f t="shared" si="0"/>
        <v>1.6905677975982278</v>
      </c>
    </row>
    <row r="16" spans="1:5" x14ac:dyDescent="0.2">
      <c r="A16" s="5" t="s">
        <v>14</v>
      </c>
      <c r="B16" s="3" t="s">
        <v>15</v>
      </c>
      <c r="C16" s="1">
        <v>75</v>
      </c>
      <c r="E16" s="7">
        <f t="shared" si="0"/>
        <v>0.87443161944735925</v>
      </c>
    </row>
    <row r="17" spans="1:5" x14ac:dyDescent="0.2">
      <c r="A17" s="5" t="s">
        <v>16</v>
      </c>
      <c r="B17" s="3" t="s">
        <v>17</v>
      </c>
      <c r="C17" s="1">
        <v>350</v>
      </c>
      <c r="D17" t="s">
        <v>19</v>
      </c>
      <c r="E17" s="7">
        <v>0.08</v>
      </c>
    </row>
    <row r="18" spans="1:5" x14ac:dyDescent="0.2">
      <c r="A18" s="6" t="s">
        <v>31</v>
      </c>
      <c r="B18" s="3" t="s">
        <v>32</v>
      </c>
      <c r="C18" s="1">
        <v>7</v>
      </c>
      <c r="E18" s="7">
        <f t="shared" si="0"/>
        <v>8.1613617815086859E-2</v>
      </c>
    </row>
    <row r="19" spans="1:5" x14ac:dyDescent="0.2">
      <c r="A19" s="5" t="s">
        <v>20</v>
      </c>
      <c r="B19" s="3" t="s">
        <v>23</v>
      </c>
      <c r="C19" s="1">
        <v>16</v>
      </c>
      <c r="D19" t="s">
        <v>24</v>
      </c>
      <c r="E19" s="7">
        <f t="shared" si="0"/>
        <v>0.18654541214876996</v>
      </c>
    </row>
    <row r="20" spans="1:5" x14ac:dyDescent="0.2">
      <c r="A20" s="5" t="s">
        <v>25</v>
      </c>
      <c r="B20" s="3" t="s">
        <v>26</v>
      </c>
      <c r="C20" s="1">
        <v>150</v>
      </c>
      <c r="D20" t="s">
        <v>24</v>
      </c>
      <c r="E20" s="7">
        <f t="shared" si="0"/>
        <v>1.7488632388947185</v>
      </c>
    </row>
    <row r="21" spans="1:5" x14ac:dyDescent="0.2">
      <c r="E21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Gainey</dc:creator>
  <cp:lastModifiedBy>Microsoft Office User</cp:lastModifiedBy>
  <dcterms:created xsi:type="dcterms:W3CDTF">2021-11-04T21:54:11Z</dcterms:created>
  <dcterms:modified xsi:type="dcterms:W3CDTF">2022-01-08T00:38:25Z</dcterms:modified>
</cp:coreProperties>
</file>