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P\Desktop\++Purdue\Senior\Fall\ME 315\Lab\Project\Data Analysis\"/>
    </mc:Choice>
  </mc:AlternateContent>
  <xr:revisionPtr revIDLastSave="0" documentId="13_ncr:1_{115AE9D1-4653-4B8D-83E7-004A9ED6E9C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an Properties" sheetId="1" r:id="rId1"/>
    <sheet name="Experimental Conditions" sheetId="2" r:id="rId2"/>
    <sheet name="Metric Results" sheetId="3" r:id="rId3"/>
    <sheet name="Analytical Resul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  <c r="D3" i="2"/>
  <c r="D2" i="2"/>
</calcChain>
</file>

<file path=xl/sharedStrings.xml><?xml version="1.0" encoding="utf-8"?>
<sst xmlns="http://schemas.openxmlformats.org/spreadsheetml/2006/main" count="29" uniqueCount="20">
  <si>
    <t>Pan Type</t>
  </si>
  <si>
    <t>Non Core</t>
  </si>
  <si>
    <t>Core</t>
  </si>
  <si>
    <t>Height of Pan (h) [m]</t>
  </si>
  <si>
    <t>Surface Area of Pan (A_pan) [m^2]</t>
  </si>
  <si>
    <t>Inner Diameter (D_in)[m]</t>
  </si>
  <si>
    <t>Characteristic Length(L_c) [m]</t>
  </si>
  <si>
    <t>Thermal Conductivity (k) [W m^-1 K^-1]</t>
  </si>
  <si>
    <t>q Provided (q_in) [W]</t>
  </si>
  <si>
    <t>Patch Heater Area [m²]</t>
  </si>
  <si>
    <t>T_inf [°C]</t>
  </si>
  <si>
    <t>Flux Provided (q_flux) [W m^-2]</t>
  </si>
  <si>
    <t>Patch Heater Side Length [m]</t>
  </si>
  <si>
    <t>Temperature Difference Per Dollar (TCR) [K/$]</t>
  </si>
  <si>
    <t>Standard Deviation [-]</t>
  </si>
  <si>
    <t>Uniformity Index  [-]</t>
  </si>
  <si>
    <t>Free Convection Heat Transfer Coefficient  (h_conv) [W m^-2 K^-1]</t>
  </si>
  <si>
    <t>Generated heat (q_gen) [W m^-3]</t>
  </si>
  <si>
    <t>Average Percentage Error(%_avg)[-]</t>
  </si>
  <si>
    <t>Maximum Percentage Error(%_max)[-]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</si>
</sst>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169" fontId="2" fillId="0" borderId="1" xfId="0" applyNumberFormat="1" applyFont="1" applyBorder="1"/>
    <xf numFmtId="169" fontId="0" fillId="0" borderId="1" xfId="0" applyNumberFormat="1" applyBorder="1"/>
    <xf numFmtId="0" fontId="2" fillId="0" borderId="1" xfId="0" applyFont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sqref="A1:A3"/>
    </sheetView>
  </sheetViews>
  <sheetFormatPr defaultRowHeight="14.4" x14ac:dyDescent="0.3"/>
  <cols>
    <col min="2" max="2" width="22.21875" bestFit="1" customWidth="1"/>
    <col min="3" max="3" width="18.88671875" bestFit="1" customWidth="1"/>
    <col min="4" max="4" width="30.77734375" bestFit="1" customWidth="1"/>
    <col min="5" max="5" width="26.5546875" bestFit="1" customWidth="1"/>
    <col min="6" max="6" width="35" bestFit="1" customWidth="1"/>
  </cols>
  <sheetData>
    <row r="1" spans="1:6" x14ac:dyDescent="0.3">
      <c r="A1" s="3" t="s">
        <v>0</v>
      </c>
      <c r="B1" s="4" t="s">
        <v>5</v>
      </c>
      <c r="C1" s="4" t="s">
        <v>3</v>
      </c>
      <c r="D1" s="4" t="s">
        <v>4</v>
      </c>
      <c r="E1" s="4" t="s">
        <v>6</v>
      </c>
      <c r="F1" s="3" t="s">
        <v>7</v>
      </c>
    </row>
    <row r="2" spans="1:6" x14ac:dyDescent="0.3">
      <c r="A2" s="5" t="s">
        <v>1</v>
      </c>
      <c r="B2" s="6">
        <v>0.152</v>
      </c>
      <c r="C2" s="6">
        <v>0.03</v>
      </c>
      <c r="D2" s="6">
        <v>1.8200000000000001E-2</v>
      </c>
      <c r="E2" s="7">
        <v>3.8100000000000002E-2</v>
      </c>
      <c r="F2" s="8">
        <v>14.35</v>
      </c>
    </row>
    <row r="3" spans="1:6" x14ac:dyDescent="0.3">
      <c r="A3" s="5" t="s">
        <v>2</v>
      </c>
      <c r="B3" s="6">
        <v>0.152</v>
      </c>
      <c r="C3" s="6">
        <v>0.03</v>
      </c>
      <c r="D3" s="6">
        <v>1.8200000000000001E-2</v>
      </c>
      <c r="E3" s="7">
        <v>3.8100000000000002E-2</v>
      </c>
      <c r="F3" s="9">
        <v>48.67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1E5B-1023-4730-A09C-3A629258BECD}">
  <dimension ref="A1:F3"/>
  <sheetViews>
    <sheetView workbookViewId="0">
      <selection activeCell="F9" sqref="F9"/>
    </sheetView>
  </sheetViews>
  <sheetFormatPr defaultRowHeight="14.4" x14ac:dyDescent="0.3"/>
  <cols>
    <col min="2" max="2" width="19.33203125" bestFit="1" customWidth="1"/>
    <col min="3" max="3" width="25.88671875" bestFit="1" customWidth="1"/>
    <col min="4" max="4" width="20.44140625" bestFit="1" customWidth="1"/>
    <col min="5" max="5" width="28.109375" bestFit="1" customWidth="1"/>
  </cols>
  <sheetData>
    <row r="1" spans="1:6" x14ac:dyDescent="0.3">
      <c r="A1" s="1" t="s">
        <v>0</v>
      </c>
      <c r="B1" s="1" t="s">
        <v>8</v>
      </c>
      <c r="C1" s="1" t="s">
        <v>12</v>
      </c>
      <c r="D1" s="1" t="s">
        <v>9</v>
      </c>
      <c r="E1" s="1" t="s">
        <v>11</v>
      </c>
      <c r="F1" s="1" t="s">
        <v>10</v>
      </c>
    </row>
    <row r="2" spans="1:6" x14ac:dyDescent="0.3">
      <c r="A2" t="s">
        <v>1</v>
      </c>
      <c r="B2">
        <v>26.1</v>
      </c>
      <c r="C2" s="2">
        <v>7.5459999999999999E-2</v>
      </c>
      <c r="D2" s="2">
        <f>C2*C2</f>
        <v>5.6942115999999996E-3</v>
      </c>
      <c r="E2" s="2">
        <f>B2/D2</f>
        <v>4583.6020565164808</v>
      </c>
      <c r="F2">
        <v>24.8</v>
      </c>
    </row>
    <row r="3" spans="1:6" x14ac:dyDescent="0.3">
      <c r="A3" t="s">
        <v>2</v>
      </c>
      <c r="B3">
        <v>26.1</v>
      </c>
      <c r="C3" s="2">
        <v>7.5459999999999999E-2</v>
      </c>
      <c r="D3" s="2">
        <f>C3*C3</f>
        <v>5.6942115999999996E-3</v>
      </c>
      <c r="E3" s="2">
        <f>B3/D3</f>
        <v>4583.6020565164808</v>
      </c>
      <c r="F3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5F25-9ADB-41B7-AEE7-7E63AE630D73}">
  <dimension ref="A1:D3"/>
  <sheetViews>
    <sheetView workbookViewId="0">
      <selection activeCell="D10" sqref="D10"/>
    </sheetView>
  </sheetViews>
  <sheetFormatPr defaultRowHeight="14.4" x14ac:dyDescent="0.3"/>
  <cols>
    <col min="1" max="1" width="8.77734375" bestFit="1" customWidth="1"/>
    <col min="2" max="2" width="39.109375" bestFit="1" customWidth="1"/>
    <col min="3" max="3" width="17.77734375" bestFit="1" customWidth="1"/>
    <col min="4" max="4" width="19.109375" bestFit="1" customWidth="1"/>
  </cols>
  <sheetData>
    <row r="1" spans="1:4" x14ac:dyDescent="0.3">
      <c r="A1" s="1" t="s">
        <v>0</v>
      </c>
      <c r="B1" s="1" t="s">
        <v>13</v>
      </c>
      <c r="C1" s="1" t="s">
        <v>15</v>
      </c>
      <c r="D1" s="1" t="s">
        <v>14</v>
      </c>
    </row>
    <row r="2" spans="1:4" x14ac:dyDescent="0.3">
      <c r="A2" t="s">
        <v>1</v>
      </c>
      <c r="B2">
        <v>0.68</v>
      </c>
      <c r="C2">
        <v>4.2900000000000001E-2</v>
      </c>
      <c r="D2">
        <v>3.2814999999999999</v>
      </c>
    </row>
    <row r="3" spans="1:4" x14ac:dyDescent="0.3">
      <c r="A3" t="s">
        <v>2</v>
      </c>
      <c r="B3">
        <v>0.09</v>
      </c>
      <c r="C3">
        <v>3.04E-2</v>
      </c>
      <c r="D3">
        <v>1.7603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5F7C-73FF-4EEA-B48A-05779C1D360E}">
  <dimension ref="A1:E3"/>
  <sheetViews>
    <sheetView tabSelected="1" workbookViewId="0">
      <selection activeCell="E10" sqref="E10"/>
    </sheetView>
  </sheetViews>
  <sheetFormatPr defaultRowHeight="14.4" x14ac:dyDescent="0.3"/>
  <cols>
    <col min="2" max="2" width="56.6640625" bestFit="1" customWidth="1"/>
    <col min="3" max="3" width="28.77734375" bestFit="1" customWidth="1"/>
    <col min="4" max="4" width="31.6640625" bestFit="1" customWidth="1"/>
    <col min="5" max="5" width="34" bestFit="1" customWidth="1"/>
  </cols>
  <sheetData>
    <row r="1" spans="1:5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t="s">
        <v>1</v>
      </c>
      <c r="B2">
        <v>8.2200000000000006</v>
      </c>
      <c r="C2" s="2">
        <v>125000</v>
      </c>
      <c r="D2">
        <v>4.91</v>
      </c>
      <c r="E2">
        <v>11.23</v>
      </c>
    </row>
    <row r="3" spans="1:5" x14ac:dyDescent="0.3">
      <c r="A3" t="s">
        <v>2</v>
      </c>
      <c r="B3">
        <v>7.42</v>
      </c>
      <c r="C3" s="2">
        <v>137000</v>
      </c>
      <c r="D3">
        <v>1.35</v>
      </c>
      <c r="E3">
        <v>3.81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 Properties</vt:lpstr>
      <vt:lpstr>Experimental Conditions</vt:lpstr>
      <vt:lpstr>Metric Results</vt:lpstr>
      <vt:lpstr>Analytical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sriram</dc:creator>
  <cp:lastModifiedBy>Sriram, Lokesh</cp:lastModifiedBy>
  <dcterms:created xsi:type="dcterms:W3CDTF">2015-06-05T18:17:20Z</dcterms:created>
  <dcterms:modified xsi:type="dcterms:W3CDTF">2024-11-19T17:44:58Z</dcterms:modified>
</cp:coreProperties>
</file>